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assine\Desktop\SBR-Wonen\Kennisbank\"/>
    </mc:Choice>
  </mc:AlternateContent>
  <xr:revisionPtr revIDLastSave="0" documentId="8_{4E042065-18FB-4B69-9827-B4CF76B79C87}" xr6:coauthVersionLast="37" xr6:coauthVersionMax="37" xr10:uidLastSave="{00000000-0000-0000-0000-000000000000}"/>
  <bookViews>
    <workbookView xWindow="0" yWindow="0" windowWidth="28800" windowHeight="13965" tabRatio="835" activeTab="1" xr2:uid="{00000000-000D-0000-FFFF-FFFF00000000}"/>
  </bookViews>
  <sheets>
    <sheet name="inhoud" sheetId="1" r:id="rId1"/>
    <sheet name="1" sheetId="2" r:id="rId2"/>
    <sheet name="2.1 Activiteitenoverzicht." sheetId="46" r:id="rId3"/>
    <sheet name="2.1 Act.overzicht (detail)" sheetId="47" r:id="rId4"/>
    <sheet name="2.3" sheetId="7" r:id="rId5"/>
    <sheet name="2.4" sheetId="8" r:id="rId6"/>
    <sheet name="3.1.1" sheetId="10" r:id="rId7"/>
    <sheet name="3.1.2" sheetId="11" r:id="rId8"/>
    <sheet name="3.1.3" sheetId="12" r:id="rId9"/>
    <sheet name="3.1 A" sheetId="13" r:id="rId10"/>
    <sheet name="3.1 B" sheetId="14" r:id="rId11"/>
    <sheet name="3.2.1" sheetId="15" r:id="rId12"/>
    <sheet name="3.2.3" sheetId="17" r:id="rId13"/>
    <sheet name="3.3.1.3 A1" sheetId="24" r:id="rId14"/>
    <sheet name="3.3.1.1 A1" sheetId="22" r:id="rId15"/>
    <sheet name="3.3.1 A1" sheetId="25" r:id="rId16"/>
    <sheet name="3.3.1.2 A1" sheetId="23" r:id="rId17"/>
    <sheet name="3.3.1 B1" sheetId="26" r:id="rId18"/>
    <sheet name="3.3.1.1 A2" sheetId="27" r:id="rId19"/>
    <sheet name="3.3.1.2 A2" sheetId="28" r:id="rId20"/>
    <sheet name="3.3.1.3 A2" sheetId="29" r:id="rId21"/>
    <sheet name="3.3.1 A2" sheetId="30" r:id="rId22"/>
    <sheet name="3.3.1 B2" sheetId="31" r:id="rId23"/>
    <sheet name="3.3.1 F1" sheetId="32" r:id="rId24"/>
    <sheet name="3.3.1 F2" sheetId="33" r:id="rId25"/>
    <sheet name="3.3.1 F3" sheetId="34" r:id="rId26"/>
    <sheet name="3.3.1 FA" sheetId="35" r:id="rId27"/>
    <sheet name="3.3.1 FB" sheetId="36" r:id="rId28"/>
    <sheet name="3.4" sheetId="48" r:id="rId29"/>
  </sheets>
  <externalReferences>
    <externalReference r:id="rId30"/>
    <externalReference r:id="rId31"/>
    <externalReference r:id="rId32"/>
  </externalReferences>
  <definedNames>
    <definedName name="_xlnm._FilterDatabase" localSheetId="1" hidden="1">'1'!$B$1:$B$62</definedName>
    <definedName name="_xlnm._FilterDatabase" localSheetId="4" hidden="1">'2.3'!$B$1:$B$67</definedName>
    <definedName name="_xlnm._FilterDatabase" localSheetId="5" hidden="1">'2.4'!$B$1:$B$83</definedName>
    <definedName name="_xlnm._FilterDatabase" localSheetId="9" hidden="1">'3.1 A'!$B$1:$B$103</definedName>
    <definedName name="_xlnm._FilterDatabase" localSheetId="10" hidden="1">'3.1 B'!$B$1:$B$103</definedName>
    <definedName name="_xlnm._FilterDatabase" localSheetId="6" hidden="1">'3.1.1'!#REF!</definedName>
    <definedName name="_xlnm._FilterDatabase" localSheetId="7" hidden="1">'3.1.2'!#REF!</definedName>
    <definedName name="_xlnm._FilterDatabase" localSheetId="8" hidden="1">'3.1.3'!#REF!</definedName>
    <definedName name="_xlnm._FilterDatabase" localSheetId="11" hidden="1">'3.2.1'!#REF!</definedName>
    <definedName name="_xlnm._FilterDatabase" localSheetId="12" hidden="1">'3.2.3'!#REF!</definedName>
    <definedName name="_xlnm._FilterDatabase" localSheetId="15" hidden="1">'3.3.1 A1'!#REF!</definedName>
    <definedName name="_xlnm._FilterDatabase" localSheetId="21" hidden="1">'3.3.1 A2'!#REF!</definedName>
    <definedName name="_xlnm._FilterDatabase" localSheetId="17" hidden="1">'3.3.1 B1'!#REF!</definedName>
    <definedName name="_xlnm._FilterDatabase" localSheetId="22" hidden="1">'3.3.1 B2'!#REF!</definedName>
    <definedName name="_xlnm._FilterDatabase" localSheetId="23" hidden="1">'3.3.1 F1'!#REF!</definedName>
    <definedName name="_xlnm._FilterDatabase" localSheetId="24" hidden="1">'3.3.1 F2'!#REF!</definedName>
    <definedName name="_xlnm._FilterDatabase" localSheetId="25" hidden="1">'3.3.1 F3'!#REF!</definedName>
    <definedName name="_xlnm._FilterDatabase" localSheetId="26" hidden="1">'3.3.1 FA'!#REF!</definedName>
    <definedName name="_xlnm._FilterDatabase" localSheetId="27" hidden="1">'3.3.1 FB'!#REF!</definedName>
    <definedName name="_xlnm._FilterDatabase" localSheetId="14" hidden="1">'3.3.1.1 A1'!#REF!</definedName>
    <definedName name="_xlnm._FilterDatabase" localSheetId="18" hidden="1">'3.3.1.1 A2'!#REF!</definedName>
    <definedName name="_xlnm._FilterDatabase" localSheetId="16" hidden="1">'3.3.1.2 A1'!#REF!</definedName>
    <definedName name="_xlnm._FilterDatabase" localSheetId="19" hidden="1">'3.3.1.2 A2'!#REF!</definedName>
    <definedName name="_xlnm._FilterDatabase" localSheetId="13" hidden="1">'3.3.1.3 A1'!#REF!</definedName>
    <definedName name="_xlnm._FilterDatabase" localSheetId="20" hidden="1">'3.3.1.3 A2'!#REF!</definedName>
    <definedName name="_xlnm._FilterDatabase" localSheetId="0" hidden="1">inhoud!$B$1:$B$36</definedName>
    <definedName name="_xlnm.Print_Area" localSheetId="1">'1'!$A$1:$E$61</definedName>
    <definedName name="_xlnm.Print_Area" localSheetId="4">'2.3'!$A$1:$I$66</definedName>
    <definedName name="_xlnm.Print_Area" localSheetId="5">'2.4'!$A$1:$J$83</definedName>
    <definedName name="_xlnm.Print_Area" localSheetId="9">'3.1 A'!$A$1:$L$100</definedName>
    <definedName name="_xlnm.Print_Area" localSheetId="10">'3.1 B'!$A$1:$L$100</definedName>
    <definedName name="_xlnm.Print_Area" localSheetId="6">'3.1.1'!$A$1:$L$104</definedName>
    <definedName name="_xlnm.Print_Area" localSheetId="7">'3.1.2'!$A$1:$L$102</definedName>
    <definedName name="_xlnm.Print_Area" localSheetId="8">'3.1.3'!$A$1:$L$102</definedName>
    <definedName name="_xlnm.Print_Area" localSheetId="11">'3.2.1'!$A$1:$L$42</definedName>
    <definedName name="_xlnm.Print_Area" localSheetId="12">'3.2.3'!$A$1:$J$56</definedName>
    <definedName name="_xlnm.Print_Area" localSheetId="15">'3.3.1 A1'!$A$1:$O$49</definedName>
    <definedName name="_xlnm.Print_Area" localSheetId="21">'3.3.1 A2'!$A$1:$O$43</definedName>
    <definedName name="_xlnm.Print_Area" localSheetId="17">'3.3.1 B1'!$A$1:$O$42</definedName>
    <definedName name="_xlnm.Print_Area" localSheetId="22">'3.3.1 B2'!$A$1:$O$43</definedName>
    <definedName name="_xlnm.Print_Area" localSheetId="23">'3.3.1 F1'!$A$1:$O$60</definedName>
    <definedName name="_xlnm.Print_Area" localSheetId="24">'3.3.1 F2'!$A$1:$O$60</definedName>
    <definedName name="_xlnm.Print_Area" localSheetId="25">'3.3.1 F3'!$A$1:$O$60</definedName>
    <definedName name="_xlnm.Print_Area" localSheetId="26">'3.3.1 FA'!$A$1:$O$58</definedName>
    <definedName name="_xlnm.Print_Area" localSheetId="27">'3.3.1 FB'!$A$1:$O$57</definedName>
    <definedName name="_xlnm.Print_Area" localSheetId="14">'3.3.1.1 A1'!$A$1:$P$50</definedName>
    <definedName name="_xlnm.Print_Area" localSheetId="18">'3.3.1.1 A2'!$A$1:$O$44</definedName>
    <definedName name="_xlnm.Print_Area" localSheetId="16">'3.3.1.2 A1'!$A$1:$O$51</definedName>
    <definedName name="_xlnm.Print_Area" localSheetId="19">'3.3.1.2 A2'!$A$1:$O$43</definedName>
    <definedName name="_xlnm.Print_Area" localSheetId="13">'3.3.1.3 A1'!$A$1:$O$51</definedName>
    <definedName name="_xlnm.Print_Area" localSheetId="20">'3.3.1.3 A2'!$A$1:$O$44</definedName>
    <definedName name="_xlnm.Print_Area" localSheetId="28">'3.4'!$A$2:$S$24</definedName>
    <definedName name="_xlnm.Print_Area" localSheetId="0">inhoud!$A$1:$D$36</definedName>
    <definedName name="_xlnm.Print_Titles" localSheetId="4">'2.3'!$1:$4</definedName>
    <definedName name="_xlnm.Print_Titles" localSheetId="5">'2.4'!$1:$4</definedName>
    <definedName name="_xlnm.Print_Titles" localSheetId="9">'3.1 A'!$1:$4</definedName>
    <definedName name="_xlnm.Print_Titles" localSheetId="10">'3.1 B'!$1:$4</definedName>
    <definedName name="_xlnm.Print_Titles" localSheetId="6">'3.1.1'!$1:$6</definedName>
    <definedName name="_xlnm.Print_Titles" localSheetId="7">'3.1.2'!$1:$4</definedName>
    <definedName name="_xlnm.Print_Titles" localSheetId="8">'3.1.3'!$1:$4</definedName>
    <definedName name="AprSun1">DATE(CalendarYear,4,1)-WEEKDAY(DATE(CalendarYear,4,1))+1</definedName>
    <definedName name="AprSun2">DATE(CalandarYear2,4,1)-WEEKDAY(DATE(CalandarYear2,4,1))+1</definedName>
    <definedName name="AugSun1">DATE(CalendarYear,8,1)-WEEKDAY(DATE(CalendarYear,8,1))+1</definedName>
    <definedName name="AugSun2">DATE(CalandarYear2,8,1)-WEEKDAY(DATE(CalandarYear2,8,1))+1</definedName>
    <definedName name="BalansWV_Funct_AfschrVastg_vj0000">[1]data_dVi!$B$273</definedName>
    <definedName name="BalansWV_Funct_AfschrVastg_vj0099">[1]data_dVi!$D$273</definedName>
    <definedName name="BalansWV_Funct_BedruitoefResultaat_NaBelast_vj0000">[1]data_dVi!$B$311</definedName>
    <definedName name="BalansWV_Funct_BedruitoefResultaat_NaBelast_vj0099">[1]data_dVi!$D$311</definedName>
    <definedName name="BalansWV_Funct_BedruitoefResultaat_VoorBelast_vj0000">[1]data_dVi!$B$306</definedName>
    <definedName name="BalansWV_Funct_BedruitoefResultaat_VoorBelast_vj0099">[1]data_dVi!$D$306</definedName>
    <definedName name="BalansWV_Funct_Belast_vj0000">[1]data_dVi!$B$308</definedName>
    <definedName name="BalansWV_Funct_Belast_vj0099">[1]data_dVi!$D$308</definedName>
    <definedName name="BalansWV_Funct_BelastBuitResultaat_vj0000">[1]data_dVi!$B$315</definedName>
    <definedName name="BalansWV_Funct_BelastBuitResultaat_vj0099">[1]data_dVi!$D$315</definedName>
    <definedName name="BalansWV_Funct_BuitBat_vj0000">[1]data_dVi!$B$313</definedName>
    <definedName name="BalansWV_Funct_BuitBat_vj0099">[1]data_dVi!$D$313</definedName>
    <definedName name="BalansWV_Funct_BuitLast_vj0000">[1]data_dVi!$B$314</definedName>
    <definedName name="BalansWV_Funct_BuitLast_vj0099">[1]data_dVi!$D$314</definedName>
    <definedName name="BalansWV_Funct_BuitResultaat_NaBelast_vj0000">[1]data_dVi!$B$316</definedName>
    <definedName name="BalansWV_Funct_BuitResultaat_NaBelast_vj0099">[1]data_dVi!$D$316</definedName>
    <definedName name="BalansWV_Funct_DeelnResultaat_vj0000">[1]data_dVi!$B$309</definedName>
    <definedName name="BalansWV_Funct_DeelnResultaat_vj0099">[1]data_dVi!$D$309</definedName>
    <definedName name="BalansWV_Funct_FinBatLast_vj0000">[1]data_dVi!$B$304</definedName>
    <definedName name="BalansWV_Funct_FinBatLast_vj0099">[1]data_dVi!$D$304</definedName>
    <definedName name="BalansWV_Funct_FVAWrdver_vj0000">[1]data_dVi!$B$300</definedName>
    <definedName name="BalansWV_Funct_FVAWrdver_vj0099">[1]data_dVi!$D$300</definedName>
    <definedName name="BalansWV_Funct_LastOh_vj0000">[1]data_dVi!$B$271</definedName>
    <definedName name="BalansWV_Funct_LastOh_vj0099">[1]data_dVi!$D$271</definedName>
    <definedName name="BalansWV_Funct_LastOvg_vj0000">[1]data_dVi!$B$272</definedName>
    <definedName name="BalansWV_Funct_LastOvg_vj0099">[1]data_dVi!$D$272</definedName>
    <definedName name="BalansWV_Funct_LastServicecontr_vj0000">[1]data_dVi!$B$268</definedName>
    <definedName name="BalansWV_Funct_LastServicecontr_vj0099">[1]data_dVi!$D$268</definedName>
    <definedName name="BalansWV_Funct_LastVerhBeh_vj0000">[1]data_dVi!$B$270</definedName>
    <definedName name="BalansWV_Funct_LastVerhBeh_vj0099">[1]data_dVi!$D$270</definedName>
    <definedName name="BalansWV_Funct_Leefb_vj0000">[1]data_dVi!$B$298</definedName>
    <definedName name="BalansWV_Funct_Leefb_vj0099">[1]data_dVi!$D$298</definedName>
    <definedName name="BalansWV_Funct_NettoResultaat_Vastg_Expl_vj0000">[1]data_dVi!$B$274</definedName>
    <definedName name="BalansWV_Funct_NettoResultaat_Vastg_Expl_vj0099">[1]data_dVi!$D$274</definedName>
    <definedName name="BalansWV_Funct_OpbrHuren_vj0000">[1]data_dVi!$B$266</definedName>
    <definedName name="BalansWV_Funct_OpbrHuren_vj0099">[1]data_dVi!$D$266</definedName>
    <definedName name="BalansWV_Funct_OpbrOverhbijdr_vj0000">[1]data_dVi!$B$269</definedName>
    <definedName name="BalansWV_Funct_OpbrOverhbijdr_vj0099">[1]data_dVi!$D$269</definedName>
    <definedName name="BalansWV_Funct_OpbrServicecontr_vj0000">[1]data_dVi!$B$267</definedName>
    <definedName name="BalansWV_Funct_OpbrServicecontr_vj0099">[1]data_dVi!$D$267</definedName>
    <definedName name="BalansWV_Funct_OpbrVA_vj0000">[1]data_dVi!$B$301</definedName>
    <definedName name="BalansWV_Funct_OpbrVA_vj0099">[1]data_dVi!$D$301</definedName>
    <definedName name="BalansWV_Funct_Orgkost_Ovg_vj0000">[1]data_dVi!$B$297</definedName>
    <definedName name="BalansWV_Funct_Orgkost_Ovg_vj0099">[1]data_dVi!$D$297</definedName>
    <definedName name="BalansWV_Funct_OvgAct_Kost_vj0000">[1]data_dVi!$B$294</definedName>
    <definedName name="BalansWV_Funct_OvgAct_Kost_vj0099">[1]data_dVi!$D$294</definedName>
    <definedName name="BalansWV_Funct_OvgAct_NettoResultaat_vj0000">[1]data_dVi!$B$295</definedName>
    <definedName name="BalansWV_Funct_OvgAct_NettoResultaat_vj0099">[1]data_dVi!$D$295</definedName>
    <definedName name="BalansWV_Funct_OvgAct_Opbr_vj0000">[1]data_dVi!$B$293</definedName>
    <definedName name="BalansWV_Funct_OvgAct_Opbr_vj0099">[1]data_dVi!$D$293</definedName>
    <definedName name="BalansWV_Funct_Rentebat_vj0000">[1]data_dVi!$B$302</definedName>
    <definedName name="BalansWV_Funct_Rentebat_vj0099">[1]data_dVi!$D$302</definedName>
    <definedName name="BalansWV_Funct_Rentelast_vj0000">[1]data_dVi!$B$303</definedName>
    <definedName name="BalansWV_Funct_Rentelast_vj0099">[1]data_dVi!$D$303</definedName>
    <definedName name="BalansWV_Funct_Resultaat_NaBelast_vj0000">[1]data_dVi!$B$318</definedName>
    <definedName name="BalansWV_Funct_Resultaat_NaBelast_vj0099">[1]data_dVi!$D$318</definedName>
    <definedName name="BalansWV_Funct_VerkochtVastg_InOntw_NettoResultaat_vj0000">[1]data_dVi!$B$280</definedName>
    <definedName name="BalansWV_Funct_VerkochtVastg_InOntw_NettoResultaat_vj0099">[1]data_dVi!$D$280</definedName>
    <definedName name="BalansWV_Funct_VerkochtVastg_InOntw_Omzet_vj0000">[1]data_dVi!$B$276</definedName>
    <definedName name="BalansWV_Funct_VerkochtVastg_InOntw_Omzet_vj0099">[1]data_dVi!$D$276</definedName>
    <definedName name="BalansWV_Funct_VerkochtVastg_InOntw_Uitg_vj0000">[1]data_dVi!$B$277</definedName>
    <definedName name="BalansWV_Funct_VerkochtVastg_InOntw_Uitg_vj0099">[1]data_dVi!$D$277</definedName>
    <definedName name="BalansWV_Funct_VerkochtVastg_Toegerekend_Orgkost_vj0000">[1]data_dVi!$B$278</definedName>
    <definedName name="BalansWV_Funct_VerkochtVastg_Toegerekend_Orgkost_vj0099">[1]data_dVi!$D$278</definedName>
    <definedName name="BalansWV_Funct_VerkochtVastgToegerekend_Finkost_vj0000">[1]data_dVi!$B$279</definedName>
    <definedName name="BalansWV_Funct_VerkochtVastgToegerekend_Finkost_vj0099">[1]data_dVi!$D$279</definedName>
    <definedName name="BalansWV_Funct_VerkVastg_Boekwrd_vj0000">[1]data_dVi!$B$284</definedName>
    <definedName name="BalansWV_Funct_VerkVastg_Boekwrd_vj0099">[1]data_dVi!$D$284</definedName>
    <definedName name="BalansWV_Funct_VerkVastg_NettoResultaat_Gereal_vj0000">[1]data_dVi!$B$285</definedName>
    <definedName name="BalansWV_Funct_VerkVastg_NettoResultaat_Gereal_vj0099">[1]data_dVi!$D$285</definedName>
    <definedName name="BalansWV_Funct_VerkVastg_Toegerekend_Orgkost_vj0000">[1]data_dVi!$B$283</definedName>
    <definedName name="BalansWV_Funct_VerkVastg_Toegerekend_Orgkost_vj0099">[1]data_dVi!$D$283</definedName>
    <definedName name="BalansWV_Funct_VerkVastg_Verkopbr_vj0000">[1]data_dVi!$B$282</definedName>
    <definedName name="BalansWV_Funct_VerkVastg_Verkopbr_vj0099">[1]data_dVi!$D$282</definedName>
    <definedName name="BalansWV_Funct_WrdverVastg_NietGereal_Verk_vj0000">[1]data_dVi!$B$290</definedName>
    <definedName name="BalansWV_Funct_WrdverVastg_NietGereal_Verk_vj0099">[1]data_dVi!$D$290</definedName>
    <definedName name="BalansWV_Funct_WrdverVastg_NietGereal_vj0000">[1]data_dVi!$B$288</definedName>
    <definedName name="BalansWV_Funct_WrdverVastg_NietGereal_vj0099">[1]data_dVi!$D$288</definedName>
    <definedName name="BalansWV_Funct_WrdverVastg_NietGereal_VOV_vj0000">[1]data_dVi!$B$289</definedName>
    <definedName name="BalansWV_Funct_WrdverVastg_NietGereal_VOV_vj0099">[1]data_dVi!$D$289</definedName>
    <definedName name="BalansWV_Funct_WrdverVastg_Ovg_vj0000">[1]data_dVi!$B$287</definedName>
    <definedName name="BalansWV_Funct_WrdverVastg_Ovg_vj0099">[1]data_dVi!$D$287</definedName>
    <definedName name="BalansWV_Funct_WrdverVastg_Tot_vj0000">[1]data_dVi!$B$291</definedName>
    <definedName name="BalansWV_Funct_WrdverVastg_Tot_vj0099">[1]data_dVi!$D$291</definedName>
    <definedName name="Basisjaar">2015</definedName>
    <definedName name="CalandarYear2">inhoud!$B$1</definedName>
    <definedName name="CalendarYear">inhoud!$B$1</definedName>
    <definedName name="DecSun1">DATE(CalendarYear,12,1)-WEEKDAY(DATE(CalendarYear,12,1))+1</definedName>
    <definedName name="DecSun2">DATE(CalandarYear2,12,1)-WEEKDAY(DATE(CalandarYear2,12,1))+1</definedName>
    <definedName name="FebSun1">DATE(CalendarYear,2,1)-WEEKDAY(DATE(CalendarYear,2,1))+1</definedName>
    <definedName name="FebSun2">DATE(CalandarYear2,2,1)-WEEKDAY(DATE(CalandarYear2,2,1))+1</definedName>
    <definedName name="fictiefaflossingspercentage" localSheetId="10">#REF!</definedName>
    <definedName name="fictiefaflossingspercentage" localSheetId="6">#REF!</definedName>
    <definedName name="fictiefaflossingspercentage" localSheetId="7">#REF!</definedName>
    <definedName name="fictiefaflossingspercentage" localSheetId="8">#REF!</definedName>
    <definedName name="fictiefaflossingspercentage" localSheetId="24">#REF!</definedName>
    <definedName name="fictiefaflossingspercentage" localSheetId="25">#REF!</definedName>
    <definedName name="fictiefaflossingspercentage" localSheetId="26">#REF!</definedName>
    <definedName name="fictiefaflossingspercentage" localSheetId="27">#REF!</definedName>
    <definedName name="fictiefaflossingspercentage" localSheetId="14">#REF!</definedName>
    <definedName name="fictiefaflossingspercentage" localSheetId="18">#REF!</definedName>
    <definedName name="fictiefaflossingspercentage" localSheetId="16">#REF!</definedName>
    <definedName name="fictiefaflossingspercentage" localSheetId="19">#REF!</definedName>
    <definedName name="fictiefaflossingspercentage" localSheetId="13">#REF!</definedName>
    <definedName name="fictiefaflossingspercentage" localSheetId="20">#REF!</definedName>
    <definedName name="fictiefaflossingspercentage">#REF!</definedName>
    <definedName name="Impact">#REF!</definedName>
    <definedName name="Interface">#REF!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Kasstr_OperAct_vj0000Fc">[2]data!$D$115</definedName>
    <definedName name="Kasstr_OperAct_vj0001Fc">[2]data!$E$115</definedName>
    <definedName name="Kasstr_OperAct_vj0002Fc">[2]data!$F$115</definedName>
    <definedName name="Kasstr_OperAct_vj0003Fc">[2]data!$G$115</definedName>
    <definedName name="Kasstr_OperAct_vj0004Fc">[2]data!$H$115</definedName>
    <definedName name="Kasstr_OperAct_vj0005Fc">[2]data!$I$115</definedName>
    <definedName name="Kasstr_Rentebat_vj0000Fc">[2]data!$D$99</definedName>
    <definedName name="Kasstr_Rentebat_vj0001Fc">[2]data!$E$99</definedName>
    <definedName name="Kasstr_Rentebat_vj0002Fc">[2]data!$F$99</definedName>
    <definedName name="Kasstr_Rentebat_vj0003Fc">[2]data!$G$99</definedName>
    <definedName name="Kasstr_Rentebat_vj0004Fc">[2]data!$H$99</definedName>
    <definedName name="Kasstr_Rentebat_vj0005Fc">[2]data!$I$99</definedName>
    <definedName name="Kasstr_Rentelast_vj0000Fc">[2]data!$D$109</definedName>
    <definedName name="Kasstr_Rentelast_vj0001Fc">[2]data!$E$109</definedName>
    <definedName name="Kasstr_Rentelast_vj0002Fc">[2]data!$F$109</definedName>
    <definedName name="Kasstr_Rentelast_vj0003Fc">[2]data!$G$109</definedName>
    <definedName name="Kasstr_Rentelast_vj0004Fc">[2]data!$H$109</definedName>
    <definedName name="Kasstr_Rentelast_vj0005Fc">[2]data!$I$109</definedName>
    <definedName name="Kasstr_Vpb_vj0000Fc">[2]data!$D$113</definedName>
    <definedName name="Kasstr_Vpb_vj0001Fc">[2]data!$E$113</definedName>
    <definedName name="Kasstr_Vpb_vj0002Fc">[2]data!$F$113</definedName>
    <definedName name="Kasstr_Vpb_vj0003Fc">[2]data!$G$113</definedName>
    <definedName name="Kasstr_Vpb_vj0004Fc">[2]data!$H$113</definedName>
    <definedName name="Kasstr_Vpb_vj0005Fc">[2]data!$I$113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Parameter">[3]Lijst!#REF!</definedName>
    <definedName name="Priority">#REF!</definedName>
    <definedName name="Reqtype">#REF!</definedName>
    <definedName name="SepSun1">DATE(CalendarYear,9,1)-WEEKDAY(DATE(CalendarYear,9,1))+1</definedName>
    <definedName name="System">#REF!</definedName>
    <definedName name="YN">#REF!</definedName>
    <definedName name="Z_4EE920E1_F388_4CFB_B0EB_223BB5DC264D_.wvu.PrintArea" localSheetId="1" hidden="1">'1'!$B$3:$E$50</definedName>
    <definedName name="Z_4EE920E1_F388_4CFB_B0EB_223BB5DC264D_.wvu.PrintArea" localSheetId="9" hidden="1">'3.1 A'!$C$2:$K$99</definedName>
    <definedName name="Z_4EE920E1_F388_4CFB_B0EB_223BB5DC264D_.wvu.PrintArea" localSheetId="10" hidden="1">'3.1 B'!$C$2:$K$99</definedName>
    <definedName name="Z_4EE920E1_F388_4CFB_B0EB_223BB5DC264D_.wvu.PrintArea" localSheetId="6" hidden="1">'3.1.1'!$B$3:$J$85</definedName>
    <definedName name="Z_4EE920E1_F388_4CFB_B0EB_223BB5DC264D_.wvu.PrintArea" localSheetId="7" hidden="1">'3.1.2'!$B$2:$J$83</definedName>
    <definedName name="Z_4EE920E1_F388_4CFB_B0EB_223BB5DC264D_.wvu.PrintArea" localSheetId="8" hidden="1">'3.1.3'!$B$2:$J$101</definedName>
    <definedName name="Z_4EE920E1_F388_4CFB_B0EB_223BB5DC264D_.wvu.PrintArea" localSheetId="11" hidden="1">'3.2.1'!$C$2:$K$38</definedName>
    <definedName name="Z_4EE920E1_F388_4CFB_B0EB_223BB5DC264D_.wvu.PrintArea" localSheetId="0" hidden="1">inhoud!$B$3:$C$35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48" l="1"/>
  <c r="K21" i="11"/>
  <c r="J21" i="11"/>
  <c r="I21" i="11"/>
  <c r="H21" i="11"/>
  <c r="G21" i="11"/>
  <c r="F21" i="11"/>
  <c r="K18" i="11"/>
  <c r="J18" i="11"/>
  <c r="I18" i="11"/>
  <c r="H18" i="11"/>
  <c r="G18" i="11"/>
  <c r="F18" i="11"/>
  <c r="F48" i="11"/>
  <c r="G48" i="11"/>
  <c r="G71" i="11" s="1"/>
  <c r="H48" i="11"/>
  <c r="H71" i="11" s="1"/>
  <c r="H70" i="11"/>
  <c r="I48" i="11"/>
  <c r="J48" i="11"/>
  <c r="K48" i="11"/>
  <c r="F70" i="11"/>
  <c r="G70" i="11"/>
  <c r="I70" i="11"/>
  <c r="J70" i="11"/>
  <c r="K70" i="11"/>
  <c r="K71" i="11"/>
  <c r="B1" i="46"/>
  <c r="B1" i="12"/>
  <c r="B1" i="8"/>
  <c r="B1" i="7"/>
  <c r="D6" i="48"/>
  <c r="E6" i="48"/>
  <c r="F6" i="48"/>
  <c r="G6" i="48" s="1"/>
  <c r="H6" i="48" s="1"/>
  <c r="C93" i="46"/>
  <c r="C86" i="46"/>
  <c r="C76" i="46"/>
  <c r="C65" i="46"/>
  <c r="C53" i="46"/>
  <c r="C41" i="46"/>
  <c r="D29" i="46"/>
  <c r="D65" i="46" s="1"/>
  <c r="D93" i="46"/>
  <c r="C18" i="46"/>
  <c r="C7" i="46"/>
  <c r="D7" i="46"/>
  <c r="D18" i="46"/>
  <c r="D41" i="46"/>
  <c r="E29" i="46"/>
  <c r="F29" i="46" s="1"/>
  <c r="D86" i="46"/>
  <c r="D53" i="46"/>
  <c r="E86" i="46"/>
  <c r="E76" i="46"/>
  <c r="E93" i="46"/>
  <c r="E41" i="46"/>
  <c r="E7" i="46"/>
  <c r="E53" i="46"/>
  <c r="E18" i="46"/>
  <c r="B1" i="13"/>
  <c r="F20" i="10"/>
  <c r="G20" i="10"/>
  <c r="H20" i="10"/>
  <c r="I20" i="10"/>
  <c r="J20" i="10"/>
  <c r="K20" i="10"/>
  <c r="F11" i="10"/>
  <c r="F23" i="10" s="1"/>
  <c r="G11" i="10"/>
  <c r="G23" i="10" s="1"/>
  <c r="H11" i="10"/>
  <c r="H23" i="10" s="1"/>
  <c r="I11" i="10"/>
  <c r="I23" i="10" s="1"/>
  <c r="J11" i="10"/>
  <c r="J23" i="10"/>
  <c r="K11" i="10"/>
  <c r="K23" i="10" s="1"/>
  <c r="B1" i="36"/>
  <c r="B1" i="35"/>
  <c r="B1" i="34"/>
  <c r="B1" i="33"/>
  <c r="B1" i="32"/>
  <c r="B1" i="31"/>
  <c r="B1" i="30"/>
  <c r="O41" i="29"/>
  <c r="M41" i="29"/>
  <c r="K41" i="29"/>
  <c r="I41" i="29"/>
  <c r="G41" i="29"/>
  <c r="B1" i="29"/>
  <c r="O42" i="28"/>
  <c r="M42" i="28"/>
  <c r="K42" i="28"/>
  <c r="I42" i="28"/>
  <c r="G42" i="28"/>
  <c r="B42" i="28"/>
  <c r="B1" i="28"/>
  <c r="B1" i="27"/>
  <c r="B1" i="26"/>
  <c r="B1" i="25"/>
  <c r="B1" i="24"/>
  <c r="B1" i="23"/>
  <c r="C1" i="22"/>
  <c r="C1" i="17"/>
  <c r="C1" i="15"/>
  <c r="B1" i="14"/>
  <c r="K6" i="12"/>
  <c r="J6" i="12"/>
  <c r="I6" i="12"/>
  <c r="H6" i="12"/>
  <c r="G6" i="12"/>
  <c r="G5" i="12"/>
  <c r="K6" i="11"/>
  <c r="J6" i="11"/>
  <c r="I6" i="11"/>
  <c r="H6" i="11"/>
  <c r="G6" i="11"/>
  <c r="G5" i="11"/>
  <c r="B1" i="11"/>
  <c r="K72" i="10"/>
  <c r="J72" i="10"/>
  <c r="I72" i="10"/>
  <c r="H72" i="10"/>
  <c r="G72" i="10"/>
  <c r="F72" i="10"/>
  <c r="K50" i="10"/>
  <c r="K73" i="10" s="1"/>
  <c r="J50" i="10"/>
  <c r="J73" i="10" s="1"/>
  <c r="I50" i="10"/>
  <c r="H50" i="10"/>
  <c r="G50" i="10"/>
  <c r="F50" i="10"/>
  <c r="F73" i="10" s="1"/>
  <c r="K8" i="10"/>
  <c r="J8" i="10"/>
  <c r="I8" i="10"/>
  <c r="H8" i="10"/>
  <c r="G8" i="10"/>
  <c r="G7" i="10"/>
  <c r="B1" i="10"/>
  <c r="B1" i="2"/>
  <c r="G73" i="10"/>
  <c r="G29" i="46" l="1"/>
  <c r="F65" i="46"/>
  <c r="F86" i="46"/>
  <c r="I71" i="11"/>
  <c r="H73" i="10"/>
  <c r="F71" i="11"/>
  <c r="I73" i="10"/>
  <c r="E65" i="46"/>
  <c r="D76" i="46"/>
  <c r="J71" i="11"/>
  <c r="G41" i="46"/>
  <c r="G86" i="46"/>
  <c r="G18" i="46"/>
  <c r="H29" i="46"/>
  <c r="G53" i="46"/>
  <c r="G93" i="46"/>
  <c r="G65" i="46"/>
  <c r="G7" i="46"/>
  <c r="G76" i="46"/>
  <c r="F18" i="46"/>
  <c r="F76" i="46"/>
  <c r="F93" i="46"/>
  <c r="F53" i="46"/>
  <c r="F41" i="46"/>
  <c r="F7" i="46"/>
  <c r="H18" i="46" l="1"/>
  <c r="H65" i="46"/>
  <c r="H7" i="46"/>
  <c r="H93" i="46"/>
  <c r="H53" i="46"/>
  <c r="H41" i="46"/>
  <c r="H76" i="46"/>
  <c r="H86" i="46"/>
</calcChain>
</file>

<file path=xl/sharedStrings.xml><?xml version="1.0" encoding="utf-8"?>
<sst xmlns="http://schemas.openxmlformats.org/spreadsheetml/2006/main" count="7843" uniqueCount="584">
  <si>
    <t>dPi (de Prospectieve informatie) Forecast 2018 en prognosejaren 2019-2023</t>
  </si>
  <si>
    <t>Gegevensopvraag dPi 2018 (Aw/BZK/WSW)</t>
  </si>
  <si>
    <t>INHOUDSOPGAVE</t>
  </si>
  <si>
    <t>HOOFDSTUK 1</t>
  </si>
  <si>
    <t>ALGEMEEN</t>
  </si>
  <si>
    <t>1.1</t>
  </si>
  <si>
    <t>Toelichting</t>
  </si>
  <si>
    <t>1.2</t>
  </si>
  <si>
    <t>Algemene gegevens</t>
  </si>
  <si>
    <t>HOOFDSTUK 2</t>
  </si>
  <si>
    <t>ACTIVITEITEN</t>
  </si>
  <si>
    <t>2.1</t>
  </si>
  <si>
    <t>Activiteitenoverzicht</t>
  </si>
  <si>
    <t>Activiteitenoverzicht detail</t>
  </si>
  <si>
    <t>2.3</t>
  </si>
  <si>
    <t>Prognose ontwikkeling bezit</t>
  </si>
  <si>
    <t>2.4</t>
  </si>
  <si>
    <t>Prognose ontwikkeling energielabel huurwoongelegenheden</t>
  </si>
  <si>
    <t>HOOFDSTUK 3</t>
  </si>
  <si>
    <t>FINANCIELE PROGNOSE</t>
  </si>
  <si>
    <t>3.1</t>
  </si>
  <si>
    <t>Kasstroomoverzicht (enkelvoudig (A) en geconsolideerd (B))</t>
  </si>
  <si>
    <t>3.2</t>
  </si>
  <si>
    <t>Toelichtingen kasstroomoverzicht (enkelvoudig (A) en/of geconsolideerd (B))</t>
  </si>
  <si>
    <t>3.3</t>
  </si>
  <si>
    <t>Prognose balans en winst- en verliesrekening (enkelvoudig (A) of geconsolideerd (B))</t>
  </si>
  <si>
    <t>3.4</t>
  </si>
  <si>
    <t>Specificatie beleidswaarde</t>
  </si>
  <si>
    <t>AFRONDEN; CONTROLEREN, AFDRUKKEN, AFSLUITEN EN ONDERTEKENEN</t>
  </si>
  <si>
    <t>A.</t>
  </si>
  <si>
    <t>Controleren (P-toetsen)</t>
  </si>
  <si>
    <t>B.</t>
  </si>
  <si>
    <t>Afdrukken</t>
  </si>
  <si>
    <t>C.</t>
  </si>
  <si>
    <t>Afsluiten en verzenden</t>
  </si>
  <si>
    <t>D.</t>
  </si>
  <si>
    <t>Ondertekening bestuursverklaring</t>
  </si>
  <si>
    <t>N.b.:</t>
  </si>
  <si>
    <t>De grijs gearceerde gegevens in de vragenlijst zijn afgeleide gegevens (optellingen, berekeningen of eerder ingevulde gegevens). Deze behoeven niet afzonderlijk te worden opgegeven.</t>
  </si>
  <si>
    <t>De donkergrijs gearceerde gegevens in de vragenlijst zijn afgeleide gegevens uit een vorige opgaaf (jaar). Deze behoeven niet afzonderlijk te worden opgegeven. Dit kan echter wel worden overschreven.</t>
  </si>
  <si>
    <t>HOOFDSTUK 1. ALGEMEEN</t>
  </si>
  <si>
    <t>1.1 Toelichting</t>
  </si>
  <si>
    <t>1.2 Algemene gegevens</t>
  </si>
  <si>
    <t>1.2 A Gegevens corporatie</t>
  </si>
  <si>
    <t>1. Instellingsnummer (L-nummer)</t>
  </si>
  <si>
    <t>#</t>
  </si>
  <si>
    <t>2. Naam van de rechtspersoon</t>
  </si>
  <si>
    <t>tekst</t>
  </si>
  <si>
    <t>3. Vestigingsgemeente</t>
  </si>
  <si>
    <t>4. Registratienummer bij de Kamer van Koophandel</t>
  </si>
  <si>
    <t>5. Contactpersoon</t>
  </si>
  <si>
    <t>6. Geslachtsaanduiding</t>
  </si>
  <si>
    <t>de heer/mevrouw</t>
  </si>
  <si>
    <t>7. Functie contactpersoon</t>
  </si>
  <si>
    <t>8. Telefoonnummer</t>
  </si>
  <si>
    <t>9. E-mailadres, volledig</t>
  </si>
  <si>
    <t>10. WSW-deelnemer</t>
  </si>
  <si>
    <t>11. NRV-nummer</t>
  </si>
  <si>
    <t>12. Soort scheiding</t>
  </si>
  <si>
    <t>1.2 B Verbindingen</t>
  </si>
  <si>
    <r>
      <t xml:space="preserve">1. Is er sprake van verbindingen/deelnemingen vastgoedexploitatie of projectontwikkeling met productie in de gevraagde periode tot en met het </t>
    </r>
    <r>
      <rPr>
        <b/>
        <sz val="8"/>
        <rFont val="Arial"/>
        <family val="2"/>
      </rPr>
      <t>vijfde</t>
    </r>
    <r>
      <rPr>
        <sz val="8"/>
        <rFont val="Arial"/>
        <family val="2"/>
      </rPr>
      <t xml:space="preserve"> prognosejaar</t>
    </r>
  </si>
  <si>
    <t>j/n</t>
  </si>
  <si>
    <t>(Als B1 = ja;) 1.1 Aantal verbindingen/deelnemingen zoals hiervoor bedoeld in de gevraagde periode</t>
  </si>
  <si>
    <t>(Aantal bij B1 = aantal invoerregel;) 1.2 Aanvullende informatie verbindingen:</t>
  </si>
  <si>
    <t>a. Omschrijving/naam verbinding</t>
  </si>
  <si>
    <t>b. Wat is het inschrijvings-nummer kamer van koophandel</t>
  </si>
  <si>
    <t>c. Percentage deelneming van de Toegelaten instelling in de verbinding.</t>
  </si>
  <si>
    <t>Is verbinding een WOM?</t>
  </si>
  <si>
    <t>%</t>
  </si>
  <si>
    <t>b. Is er sprake van consolidatie jaarstukken zoals bedoeld in artikel 405 lid 1 van Titel 9 Boek 2 BW</t>
  </si>
  <si>
    <t>1.2 C Bezitsgemeente(n)</t>
  </si>
  <si>
    <t>1. Selecteer de gemeente(n) waar de corporatie (toegelaten instelling en haar verbindingen) bezit heeft of voorziet.</t>
  </si>
  <si>
    <t>Checkboxen</t>
  </si>
  <si>
    <t>1.2 D Gemeentelijk woonbeleid en prestatieafspraken</t>
  </si>
  <si>
    <t>1. Kies de gemeente waarvan u de gegevens gaat invullen:</t>
  </si>
  <si>
    <t>Gemeente</t>
  </si>
  <si>
    <t>Dropdown (afh. 1.2 C 1)</t>
  </si>
  <si>
    <t>(Komt de betreffende gemeente niet in de lijst voor? Dan bij hoofdstuk 1C Bezitsgemeente opgeven, om hier zichtbaar te maken.)</t>
  </si>
  <si>
    <t>2. Aantal huurdersorganisaties die betrokken zijn bij het maken van de prestatieafspraken?</t>
  </si>
  <si>
    <t>3. Aanvullende informatie huurdersorganisaties (Aantal bij 2 = aantal invoerregels):</t>
  </si>
  <si>
    <t>a. Naam huurdersorganisatie</t>
  </si>
  <si>
    <t>b. Contactpersoon van de huurdersorganisatie</t>
  </si>
  <si>
    <t>c. Telefoonnummer contactpersoon</t>
  </si>
  <si>
    <t>d. Email-adres contactpersoon</t>
  </si>
  <si>
    <t>1.2 E Kredietfaciliteit</t>
  </si>
  <si>
    <t xml:space="preserve">a. Is er sprake van een kredietfaciliteit? </t>
  </si>
  <si>
    <t>(bijvoorbeeld in de vorm van een bankkrediet en/of rekeningen-courant, kasgeldleningen)</t>
  </si>
  <si>
    <t>€</t>
  </si>
  <si>
    <t>Uitleg overzicht: ieder onderdeel bevat 3 niveaus: DAEB TI,  niet-DAEB-TI en niet-DAEB verbindingen. Alleen indien in een blok er waarden voorkomen moet het getoond worden. Dit geldt dan wel gelijk voor het hele blok DAEB, niet-DAEB of verbindingen.</t>
  </si>
  <si>
    <t>A. Nieuwbouw</t>
  </si>
  <si>
    <t>DAEB TI</t>
  </si>
  <si>
    <t>Aantal</t>
  </si>
  <si>
    <t>Stichtingskosten (incl. grond)</t>
  </si>
  <si>
    <t>Marktwaarde</t>
  </si>
  <si>
    <t>Beleidswaarde</t>
  </si>
  <si>
    <t>Niet-DAEB TI</t>
  </si>
  <si>
    <t>… idem</t>
  </si>
  <si>
    <t>Geconsolideerde niet-DAEB verbindingen</t>
  </si>
  <si>
    <t>B. Aankoop</t>
  </si>
  <si>
    <t>Aankoopprijs</t>
  </si>
  <si>
    <t>C. Verkoop</t>
  </si>
  <si>
    <t>Verkoopopbrengst</t>
  </si>
  <si>
    <t>Verkoopkosten</t>
  </si>
  <si>
    <t>D. Verkoop (complexgewijs)</t>
  </si>
  <si>
    <t>E. Sloop</t>
  </si>
  <si>
    <t>Sloopkosten</t>
  </si>
  <si>
    <t>Sloopopbrengst</t>
  </si>
  <si>
    <t>F. Verbetering bestaand bezit</t>
  </si>
  <si>
    <t>Verbeterkosten</t>
  </si>
  <si>
    <t>Marktwaarde mutatie</t>
  </si>
  <si>
    <t>Beleidswaarde mutatie</t>
  </si>
  <si>
    <t>G. Nieuwbouw koop</t>
  </si>
  <si>
    <t>...kan niet voorkomen, niet modelleren</t>
  </si>
  <si>
    <t>Stichtingskosten (incl grond en verkoopkosten)</t>
  </si>
  <si>
    <t>Opbrengst</t>
  </si>
  <si>
    <t>H. Transacties van DAEB TI naar niet-DAEB TI</t>
  </si>
  <si>
    <t>I. Transacties van niet-DAEB TI naar DAEB TI</t>
  </si>
  <si>
    <t>Naam project</t>
  </si>
  <si>
    <t>Categorie investering</t>
  </si>
  <si>
    <t>Type bezit</t>
  </si>
  <si>
    <t>Jaar oplevering</t>
  </si>
  <si>
    <t>Totale stichtingskosten</t>
  </si>
  <si>
    <t>Marktwaarde (mutatie)</t>
  </si>
  <si>
    <t>Beleidswaarde (mutatie)</t>
  </si>
  <si>
    <t>Totale ingaande kasstroom in prognosejaar 1-3</t>
  </si>
  <si>
    <t>Totale uitgaande kasstroom in prognosejaar 1-3</t>
  </si>
  <si>
    <t>Project X</t>
  </si>
  <si>
    <t>Nieuwbouw</t>
  </si>
  <si>
    <t>Zelfstandige huurwoning</t>
  </si>
  <si>
    <t>Project Y</t>
  </si>
  <si>
    <t>Aankoop</t>
  </si>
  <si>
    <t>Onzelfstandige woongelegenheid</t>
  </si>
  <si>
    <t>Sloop</t>
  </si>
  <si>
    <t>Intramuraal zorgvastgoed</t>
  </si>
  <si>
    <t>Verbetering</t>
  </si>
  <si>
    <t>Parkeervoorzieningen</t>
  </si>
  <si>
    <t>Nieuwbouw koop</t>
  </si>
  <si>
    <t>Maatschappelijke onroerend goed</t>
  </si>
  <si>
    <t>Bedrijfsmatig onroerend goed</t>
  </si>
  <si>
    <t>2.3 Prognose ontwikkeling bezit (opgave Ti incl. geconsolideerde niet-DAEB verbindingen, indien van toepassing)</t>
  </si>
  <si>
    <t>2.3 A2. Overzicht aantallen DAEB in Ti van huurwoongelegenheden en niet-woongelegenheden per jaar</t>
  </si>
  <si>
    <r>
      <t xml:space="preserve">Aantallen bezit </t>
    </r>
    <r>
      <rPr>
        <b/>
        <sz val="12"/>
        <rFont val="Arial"/>
        <family val="2"/>
      </rPr>
      <t>DAEB Ti</t>
    </r>
  </si>
  <si>
    <t>Forecast</t>
  </si>
  <si>
    <t xml:space="preserve">Prognosejaren </t>
  </si>
  <si>
    <t>verslagjaar</t>
  </si>
  <si>
    <t>Eerste</t>
  </si>
  <si>
    <t>Tweede</t>
  </si>
  <si>
    <t>Derde</t>
  </si>
  <si>
    <t>Vierde</t>
  </si>
  <si>
    <t>Vijfde</t>
  </si>
  <si>
    <t>Aantal huurwoongelegenheden goedkoop (grens 2018 € 417,34)</t>
  </si>
  <si>
    <t>Aantal huurwoongelegenheden betaalbaar (grens 2018 € 640,14)</t>
  </si>
  <si>
    <t>Aantal huurwoongelegenheden duur tot huurtoeslaggrens (grens 2018 € 710,68)</t>
  </si>
  <si>
    <t>Aantal huurwoongelegenheden duur vanaf 
huurtoeslaggrens (grens 2018 € 710,68)</t>
  </si>
  <si>
    <t>Totaal aantal huurwoongelegenheden DAEB in Ti per (prognose)jaar</t>
  </si>
  <si>
    <t>Aantal intramuraal zorgvastgoed</t>
  </si>
  <si>
    <t>Aantal niet-woongelegenheden; maatschappelijk vastgoed (MOG)</t>
  </si>
  <si>
    <t>Aantal niet-woongelegenheden; bedrijfsruimten/winkels (BOG)</t>
  </si>
  <si>
    <t>Aantal niet-woongelegenheden; Parkeervoorzieningen</t>
  </si>
  <si>
    <t>Totaal bezit verhuureenheden DAEB in Ti per (prognose)jaar</t>
  </si>
  <si>
    <t>2.3 A3. Overzicht aantallen niet DAEB in Ti van huurwoongelegenheden en niet-woongelegenheden per jaar</t>
  </si>
  <si>
    <r>
      <t xml:space="preserve">Aantallen bezit </t>
    </r>
    <r>
      <rPr>
        <b/>
        <sz val="12"/>
        <rFont val="Arial"/>
        <family val="2"/>
      </rPr>
      <t>niet-Daeb Ti</t>
    </r>
  </si>
  <si>
    <t>Totaal aantal huurwoongelegenheden niet-DAEB in Ti per (prognose)jaar</t>
  </si>
  <si>
    <t>Aantal Intramuraal zorgvastgoed</t>
  </si>
  <si>
    <t>Totaal bezit verhuureenheden niet-DAEB in Ti per (prognose)jaar</t>
  </si>
  <si>
    <t>2.3 A4. Overzicht aantallen in geconsolideerde niet-DAEB verbindingen huurwoongelegenheden en niet-woongelegenheden per jaar</t>
  </si>
  <si>
    <t>Aantallen bezit in geconsolideerde niet-DAEB verbindingen</t>
  </si>
  <si>
    <t>Totaal aantal huurwoongelegenheden in geconsolideerde niet-DAEB verbindingen per (prognose)jaar</t>
  </si>
  <si>
    <t>Totaal bezit verhuureenheden in geconsolideerde niet-DAEB verbindingen per (prognose)jaar</t>
  </si>
  <si>
    <r>
      <t xml:space="preserve">2.3 B1. Overzicht aantallen huurwoongelegenheden en niet-woongelegenheden op </t>
    </r>
    <r>
      <rPr>
        <b/>
        <sz val="12"/>
        <rFont val="Arial"/>
        <family val="2"/>
      </rPr>
      <t>Gemeenteniveau</t>
    </r>
    <r>
      <rPr>
        <b/>
        <sz val="10"/>
        <rFont val="Arial"/>
        <family val="2"/>
      </rPr>
      <t xml:space="preserve"> per jaar</t>
    </r>
  </si>
  <si>
    <t>lijst</t>
  </si>
  <si>
    <t>Aantallen bezit</t>
  </si>
  <si>
    <t>Totaal aantal huurwoongelegenheden per (prognose)jaar</t>
  </si>
  <si>
    <t>Totaal bezit verhuureenheden per (prognose)jaar</t>
  </si>
  <si>
    <t xml:space="preserve">2.4 Prognose ontwikkeling energielabel huurwoongelegenheden (opgave TI incl. geconsolideerde </t>
  </si>
  <si>
    <t>niet-DAEB verbindingen, indien van toepassing)</t>
  </si>
  <si>
    <t>2.4 A3 Gemeente</t>
  </si>
  <si>
    <t>2.4 A4 Aantallen huurwoongelegenheden gespecificeerd naar indeling van de energieindex op gemeenteniveau per jaar</t>
  </si>
  <si>
    <t>Aantallen huurwoongelegenheden naar indeling energieindex</t>
  </si>
  <si>
    <t>Forecast verslagjaar</t>
  </si>
  <si>
    <t>Verslagjaar</t>
  </si>
  <si>
    <r>
      <t xml:space="preserve">EI </t>
    </r>
    <r>
      <rPr>
        <sz val="10"/>
        <rFont val="Calibri"/>
        <family val="2"/>
      </rPr>
      <t>≤</t>
    </r>
    <r>
      <rPr>
        <sz val="10"/>
        <rFont val="Arial"/>
        <family val="2"/>
      </rPr>
      <t xml:space="preserve"> 0,6</t>
    </r>
  </si>
  <si>
    <t>0,6 &lt; EI ≤ 0,8</t>
  </si>
  <si>
    <t>0,8 &lt; EI ≤ 1,2</t>
  </si>
  <si>
    <t>1,2 &lt; EI ≤ 1,4</t>
  </si>
  <si>
    <t>1,4 &lt; EI ≤ 1,8</t>
  </si>
  <si>
    <t>1,8 &lt; EI ≤ 2,1</t>
  </si>
  <si>
    <t>2,1 &lt; EI ≤ 2,4</t>
  </si>
  <si>
    <t>2,4 &lt; EI ≤ 2,7</t>
  </si>
  <si>
    <t>EI &gt; 2,7</t>
  </si>
  <si>
    <t>Onbekend</t>
  </si>
  <si>
    <t>Totaal aantal naar energieindex TI + geconsolideerde niet-DAEB verbindingen per (prognose)jaar</t>
  </si>
  <si>
    <t>2.4 B1 Aantallen huurwoongelegenheden gespecificeerd naar indeling van de energieindex Daeb per jaar</t>
  </si>
  <si>
    <t>Totaal aantal naar energieindex Daeb in TI per (prognose)jaar</t>
  </si>
  <si>
    <t>2.4 B2 Aantallen huurwoongelegenheden gespecificeerd naar indeling van de energieindex niet Daeb per jaar (opgave Ti incl.</t>
  </si>
  <si>
    <t>geconsolideerde niet-DAEB verbindingen, indien van toepassing)</t>
  </si>
  <si>
    <t>Totaal aantal naar energieindex niet Daeb in TI  + geconsolideerde niet-DAEB per (prognose)jaar</t>
  </si>
  <si>
    <r>
      <t xml:space="preserve">2.4 C1 Aantallen huurwoongelegenheden gespecificeerd naar indeling van de </t>
    </r>
    <r>
      <rPr>
        <b/>
        <sz val="12"/>
        <rFont val="Arial"/>
        <family val="2"/>
      </rPr>
      <t>conditiescore</t>
    </r>
    <r>
      <rPr>
        <b/>
        <sz val="10"/>
        <rFont val="Arial"/>
        <family val="2"/>
      </rPr>
      <t xml:space="preserve"> </t>
    </r>
    <r>
      <rPr>
        <b/>
        <sz val="12"/>
        <rFont val="Arial"/>
        <family val="2"/>
      </rPr>
      <t xml:space="preserve">Daeb </t>
    </r>
    <r>
      <rPr>
        <b/>
        <sz val="10"/>
        <rFont val="Arial"/>
        <family val="2"/>
      </rPr>
      <t>per jaar</t>
    </r>
  </si>
  <si>
    <t>Aantallen huurwoongelegenheden naar conditiescore</t>
  </si>
  <si>
    <t>Totaal aantal naar conditiescore DAEB in Ti per (prognose)jaar</t>
  </si>
  <si>
    <r>
      <t xml:space="preserve">2.4 C2 Aantallen huurwoongelegenheden gespecificeerd naar indeling van de </t>
    </r>
    <r>
      <rPr>
        <b/>
        <sz val="12"/>
        <rFont val="Arial"/>
        <family val="2"/>
      </rPr>
      <t>conditiescore</t>
    </r>
    <r>
      <rPr>
        <b/>
        <sz val="10"/>
        <rFont val="Arial"/>
        <family val="2"/>
      </rPr>
      <t xml:space="preserve"> </t>
    </r>
    <r>
      <rPr>
        <b/>
        <sz val="12"/>
        <rFont val="Arial"/>
        <family val="2"/>
      </rPr>
      <t>niet Daeb</t>
    </r>
    <r>
      <rPr>
        <b/>
        <sz val="10"/>
        <rFont val="Arial"/>
        <family val="2"/>
      </rPr>
      <t xml:space="preserve"> per jaar (opgave Ti incl.</t>
    </r>
  </si>
  <si>
    <t xml:space="preserve"> geconsolideerde niet-DAEB verbindingen, indien van toepassing)</t>
  </si>
  <si>
    <t>Totaal aantal naar conditiescore niet DAEB in Ti + geconsolideerde niet-DAEB verbindingen per (prognose)jaar</t>
  </si>
  <si>
    <t>HOOFDSTUK 3. FINANCIELE PROGNOSE</t>
  </si>
  <si>
    <t>3.1.1 Kasstroomoverzicht Daeb Tak in Ti</t>
  </si>
  <si>
    <t>forecast</t>
  </si>
  <si>
    <t>1.</t>
  </si>
  <si>
    <t>Operationele activiteiten</t>
  </si>
  <si>
    <t xml:space="preserve"> </t>
  </si>
  <si>
    <t>Ontvangsten:</t>
  </si>
  <si>
    <t>Huuropbrengsten</t>
  </si>
  <si>
    <t>1.1.1</t>
  </si>
  <si>
    <t>Zelfstandige huurwoningen Daeb</t>
  </si>
  <si>
    <t>1.1.2</t>
  </si>
  <si>
    <t>Zelfstandige huurwoningen en onzelfstandige wooneenheden niet-Daeb</t>
  </si>
  <si>
    <t>1.1.3</t>
  </si>
  <si>
    <t>Onzelfstandig overige wooneenheden Daeb</t>
  </si>
  <si>
    <t>1.1.4</t>
  </si>
  <si>
    <t>Overige niet woongelegenheden Daeb</t>
  </si>
  <si>
    <t>1.1.5</t>
  </si>
  <si>
    <t>Overige niet woongelegenheden niet-Daeb</t>
  </si>
  <si>
    <t>Vergoedingen</t>
  </si>
  <si>
    <t>1.3</t>
  </si>
  <si>
    <t>Overheidsontvangsten</t>
  </si>
  <si>
    <t>1.4</t>
  </si>
  <si>
    <t>Overige bedrijfsontvangsten</t>
  </si>
  <si>
    <t>1.5</t>
  </si>
  <si>
    <t>Ontvangen interest (uit operationele activiteiten):</t>
  </si>
  <si>
    <t>1.5 a</t>
  </si>
  <si>
    <t>Renteontvangsten (excl. interne lening)</t>
  </si>
  <si>
    <t>1.5 b</t>
  </si>
  <si>
    <t>Renteontvangsten interne lening</t>
  </si>
  <si>
    <t>Saldo ingaande kasstromen</t>
  </si>
  <si>
    <t>Uitgaven:</t>
  </si>
  <si>
    <t>1.6</t>
  </si>
  <si>
    <t>Erfpacht</t>
  </si>
  <si>
    <t>1.7</t>
  </si>
  <si>
    <t>Betalingen aan werknemers:</t>
  </si>
  <si>
    <t>1.8</t>
  </si>
  <si>
    <t>Onderhoudsuitgaven</t>
  </si>
  <si>
    <t>1.9</t>
  </si>
  <si>
    <t>Overige bedrijfsuitgaven</t>
  </si>
  <si>
    <t>1.10</t>
  </si>
  <si>
    <t>Betaalde interest:</t>
  </si>
  <si>
    <t>1.10 a</t>
  </si>
  <si>
    <t>Renteuitgaven (excl. interne lening)</t>
  </si>
  <si>
    <t>1.10 b</t>
  </si>
  <si>
    <t>Renteuitgaven interne lening</t>
  </si>
  <si>
    <t>1.11 a.</t>
  </si>
  <si>
    <t>Sectorspecifieke heffing onafhankelijk van resultaat</t>
  </si>
  <si>
    <t>1.11 b.</t>
  </si>
  <si>
    <t>Verhuurdersheffing</t>
  </si>
  <si>
    <t>1.12</t>
  </si>
  <si>
    <t>Leefbaarheid externe uitgaven niet investeringsgebonden</t>
  </si>
  <si>
    <t>1.13</t>
  </si>
  <si>
    <t>Vennootschapsbelasting</t>
  </si>
  <si>
    <t>Saldo uitgaande kasstromen</t>
  </si>
  <si>
    <t>Totaal van kasstroom uit operationele activiteiten</t>
  </si>
  <si>
    <t>2.</t>
  </si>
  <si>
    <t>Totaal van kasstroom uit investeringsactiviteiten</t>
  </si>
  <si>
    <t>MVA ingaande kasstroom A. DAEB activiteiten</t>
  </si>
  <si>
    <t>2.1 A</t>
  </si>
  <si>
    <t>Verkoopontvangsten bestaande huur, woon- en niet woongelegenheden</t>
  </si>
  <si>
    <t>2.1 B</t>
  </si>
  <si>
    <t>2.2 A</t>
  </si>
  <si>
    <t>Verkoopontvangsten woongelegenheden (VOV) na inkoop in dPi periode</t>
  </si>
  <si>
    <t>2.2 B</t>
  </si>
  <si>
    <t>2.3 A</t>
  </si>
  <si>
    <t>Verkoopontvangsten nieuwbouw, woon- en niet woongelegenheden</t>
  </si>
  <si>
    <t>2.3 B</t>
  </si>
  <si>
    <t>2.4 A</t>
  </si>
  <si>
    <t>Verkoopontvangsten grond</t>
  </si>
  <si>
    <t>2.4 B</t>
  </si>
  <si>
    <t>2.5 A</t>
  </si>
  <si>
    <t>(Des)Investeringsontvangsten overig</t>
  </si>
  <si>
    <t>2.5 B</t>
  </si>
  <si>
    <t>Ontvangsten uit hoofde van vervreemding van materiële vaste activa</t>
  </si>
  <si>
    <t>MVA uitgaande kasstroom A. DAEB activiteiten</t>
  </si>
  <si>
    <t>2.6 A</t>
  </si>
  <si>
    <t>Nieuwbouw huur, woon- en niet woongelegenheden</t>
  </si>
  <si>
    <t>2.6 B</t>
  </si>
  <si>
    <t>2.7 A</t>
  </si>
  <si>
    <t>Woningverbetering, woon- en niet woongelegenheden</t>
  </si>
  <si>
    <t>2.7 B</t>
  </si>
  <si>
    <t>2.8 A</t>
  </si>
  <si>
    <t>Leefbaarheid externe uitgaven projectgebonden</t>
  </si>
  <si>
    <t>2.8 B</t>
  </si>
  <si>
    <t>2.9 A</t>
  </si>
  <si>
    <t>Aankoop, woon- en niet woongelegenheden</t>
  </si>
  <si>
    <t>2.9 B</t>
  </si>
  <si>
    <t>2.10 A</t>
  </si>
  <si>
    <t>Nieuwbouw verkoop, woon- en niet woongelegenheden</t>
  </si>
  <si>
    <t>2.10 B</t>
  </si>
  <si>
    <t>2.11 A</t>
  </si>
  <si>
    <t>Aankoop woongelegenheden (VOV) voor doorverkoop</t>
  </si>
  <si>
    <t>2.11 B</t>
  </si>
  <si>
    <t>2.12 A</t>
  </si>
  <si>
    <t>Sloopuitgaven, woon- en niet woongelegenheden</t>
  </si>
  <si>
    <t>2.12 B</t>
  </si>
  <si>
    <t>2.13 A</t>
  </si>
  <si>
    <t>Aankoop grond</t>
  </si>
  <si>
    <t>2.13 B</t>
  </si>
  <si>
    <t>2.14 A</t>
  </si>
  <si>
    <t xml:space="preserve">Investeringen overig </t>
  </si>
  <si>
    <t>2.14 B</t>
  </si>
  <si>
    <t>2.15 A</t>
  </si>
  <si>
    <t>Externe kosten bij verkoop</t>
  </si>
  <si>
    <t>2.15 B</t>
  </si>
  <si>
    <t>Verwerving van materiële vaste activa</t>
  </si>
  <si>
    <t>2.16</t>
  </si>
  <si>
    <t>Saldo in- en uitgaande kasstroom MVA</t>
  </si>
  <si>
    <t xml:space="preserve">FVA </t>
  </si>
  <si>
    <t>2.17.1</t>
  </si>
  <si>
    <t>Ontvangsten verbindingen</t>
  </si>
  <si>
    <t>2.17.2</t>
  </si>
  <si>
    <t>Ontvangsten overig</t>
  </si>
  <si>
    <t>2.17.3</t>
  </si>
  <si>
    <t>Ontvangen aflossing interne lening</t>
  </si>
  <si>
    <t>2.17.4</t>
  </si>
  <si>
    <t>Dividend vanuit niet-Daeb</t>
  </si>
  <si>
    <t>2.18.1</t>
  </si>
  <si>
    <t>Uitgaven verbindingen</t>
  </si>
  <si>
    <t>2.18.2</t>
  </si>
  <si>
    <t>Uitgaven overig</t>
  </si>
  <si>
    <t>2.18.3</t>
  </si>
  <si>
    <t>Verstrekken interne leningen</t>
  </si>
  <si>
    <t>2.18.4</t>
  </si>
  <si>
    <t>Uitgaven dividend</t>
  </si>
  <si>
    <t>2.19</t>
  </si>
  <si>
    <t>Saldo in- en uitgaande kasstroom FVA</t>
  </si>
  <si>
    <t>Kasstroom uit (des)investeringen</t>
  </si>
  <si>
    <t>3.</t>
  </si>
  <si>
    <t>Financieringsactiviteiten</t>
  </si>
  <si>
    <t>Ingaand</t>
  </si>
  <si>
    <t>Vorig verslagjaar 3.1.1 Nieuwe te borgen leningen</t>
  </si>
  <si>
    <t>3.1.1</t>
  </si>
  <si>
    <t>Nieuwe te borgen leningen</t>
  </si>
  <si>
    <t>Vorig verslagjaar 3.1.2 Nieuwe ongeborgde leningen Daeb-investeringen</t>
  </si>
  <si>
    <t>3.1.2</t>
  </si>
  <si>
    <t>Nieuwe ongeborgde leningen</t>
  </si>
  <si>
    <t>Vorig verslagjaar 3.1.3 Nieuwe ongeborgde leningen niet-Daeb-investeringen</t>
  </si>
  <si>
    <t>3.1.3</t>
  </si>
  <si>
    <t>Nieuwe ongeborgde leningen niet-Daeb-investeringen</t>
  </si>
  <si>
    <t>3.1.4</t>
  </si>
  <si>
    <t>Ontvangen interne leningen</t>
  </si>
  <si>
    <t>Vorig verslagjaar   Uitgaand</t>
  </si>
  <si>
    <t>Uitgaand</t>
  </si>
  <si>
    <t>Vorig verslagjaar 3.2.1 Aflossing geborgde leningen</t>
  </si>
  <si>
    <t>3.2.1</t>
  </si>
  <si>
    <t>Aflossing geborgde leningen</t>
  </si>
  <si>
    <t>Vorig verslagjaar 3.2.2 Aflossing ongeborgde leningen Daeb-investeringen</t>
  </si>
  <si>
    <t>3.2.2</t>
  </si>
  <si>
    <t>Aflossing ongeborgde leningen</t>
  </si>
  <si>
    <t>Vorig verslagjaar 3.2.3 Aflossing ongeborgde leningen niet-Daeb-investeringen</t>
  </si>
  <si>
    <t>3.2.3</t>
  </si>
  <si>
    <t>Aflossing ongeborgde leningen niet-Daeb-investeringen</t>
  </si>
  <si>
    <t>3.2.4</t>
  </si>
  <si>
    <t>Aflossing interne lening</t>
  </si>
  <si>
    <t>3.2.5</t>
  </si>
  <si>
    <t xml:space="preserve">Aflossing bestaande leningen u/g die van de ti </t>
  </si>
  <si>
    <t>Totaal van kasstroom uit financieringsactiviteiten</t>
  </si>
  <si>
    <t>4.1</t>
  </si>
  <si>
    <t>Toename (afname) van geldmiddelen</t>
  </si>
  <si>
    <t>4.2</t>
  </si>
  <si>
    <t>Wijziging kortgeldmutaties</t>
  </si>
  <si>
    <t>5.1</t>
  </si>
  <si>
    <t>Geldmiddelen aan het begin van de periode</t>
  </si>
  <si>
    <t>5.2</t>
  </si>
  <si>
    <t>Geldmiddelen aan het einde van de periode</t>
  </si>
  <si>
    <t>3.1.2 Kasstroomoverzicht niet-Daeb in Ti</t>
  </si>
  <si>
    <t>MVA ingaande kasstroom B. niet DAEB activiteiten</t>
  </si>
  <si>
    <t>MVA uitgaande kasstroom B. niet DAEB activiteiten</t>
  </si>
  <si>
    <t>Nieuwe ongeborgde leningen Daeb-investeringen</t>
  </si>
  <si>
    <t>Aflossing ongeborgde leningen Daeb-investeringen</t>
  </si>
  <si>
    <t>Kasstroom uit financieringsactiviteiten</t>
  </si>
  <si>
    <t>3.1.3 Kasstroomoverzicht in geconsolideerde verbindingen</t>
  </si>
  <si>
    <t>Renteontvangsten (excl. Interne lening)</t>
  </si>
  <si>
    <t>Renteuitgaven (excl. Interne lening)</t>
  </si>
  <si>
    <t>3.1 A Kasstroomoverzicht TI enkelvoudig (Daeb en niet Daeb)</t>
  </si>
  <si>
    <t>Prognosejaren</t>
  </si>
  <si>
    <t>eerste</t>
  </si>
  <si>
    <t>tweede</t>
  </si>
  <si>
    <t>derde</t>
  </si>
  <si>
    <t>vierde</t>
  </si>
  <si>
    <t>vijfde</t>
  </si>
  <si>
    <t>MVA ingaande kasstroom A. DAEB en B. niet DAEB activiteiten</t>
  </si>
  <si>
    <t>MVA uitgaande kasstroom A. DAEB en B. niet DAEB activiteiten</t>
  </si>
  <si>
    <t>3.1 B Kasstroomoverzicht geconsolideerd (Daeb en niet-Daeb)</t>
  </si>
  <si>
    <t>forecast verslagjaar</t>
  </si>
  <si>
    <t>a.</t>
  </si>
  <si>
    <t>renteuitgaven toegerekend aan investeringen door de corporatie</t>
  </si>
  <si>
    <t>b.</t>
  </si>
  <si>
    <t>geactiveerde productie tbv eigen bedrijf (verkoop, sloop, nieuwbouw, aankoop en woningverbetering)</t>
  </si>
  <si>
    <t>c 1.</t>
  </si>
  <si>
    <t>deel personeelsuitgaven wat betrekking heeft op onderhoud</t>
  </si>
  <si>
    <t>c 2.</t>
  </si>
  <si>
    <t>toerekening overige kasstromen aan onderhoud</t>
  </si>
  <si>
    <t>d 1.</t>
  </si>
  <si>
    <t>deel personeelsuitgaven wat betrekking heeft op leefbaarheid</t>
  </si>
  <si>
    <t>d 2.</t>
  </si>
  <si>
    <t>toerekening overige kasstromen aan leefbaarheid</t>
  </si>
  <si>
    <t>3.2.3 A Uitgangspunten en parameters kasstroomprognose voor bezit in TI en Verbindingen</t>
  </si>
  <si>
    <t>Prijsstijging variabele lasten</t>
  </si>
  <si>
    <t>Prijsstijging onderhoudslasten</t>
  </si>
  <si>
    <t>Totaal prognose huurderving is overname uit 3.2.3 A1 Daeb in Ti</t>
  </si>
  <si>
    <t>3.2.3 A1 Uitgangspunten en parameters kasstroomprognose Ti enkelvoudig voor het Daeb bezit</t>
  </si>
  <si>
    <t>(prijsstijging variabele lasten en onderhoudslasten is in 3.2.3 A weergegeven)</t>
  </si>
  <si>
    <t>Reguliere huurstijging (exclusief harmonisatie)</t>
  </si>
  <si>
    <t xml:space="preserve">Verwachte huurverhoging zelfstandige huurwoningen in procenten per 1 juli van het 1ste prognosejaar  </t>
  </si>
  <si>
    <t>Huurstijging als gevolg van harmonisatie</t>
  </si>
  <si>
    <t>Toegepaste huurstijging (totaal inclusief harmonisatie)</t>
  </si>
  <si>
    <t>Huurderving</t>
  </si>
  <si>
    <t>Rentepercentage nieuwe leningen</t>
  </si>
  <si>
    <t>3.2.3 A2 Uitgangspunten en parameters kasstroomprognose Ti enkelvoudig voor het niet-Daeb bezit</t>
  </si>
  <si>
    <t>3.2.3 A3 Uitgangspunten en parameters kasstroomprognose voor het bezit geconsolideerde niet-DAEB verbindingen</t>
  </si>
  <si>
    <t>Toelichting:</t>
  </si>
  <si>
    <t>3.3.1.3 Balans en Winst- en Verliesrekening niet-Daeb in geconsolideerde niet-DAEB verbindingen</t>
  </si>
  <si>
    <t>eerste prognose-jaar</t>
  </si>
  <si>
    <t>tweede prognose-jaar</t>
  </si>
  <si>
    <t>derde prognose-jaar</t>
  </si>
  <si>
    <t>vierde prognose-jaar</t>
  </si>
  <si>
    <t>vijfde prognose-jaar</t>
  </si>
  <si>
    <t>A. VASTE ACTIVA</t>
  </si>
  <si>
    <t>I Immateriële vaste activa</t>
  </si>
  <si>
    <t>1. Bouwclaims</t>
  </si>
  <si>
    <t>2. Goodwill</t>
  </si>
  <si>
    <t>Totaal van immateriële vaste activa</t>
  </si>
  <si>
    <t>II Vastgoedbeleggingen</t>
  </si>
  <si>
    <t>1. DAEB vastgoed in exploitatie</t>
  </si>
  <si>
    <t>2. Niet-DAEB vastgoed in exploitatie</t>
  </si>
  <si>
    <t>3. Onroerende zaken verkocht onder voorwaarden</t>
  </si>
  <si>
    <t>4. Vastgoed in ontwikkeling bestemd voor eigen exploitatie</t>
  </si>
  <si>
    <t>Totaal van vastgoedbeleggingen</t>
  </si>
  <si>
    <t>III Materiële vaste activa</t>
  </si>
  <si>
    <t>1. Onroerende en roerende zaken ten dienste van de exploitatie</t>
  </si>
  <si>
    <t>Totaal van materiële vaste activa</t>
  </si>
  <si>
    <t>IV Financiële vaste activa</t>
  </si>
  <si>
    <t>1. Deelnemingen</t>
  </si>
  <si>
    <t>2. Netto vermogenswaarde niet-DAEB</t>
  </si>
  <si>
    <t>3. Interne lening</t>
  </si>
  <si>
    <t>4. Leningen u/g</t>
  </si>
  <si>
    <t>5. Latente belastingvorderingen</t>
  </si>
  <si>
    <t>6. Overige financiële vaste activa</t>
  </si>
  <si>
    <t>Totaal van financiële vaste activa</t>
  </si>
  <si>
    <t>Totaal van vaste activa</t>
  </si>
  <si>
    <t>B. VLOTTENDE ACTIVA</t>
  </si>
  <si>
    <t>I Voorraden</t>
  </si>
  <si>
    <t>II Onderhanden projecten</t>
  </si>
  <si>
    <t>III Vorderingen</t>
  </si>
  <si>
    <t>IV Effecten</t>
  </si>
  <si>
    <t>V Liquide middelen</t>
  </si>
  <si>
    <t>Som der vlottende activa</t>
  </si>
  <si>
    <t>Totaal van activa</t>
  </si>
  <si>
    <t>3.3.1.1 Balans en Winst- en Verliesrekening Daeb in de Toegelaten instelling</t>
  </si>
  <si>
    <t>Totaal van vlottende activa</t>
  </si>
  <si>
    <t>3.3.1 A1 Balans en Winst- en Verliesrekening (enkelvoudig toegelaten instelling)</t>
  </si>
  <si>
    <t>3.3.1.2 Balans en Winst- en Verliesrekening niet-Daeb in de Toegelaten instelling</t>
  </si>
  <si>
    <t>3.3.1 B1 Balans en Winst- en Verliesrekening (geconsolideerd)</t>
  </si>
  <si>
    <t>3.3.1 A2 Balans en Winst- en Verliesrekening Daeb in de Toegelaten instelling</t>
  </si>
  <si>
    <t>C. EIGEN VERMOGEN</t>
  </si>
  <si>
    <t>1. Herwaarderingsreserves</t>
  </si>
  <si>
    <t>2. Wettelijke en statutaire reserves</t>
  </si>
  <si>
    <t>3. Overige reserves</t>
  </si>
  <si>
    <t>4. Resultaat van het boekjaar</t>
  </si>
  <si>
    <t>Totaal van eigen vermogen</t>
  </si>
  <si>
    <t>D. EGALISATIEREKENING</t>
  </si>
  <si>
    <t>E. Voorzieningen</t>
  </si>
  <si>
    <t>F. LANGLOPENDE SCHULDEN</t>
  </si>
  <si>
    <t>1. Schulden aan overheid</t>
  </si>
  <si>
    <t>2. Schulden aan kredietinstellingen</t>
  </si>
  <si>
    <t>3. Schulden aan groepsmaatschappijen</t>
  </si>
  <si>
    <t>4. Schulden aan participanten en aan maatschappijen waarin wordt deelgenomen</t>
  </si>
  <si>
    <t>5. Verplichtingen uit hoofde van onroerende zaken verkocht onder voorwaarden</t>
  </si>
  <si>
    <t>6. Overige schulden (excl. interne lening)</t>
  </si>
  <si>
    <t>7. Interne lening</t>
  </si>
  <si>
    <t>Totaal van langlopende schulden</t>
  </si>
  <si>
    <t>G. KORTLOPENDE SCHULDEN</t>
  </si>
  <si>
    <t>3. Schulden aan leveranciers en handelskredieten</t>
  </si>
  <si>
    <t>4. Schulden aan groepsmaatschappijen</t>
  </si>
  <si>
    <t>5. Schulden aan participanten en aan maatschappijen waarin wordt deelgenomen</t>
  </si>
  <si>
    <t>6. Belastingen en premies sociale verzekering</t>
  </si>
  <si>
    <t>7. Schulden ter zake van pensioenen</t>
  </si>
  <si>
    <t>8. Overige schulden</t>
  </si>
  <si>
    <t xml:space="preserve">9. Overlopende passiva </t>
  </si>
  <si>
    <t>Totaal van kortlopende schulden</t>
  </si>
  <si>
    <t>Totaal van passiva</t>
  </si>
  <si>
    <t>3.3.1 A2 Balans en Winst- en Verliesrekening niet Daeb in de Toegelaten instelling</t>
  </si>
  <si>
    <t>6. Overige schulden</t>
  </si>
  <si>
    <t>6. Belastingen en premies sociale verzekeringen</t>
  </si>
  <si>
    <t>3.3.1 A2 Balans en Winst- en Verliesrekening niet Daeb in verbindingen</t>
  </si>
  <si>
    <t>C. GROEPSVERMOGEN</t>
  </si>
  <si>
    <t>5.. Eigen vermogen</t>
  </si>
  <si>
    <t>6. Aandeel van derden</t>
  </si>
  <si>
    <t>Totaal van groepsvermogen</t>
  </si>
  <si>
    <t>3. Schulden aan leveranciers</t>
  </si>
  <si>
    <t>3.3.1 A2 Balans en Winst- en Verliesrekening (enkelvoudig toegelaten instelling)</t>
  </si>
  <si>
    <t>4 .Schulden aan participanten en aan maatschappijen waarin wordt deelgenomen</t>
  </si>
  <si>
    <t>3.3.1 B2 Balans en Winst- en Verliesrekening (Geconsolideerd)</t>
  </si>
  <si>
    <t>1. Eigen vermogen</t>
  </si>
  <si>
    <t>2. Aandeel van derden</t>
  </si>
  <si>
    <t>3.3.1 F1 Balans en Winst- en Verliesrekening Daeb in Toegelaten instelling</t>
  </si>
  <si>
    <t>Opbrengsten servicecontracten</t>
  </si>
  <si>
    <t>Lasten servicecontracten</t>
  </si>
  <si>
    <t>Overheidsbijdragen</t>
  </si>
  <si>
    <t>Lasten verhuur en beheeractiviteiten</t>
  </si>
  <si>
    <t>Lasten onderhoudsactiviteiten</t>
  </si>
  <si>
    <t>Overige directe operationele lasten exploitatie bezit</t>
  </si>
  <si>
    <t>Netto resultaat exploitatie van vastgoedportefeuille</t>
  </si>
  <si>
    <t>Omzet verkocht vastgoed in ontwikkeling</t>
  </si>
  <si>
    <t>Uitgaven verkocht vastgoed in ontwikkeling</t>
  </si>
  <si>
    <t>Toegerekende organisatiekosten</t>
  </si>
  <si>
    <t>Toegerekende financieringskosten</t>
  </si>
  <si>
    <t>Netto resultaat verkocht vastgoed in ontwikkeling</t>
  </si>
  <si>
    <t>Verkoopopbrengst vastgoedportefeuille</t>
  </si>
  <si>
    <t>Boekwaarde verkochte vastgoedportefeuille</t>
  </si>
  <si>
    <t>Netto gerealiseerd resultaat verkoop vastgoedportefeuille</t>
  </si>
  <si>
    <t>Overige waardeveranderingen van vastgoedportefeuille</t>
  </si>
  <si>
    <t>Niet-gerealiseerde waardeveranderingen vastgoedportefeuille</t>
  </si>
  <si>
    <t>Niet-gerealiseerde waardeveranderingen vastgoedportefeuille verkocht onder voorwaarden</t>
  </si>
  <si>
    <t>Niet-gerealiseerde waardeveranderingen vastgoedportefeuille bestemd voor verkoop</t>
  </si>
  <si>
    <t>Waardeveranderingen vastgoedportefeuille</t>
  </si>
  <si>
    <t>Opbrengsten overige activiteiten</t>
  </si>
  <si>
    <t>Kosten overige activiteiten</t>
  </si>
  <si>
    <t>Netto resultaat overige activiteiten</t>
  </si>
  <si>
    <t>Overige organisatiekosten</t>
  </si>
  <si>
    <t>Kosten omtrent leefbaarheid</t>
  </si>
  <si>
    <t>Waardeveranderingen van financiële vaste activa en van effecten</t>
  </si>
  <si>
    <t>Opbrengst van vorderingen die tot de vaste activa behoren en van effecten</t>
  </si>
  <si>
    <t>Rentebaten interne lening</t>
  </si>
  <si>
    <t>Overige rentebaten en soortgelijke opbrengsten</t>
  </si>
  <si>
    <t>Rentelasten interne lening</t>
  </si>
  <si>
    <t>Rentelasten en soortgelijke kosten</t>
  </si>
  <si>
    <t>Totaal van financiële baten en lasten</t>
  </si>
  <si>
    <t>Totaal van resultaat voor belastingen</t>
  </si>
  <si>
    <t>Belastingen</t>
  </si>
  <si>
    <t>Resultaat uit deelnemingen</t>
  </si>
  <si>
    <t>Resultaat niet-DAEB tak</t>
  </si>
  <si>
    <t>Totaal van resultaat na belastingen</t>
  </si>
  <si>
    <t>3.3.1 F2 Balans en Winst- en Verliesrekening niet-Daeb in Toegelaten instelling</t>
  </si>
  <si>
    <t>3.3.1 F3 Balans en Winst- en Verliesrekening geconsolideerde niet-DAEB verbindingen</t>
  </si>
  <si>
    <t>Resultaat niet daeb tak</t>
  </si>
  <si>
    <t>3.3.1 FA Balans en Winst- en Verliesrekening Toegelaten instelling (enkelvoudig)</t>
  </si>
  <si>
    <t>forecast verslag-jaar</t>
  </si>
  <si>
    <t>3.3.1 FB Balans en Winst- en Verliesrekening Toegelaten instelling (geconsolideerd)</t>
  </si>
  <si>
    <t>Aantal woongelegenheden (excl. intramuraal)</t>
  </si>
  <si>
    <t>Marktwaarde woongelegenheden (excl. intramuraal)</t>
  </si>
  <si>
    <t>Afslag beschikbaarheid (doorexploiteren)</t>
  </si>
  <si>
    <t>Afslag betaalbaarheid (huur)</t>
  </si>
  <si>
    <t>Afslag kwaliteit (onderhoud)</t>
  </si>
  <si>
    <t>Afslag beheer (beheerkosten)</t>
  </si>
  <si>
    <t>Beleidswaarde woongelegenheden (excl. intramuraal)</t>
  </si>
  <si>
    <t>Aantal overige eenheden (incl. intramuraal)</t>
  </si>
  <si>
    <t>Marktwaarde overige eenheden</t>
  </si>
  <si>
    <t>Totale marktwaarde</t>
  </si>
  <si>
    <t>Totale beleidswaarde (voor LTV/solvabiliteit)</t>
  </si>
  <si>
    <t>Autonome mutatie (exclusief voorraadmutaties)</t>
  </si>
  <si>
    <t>2.1  Activiteitenoverzicht (detail)</t>
  </si>
  <si>
    <t>2.1 Activiteitenoverzicht</t>
  </si>
  <si>
    <t xml:space="preserve">3.1 Kasstroomoverzicht Daeb activiteiten in Ti </t>
  </si>
  <si>
    <t>3.1.2 Kasstroomoverzicht niet-Daeb activiteiten in Ti</t>
  </si>
  <si>
    <t>3.1.3 Kasstroomoverzicht geconsolideerde niet-DAEB verbindingen</t>
  </si>
  <si>
    <t>3.1 A Kasstroomoverzicht TI enkelvoudig (Daeb en niet-Daeb)</t>
  </si>
  <si>
    <t xml:space="preserve">3.2. Toelichtingen kasstroomoverzicht </t>
  </si>
  <si>
    <t xml:space="preserve">3.2.1 A1 Toelichting kasstroomoverzicht Daeb in Ti </t>
  </si>
  <si>
    <t xml:space="preserve">3.2.1 A2 Toelichting kasstroomoverzicht niet-Daeb in Ti </t>
  </si>
  <si>
    <t xml:space="preserve">3.2.1 A3 Toelichting kasstroomoverzicht in geconsolideerde niet-DAEB verbindingen </t>
  </si>
  <si>
    <t xml:space="preserve">3.2.1 A. Toelichting kasstroomoverzicht Ti enkelvoudig </t>
  </si>
  <si>
    <t xml:space="preserve">3.2.1 B. Toelichting kasstroomoverzicht geconsolideerd </t>
  </si>
  <si>
    <t xml:space="preserve">3.2.3 Toelichtingen kasstroomoverzicht </t>
  </si>
  <si>
    <t xml:space="preserve">Saldo langlopende leningen geconsolideerd aan het begin van het eerste prognosejaar </t>
  </si>
  <si>
    <t xml:space="preserve">Saldo langlopende leningen Ti enkelvoudig aan het begin van het eerste prognosejaar </t>
  </si>
  <si>
    <t xml:space="preserve">door WSW geborgde en gestorte leningen 1/1 eerste prognosejaar </t>
  </si>
  <si>
    <t xml:space="preserve">niet door WSW geborgde leningen voor DAEB activiteiten 1/1 eerste prognosejaar </t>
  </si>
  <si>
    <t xml:space="preserve">niet door WSW geborgde leningen voor niet DAEB activiteiten 1/1 eerste prognosejaar </t>
  </si>
  <si>
    <t xml:space="preserve">Totaal saldo langlopende leningen aan het begin van het eerste prognosejaar </t>
  </si>
  <si>
    <t xml:space="preserve">A1. BALANS ACTIVA </t>
  </si>
  <si>
    <t xml:space="preserve">A2. BALANS PASSIVA </t>
  </si>
  <si>
    <t xml:space="preserve">B2. BALANS PASSIVA </t>
  </si>
  <si>
    <t xml:space="preserve">WINST- EN VERLIESREKENING functionele model </t>
  </si>
  <si>
    <t xml:space="preserve">3 A. WINST- EN VERLIESREKENING functionele model </t>
  </si>
  <si>
    <t xml:space="preserve">3.4 Specificatie beleidswaarde </t>
  </si>
  <si>
    <t>Zo ja; Tot welk bedrag kan van dit krediet gebruik worden gemaakt</t>
  </si>
  <si>
    <t>Wat is per ultimo forecast verslagjaar maximaal aan kredietfaciliteit opgenomen?</t>
  </si>
  <si>
    <t>13. Is de omvang van de totale uitgaande investeringskasstroom in de eerste 3 prognosejaren meer dan 12% van het balanstotaal?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</si>
</sst>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0.0%"/>
    <numFmt numFmtId="165" formatCode="_-[$€]\ * #,##0.00_-;_-[$€]\ * #,##0.00\-;_-[$€]\ * &quot;-&quot;??_-;_-@_-"/>
    <numFmt numFmtId="166" formatCode="_ [$€-2]\ * #,##0.00_ ;_ [$€-2]\ * \-#,##0.00_ ;_ [$€-2]\ * &quot;-&quot;??_ ;_ @_ "/>
  </numFmts>
  <fonts count="6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color theme="4" tint="-0.249977111117893"/>
      <name val="Arial"/>
      <family val="2"/>
    </font>
    <font>
      <sz val="16"/>
      <color theme="4" tint="-0.249977111117893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u/>
      <sz val="8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2"/>
      <color rgb="FF9C6500"/>
      <name val="Calibri"/>
      <family val="2"/>
      <scheme val="minor"/>
    </font>
    <font>
      <b/>
      <sz val="11"/>
      <name val="Arial"/>
      <family val="2"/>
    </font>
    <font>
      <b/>
      <u/>
      <sz val="14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8"/>
      <color theme="1"/>
      <name val="Arial"/>
      <family val="2"/>
    </font>
    <font>
      <b/>
      <sz val="11"/>
      <color rgb="FF0070C0"/>
      <name val="Arial"/>
      <family val="2"/>
    </font>
    <font>
      <sz val="11"/>
      <name val="Arial"/>
      <family val="2"/>
    </font>
    <font>
      <b/>
      <sz val="10"/>
      <color theme="3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theme="3"/>
      <name val="Arial"/>
      <family val="2"/>
    </font>
    <font>
      <sz val="8"/>
      <name val="TheSansOffice"/>
      <family val="2"/>
    </font>
    <font>
      <b/>
      <sz val="8"/>
      <name val="TheSansOffice"/>
      <family val="2"/>
    </font>
    <font>
      <u/>
      <sz val="10"/>
      <color theme="10"/>
      <name val="Arial"/>
      <family val="2"/>
    </font>
    <font>
      <sz val="8"/>
      <color theme="1"/>
      <name val="Calibri"/>
      <family val="2"/>
      <scheme val="minor"/>
    </font>
    <font>
      <b/>
      <sz val="8"/>
      <color rgb="FF0070C0"/>
      <name val="Arial"/>
      <family val="2"/>
    </font>
    <font>
      <sz val="10"/>
      <name val="Calibri"/>
      <family val="2"/>
    </font>
    <font>
      <sz val="14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name val="TheSansOffice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11"/>
      <name val="Calibri"/>
      <family val="2"/>
      <scheme val="minor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name val="TheSansOffice"/>
      <family val="2"/>
    </font>
    <font>
      <vertAlign val="subscript"/>
      <sz val="12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2378">
    <xf numFmtId="0" fontId="0" fillId="0" borderId="0"/>
    <xf numFmtId="0" fontId="11" fillId="0" borderId="0"/>
    <xf numFmtId="0" fontId="34" fillId="0" borderId="0"/>
    <xf numFmtId="0" fontId="34" fillId="0" borderId="0"/>
    <xf numFmtId="165" fontId="1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5" fillId="0" borderId="0"/>
    <xf numFmtId="9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5" fillId="2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38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44" fontId="38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54" fillId="0" borderId="0" applyNumberFormat="0" applyFont="0" applyBorder="0" applyProtection="0">
      <alignment horizontal="left" indent="10"/>
    </xf>
    <xf numFmtId="0" fontId="54" fillId="0" borderId="0" applyNumberFormat="0" applyFont="0" applyBorder="0" applyProtection="0">
      <alignment horizontal="left" indent="4"/>
    </xf>
    <xf numFmtId="0" fontId="54" fillId="0" borderId="0" applyNumberFormat="0" applyFont="0" applyBorder="0" applyProtection="0">
      <alignment horizontal="left" indent="6"/>
    </xf>
    <xf numFmtId="0" fontId="1" fillId="0" borderId="0"/>
    <xf numFmtId="0" fontId="54" fillId="0" borderId="0" applyNumberFormat="0" applyFont="0" applyBorder="0" applyProtection="0"/>
    <xf numFmtId="0" fontId="54" fillId="0" borderId="0" applyNumberFormat="0" applyFont="0" applyBorder="0" applyProtection="0">
      <alignment horizontal="left" indent="8"/>
    </xf>
    <xf numFmtId="0" fontId="1" fillId="0" borderId="0"/>
  </cellStyleXfs>
  <cellXfs count="475">
    <xf numFmtId="0" fontId="0" fillId="0" borderId="0" xfId="0"/>
    <xf numFmtId="0" fontId="7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vertical="top" wrapText="1"/>
    </xf>
    <xf numFmtId="0" fontId="11" fillId="3" borderId="0" xfId="0" applyFont="1" applyFill="1"/>
    <xf numFmtId="0" fontId="11" fillId="0" borderId="0" xfId="0" applyFont="1"/>
    <xf numFmtId="0" fontId="12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4" borderId="0" xfId="0" applyFont="1" applyFill="1" applyAlignment="1">
      <alignment vertical="top"/>
    </xf>
    <xf numFmtId="0" fontId="10" fillId="0" borderId="0" xfId="0" applyFont="1" applyAlignment="1">
      <alignment vertical="top" wrapText="1"/>
    </xf>
    <xf numFmtId="0" fontId="11" fillId="4" borderId="0" xfId="0" applyFont="1" applyFill="1" applyAlignment="1">
      <alignment vertical="top" wrapText="1"/>
    </xf>
    <xf numFmtId="0" fontId="11" fillId="4" borderId="0" xfId="0" applyFont="1" applyFill="1"/>
    <xf numFmtId="0" fontId="14" fillId="0" borderId="0" xfId="0" applyFont="1"/>
    <xf numFmtId="0" fontId="11" fillId="0" borderId="0" xfId="0" quotePrefix="1" applyFont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 vertical="top" wrapText="1"/>
    </xf>
    <xf numFmtId="0" fontId="16" fillId="0" borderId="0" xfId="0" applyFont="1"/>
    <xf numFmtId="0" fontId="11" fillId="5" borderId="2" xfId="0" applyFont="1" applyFill="1" applyBorder="1"/>
    <xf numFmtId="0" fontId="11" fillId="6" borderId="2" xfId="0" applyFont="1" applyFill="1" applyBorder="1"/>
    <xf numFmtId="0" fontId="16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17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indent="1"/>
    </xf>
    <xf numFmtId="0" fontId="7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horizontal="left" vertical="center" wrapText="1" indent="1"/>
    </xf>
    <xf numFmtId="0" fontId="11" fillId="0" borderId="0" xfId="0" quotePrefix="1" applyFont="1" applyAlignment="1">
      <alignment vertical="center"/>
    </xf>
    <xf numFmtId="0" fontId="14" fillId="0" borderId="0" xfId="0" applyFont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 indent="1"/>
    </xf>
    <xf numFmtId="0" fontId="20" fillId="0" borderId="0" xfId="0" applyFont="1" applyAlignment="1">
      <alignment horizontal="left" vertical="center" indent="1"/>
    </xf>
    <xf numFmtId="0" fontId="7" fillId="0" borderId="2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right" vertical="center" inden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1"/>
    </xf>
    <xf numFmtId="0" fontId="8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22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15" fillId="0" borderId="0" xfId="0" applyFont="1"/>
    <xf numFmtId="0" fontId="11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7" fillId="0" borderId="2" xfId="0" applyFont="1" applyBorder="1"/>
    <xf numFmtId="0" fontId="7" fillId="0" borderId="4" xfId="0" applyFont="1" applyBorder="1"/>
    <xf numFmtId="0" fontId="16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right" vertical="top" wrapText="1"/>
    </xf>
    <xf numFmtId="0" fontId="11" fillId="7" borderId="0" xfId="0" applyFont="1" applyFill="1"/>
    <xf numFmtId="0" fontId="7" fillId="0" borderId="0" xfId="0" applyFont="1" applyAlignment="1">
      <alignment horizontal="left" vertical="top"/>
    </xf>
    <xf numFmtId="0" fontId="11" fillId="7" borderId="0" xfId="0" applyFont="1" applyFill="1" applyAlignment="1">
      <alignment horizontal="left" vertical="top"/>
    </xf>
    <xf numFmtId="0" fontId="9" fillId="0" borderId="0" xfId="0" applyFont="1" applyAlignment="1">
      <alignment vertical="top"/>
    </xf>
    <xf numFmtId="0" fontId="14" fillId="0" borderId="10" xfId="0" applyFont="1" applyBorder="1" applyAlignment="1">
      <alignment vertical="top"/>
    </xf>
    <xf numFmtId="3" fontId="8" fillId="0" borderId="7" xfId="0" applyNumberFormat="1" applyFont="1" applyBorder="1" applyAlignment="1">
      <alignment vertical="center"/>
    </xf>
    <xf numFmtId="3" fontId="8" fillId="0" borderId="3" xfId="0" applyNumberFormat="1" applyFont="1" applyBorder="1" applyAlignment="1">
      <alignment vertical="center"/>
    </xf>
    <xf numFmtId="3" fontId="8" fillId="0" borderId="2" xfId="0" applyNumberFormat="1" applyFont="1" applyBorder="1"/>
    <xf numFmtId="3" fontId="8" fillId="0" borderId="5" xfId="0" applyNumberFormat="1" applyFont="1" applyBorder="1"/>
    <xf numFmtId="0" fontId="7" fillId="0" borderId="0" xfId="0" applyFont="1" applyAlignment="1">
      <alignment horizontal="left" indent="4"/>
    </xf>
    <xf numFmtId="0" fontId="7" fillId="0" borderId="7" xfId="0" applyFont="1" applyBorder="1" applyAlignment="1">
      <alignment vertical="top"/>
    </xf>
    <xf numFmtId="0" fontId="8" fillId="0" borderId="7" xfId="0" applyFont="1" applyBorder="1" applyAlignment="1">
      <alignment vertical="top"/>
    </xf>
    <xf numFmtId="0" fontId="9" fillId="0" borderId="0" xfId="0" applyFont="1" applyAlignment="1">
      <alignment horizontal="left" vertical="center"/>
    </xf>
    <xf numFmtId="0" fontId="15" fillId="0" borderId="0" xfId="0" applyFont="1" applyAlignment="1">
      <alignment vertical="top"/>
    </xf>
    <xf numFmtId="3" fontId="14" fillId="0" borderId="7" xfId="0" applyNumberFormat="1" applyFont="1" applyBorder="1" applyAlignment="1">
      <alignment vertical="center"/>
    </xf>
    <xf numFmtId="0" fontId="11" fillId="0" borderId="0" xfId="0" applyFont="1" applyAlignment="1">
      <alignment horizontal="left" indent="5"/>
    </xf>
    <xf numFmtId="3" fontId="7" fillId="12" borderId="0" xfId="0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left" vertical="center" wrapText="1"/>
    </xf>
    <xf numFmtId="3" fontId="8" fillId="0" borderId="0" xfId="0" applyNumberFormat="1" applyFont="1" applyAlignment="1">
      <alignment vertical="center"/>
    </xf>
    <xf numFmtId="3" fontId="27" fillId="0" borderId="0" xfId="0" applyNumberFormat="1" applyFont="1" applyAlignment="1">
      <alignment vertical="center" wrapText="1"/>
    </xf>
    <xf numFmtId="3" fontId="9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3" fontId="24" fillId="0" borderId="0" xfId="0" applyNumberFormat="1" applyFont="1" applyAlignment="1">
      <alignment horizontal="left" vertical="center" wrapText="1"/>
    </xf>
    <xf numFmtId="3" fontId="7" fillId="0" borderId="0" xfId="0" applyNumberFormat="1" applyFont="1"/>
    <xf numFmtId="3" fontId="11" fillId="0" borderId="0" xfId="0" applyNumberFormat="1" applyFont="1"/>
    <xf numFmtId="3" fontId="14" fillId="0" borderId="10" xfId="0" applyNumberFormat="1" applyFont="1" applyBorder="1" applyAlignment="1">
      <alignment vertical="center"/>
    </xf>
    <xf numFmtId="3" fontId="26" fillId="0" borderId="10" xfId="0" applyNumberFormat="1" applyFont="1" applyBorder="1" applyAlignment="1">
      <alignment vertical="center"/>
    </xf>
    <xf numFmtId="3" fontId="11" fillId="12" borderId="4" xfId="0" applyNumberFormat="1" applyFont="1" applyFill="1" applyBorder="1" applyAlignment="1">
      <alignment vertical="center"/>
    </xf>
    <xf numFmtId="3" fontId="26" fillId="0" borderId="12" xfId="0" applyNumberFormat="1" applyFont="1" applyBorder="1" applyAlignment="1">
      <alignment vertical="center"/>
    </xf>
    <xf numFmtId="3" fontId="11" fillId="0" borderId="7" xfId="0" applyNumberFormat="1" applyFont="1" applyBorder="1" applyAlignment="1">
      <alignment horizontal="left" indent="4"/>
    </xf>
    <xf numFmtId="3" fontId="11" fillId="0" borderId="8" xfId="0" applyNumberFormat="1" applyFont="1" applyBorder="1" applyAlignment="1">
      <alignment vertical="center"/>
    </xf>
    <xf numFmtId="3" fontId="15" fillId="0" borderId="7" xfId="0" applyNumberFormat="1" applyFont="1" applyBorder="1" applyAlignment="1">
      <alignment vertical="center"/>
    </xf>
    <xf numFmtId="3" fontId="7" fillId="0" borderId="8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horizontal="left" vertical="center"/>
    </xf>
    <xf numFmtId="3" fontId="11" fillId="11" borderId="7" xfId="0" applyNumberFormat="1" applyFont="1" applyFill="1" applyBorder="1" applyAlignment="1">
      <alignment horizontal="left" indent="4"/>
    </xf>
    <xf numFmtId="3" fontId="7" fillId="11" borderId="8" xfId="0" applyNumberFormat="1" applyFont="1" applyFill="1" applyBorder="1" applyAlignment="1">
      <alignment vertical="center"/>
    </xf>
    <xf numFmtId="3" fontId="7" fillId="11" borderId="2" xfId="0" applyNumberFormat="1" applyFont="1" applyFill="1" applyBorder="1" applyAlignment="1">
      <alignment horizontal="left" vertical="center"/>
    </xf>
    <xf numFmtId="3" fontId="29" fillId="0" borderId="0" xfId="0" applyNumberFormat="1" applyFont="1"/>
    <xf numFmtId="3" fontId="28" fillId="0" borderId="2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3" fontId="28" fillId="0" borderId="0" xfId="0" applyNumberFormat="1" applyFont="1" applyAlignment="1">
      <alignment vertical="center"/>
    </xf>
    <xf numFmtId="3" fontId="14" fillId="0" borderId="2" xfId="0" applyNumberFormat="1" applyFont="1" applyBorder="1" applyAlignment="1">
      <alignment horizontal="left" vertical="center"/>
    </xf>
    <xf numFmtId="3" fontId="14" fillId="0" borderId="7" xfId="0" applyNumberFormat="1" applyFont="1" applyBorder="1" applyAlignment="1">
      <alignment horizontal="left" vertical="center"/>
    </xf>
    <xf numFmtId="3" fontId="14" fillId="0" borderId="0" xfId="0" applyNumberFormat="1" applyFont="1"/>
    <xf numFmtId="3" fontId="11" fillId="0" borderId="7" xfId="1" applyNumberFormat="1" applyBorder="1" applyAlignment="1">
      <alignment horizontal="left" indent="4"/>
    </xf>
    <xf numFmtId="3" fontId="7" fillId="0" borderId="8" xfId="1" applyNumberFormat="1" applyFont="1" applyBorder="1" applyAlignment="1">
      <alignment vertical="center"/>
    </xf>
    <xf numFmtId="3" fontId="7" fillId="0" borderId="2" xfId="1" applyNumberFormat="1" applyFont="1" applyBorder="1" applyAlignment="1">
      <alignment horizontal="left" vertical="center"/>
    </xf>
    <xf numFmtId="3" fontId="7" fillId="0" borderId="2" xfId="1" applyNumberFormat="1" applyFont="1" applyBorder="1" applyAlignment="1">
      <alignment vertical="center"/>
    </xf>
    <xf numFmtId="3" fontId="11" fillId="11" borderId="7" xfId="1" applyNumberFormat="1" applyFill="1" applyBorder="1" applyAlignment="1">
      <alignment horizontal="left" indent="4"/>
    </xf>
    <xf numFmtId="3" fontId="7" fillId="11" borderId="8" xfId="1" applyNumberFormat="1" applyFont="1" applyFill="1" applyBorder="1" applyAlignment="1">
      <alignment vertical="center"/>
    </xf>
    <xf numFmtId="3" fontId="7" fillId="11" borderId="2" xfId="1" applyNumberFormat="1" applyFont="1" applyFill="1" applyBorder="1" applyAlignment="1">
      <alignment horizontal="left" vertical="center"/>
    </xf>
    <xf numFmtId="3" fontId="7" fillId="11" borderId="2" xfId="1" applyNumberFormat="1" applyFont="1" applyFill="1" applyBorder="1" applyAlignment="1">
      <alignment vertical="center"/>
    </xf>
    <xf numFmtId="3" fontId="11" fillId="0" borderId="8" xfId="1" applyNumberFormat="1" applyBorder="1" applyAlignment="1">
      <alignment vertical="center"/>
    </xf>
    <xf numFmtId="3" fontId="14" fillId="0" borderId="7" xfId="1" applyNumberFormat="1" applyFont="1" applyBorder="1" applyAlignment="1">
      <alignment vertical="center"/>
    </xf>
    <xf numFmtId="0" fontId="30" fillId="11" borderId="15" xfId="1" applyFont="1" applyFill="1" applyBorder="1" applyAlignment="1">
      <alignment vertical="center"/>
    </xf>
    <xf numFmtId="3" fontId="11" fillId="0" borderId="2" xfId="0" applyNumberFormat="1" applyFont="1" applyBorder="1" applyAlignment="1">
      <alignment horizontal="left" vertical="center"/>
    </xf>
    <xf numFmtId="3" fontId="8" fillId="0" borderId="2" xfId="0" applyNumberFormat="1" applyFont="1" applyBorder="1" applyAlignment="1">
      <alignment horizontal="left" vertical="center"/>
    </xf>
    <xf numFmtId="3" fontId="11" fillId="0" borderId="0" xfId="0" applyNumberFormat="1" applyFont="1" applyAlignment="1">
      <alignment horizontal="left" vertical="center" wrapText="1"/>
    </xf>
    <xf numFmtId="3" fontId="24" fillId="0" borderId="0" xfId="0" applyNumberFormat="1" applyFont="1" applyAlignment="1">
      <alignment vertical="center"/>
    </xf>
    <xf numFmtId="3" fontId="24" fillId="0" borderId="0" xfId="0" applyNumberFormat="1" applyFont="1"/>
    <xf numFmtId="3" fontId="11" fillId="0" borderId="0" xfId="0" applyNumberFormat="1" applyFont="1" applyAlignment="1">
      <alignment vertical="center"/>
    </xf>
    <xf numFmtId="3" fontId="11" fillId="0" borderId="4" xfId="0" applyNumberFormat="1" applyFont="1" applyBorder="1" applyAlignment="1">
      <alignment vertical="center"/>
    </xf>
    <xf numFmtId="0" fontId="7" fillId="11" borderId="7" xfId="0" applyFont="1" applyFill="1" applyBorder="1" applyAlignment="1">
      <alignment vertical="center"/>
    </xf>
    <xf numFmtId="3" fontId="26" fillId="0" borderId="4" xfId="0" applyNumberFormat="1" applyFont="1" applyBorder="1" applyAlignment="1">
      <alignment vertical="center"/>
    </xf>
    <xf numFmtId="3" fontId="11" fillId="0" borderId="0" xfId="0" applyNumberFormat="1" applyFont="1" applyAlignment="1">
      <alignment horizontal="left" indent="4"/>
    </xf>
    <xf numFmtId="3" fontId="7" fillId="0" borderId="0" xfId="0" applyNumberFormat="1" applyFont="1" applyAlignment="1">
      <alignment horizontal="left"/>
    </xf>
    <xf numFmtId="0" fontId="30" fillId="0" borderId="2" xfId="1" applyFont="1" applyBorder="1" applyAlignment="1">
      <alignment vertical="center"/>
    </xf>
    <xf numFmtId="3" fontId="8" fillId="12" borderId="0" xfId="0" applyNumberFormat="1" applyFont="1" applyFill="1" applyAlignment="1">
      <alignment vertical="center"/>
    </xf>
    <xf numFmtId="0" fontId="27" fillId="0" borderId="0" xfId="0" applyFont="1" applyAlignment="1">
      <alignment vertical="center" wrapText="1"/>
    </xf>
    <xf numFmtId="0" fontId="15" fillId="0" borderId="0" xfId="1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3" fontId="11" fillId="12" borderId="0" xfId="0" applyNumberFormat="1" applyFont="1" applyFill="1"/>
    <xf numFmtId="3" fontId="26" fillId="0" borderId="6" xfId="0" applyNumberFormat="1" applyFont="1" applyBorder="1" applyAlignment="1">
      <alignment vertical="center" wrapText="1"/>
    </xf>
    <xf numFmtId="3" fontId="26" fillId="0" borderId="13" xfId="0" applyNumberFormat="1" applyFont="1" applyBorder="1" applyAlignment="1">
      <alignment vertical="center" wrapText="1"/>
    </xf>
    <xf numFmtId="3" fontId="29" fillId="12" borderId="0" xfId="0" applyNumberFormat="1" applyFont="1" applyFill="1"/>
    <xf numFmtId="3" fontId="14" fillId="0" borderId="2" xfId="0" applyNumberFormat="1" applyFont="1" applyBorder="1" applyAlignment="1">
      <alignment horizontal="left" vertical="center" wrapText="1"/>
    </xf>
    <xf numFmtId="3" fontId="7" fillId="0" borderId="2" xfId="0" applyNumberFormat="1" applyFont="1" applyBorder="1" applyAlignment="1">
      <alignment horizontal="left" vertical="center" wrapText="1"/>
    </xf>
    <xf numFmtId="3" fontId="7" fillId="11" borderId="2" xfId="0" applyNumberFormat="1" applyFont="1" applyFill="1" applyBorder="1" applyAlignment="1">
      <alignment horizontal="left" vertical="center" wrapText="1"/>
    </xf>
    <xf numFmtId="3" fontId="28" fillId="0" borderId="2" xfId="0" applyNumberFormat="1" applyFont="1" applyBorder="1" applyAlignment="1">
      <alignment horizontal="left" vertical="center" wrapText="1"/>
    </xf>
    <xf numFmtId="3" fontId="14" fillId="0" borderId="7" xfId="0" applyNumberFormat="1" applyFont="1" applyBorder="1" applyAlignment="1">
      <alignment horizontal="left" vertical="center" wrapText="1"/>
    </xf>
    <xf numFmtId="3" fontId="14" fillId="0" borderId="7" xfId="0" applyNumberFormat="1" applyFont="1" applyBorder="1" applyAlignment="1">
      <alignment vertical="center" wrapText="1"/>
    </xf>
    <xf numFmtId="3" fontId="14" fillId="12" borderId="0" xfId="0" applyNumberFormat="1" applyFont="1" applyFill="1"/>
    <xf numFmtId="3" fontId="15" fillId="0" borderId="7" xfId="0" applyNumberFormat="1" applyFont="1" applyBorder="1" applyAlignment="1">
      <alignment vertical="center" wrapText="1"/>
    </xf>
    <xf numFmtId="3" fontId="14" fillId="0" borderId="2" xfId="1" applyNumberFormat="1" applyFont="1" applyBorder="1" applyAlignment="1">
      <alignment vertical="center"/>
    </xf>
    <xf numFmtId="3" fontId="11" fillId="0" borderId="2" xfId="0" applyNumberFormat="1" applyFont="1" applyBorder="1" applyAlignment="1">
      <alignment horizontal="left" vertical="center" wrapText="1"/>
    </xf>
    <xf numFmtId="3" fontId="8" fillId="0" borderId="2" xfId="0" applyNumberFormat="1" applyFont="1" applyBorder="1" applyAlignment="1">
      <alignment horizontal="left" vertical="center" wrapText="1"/>
    </xf>
    <xf numFmtId="0" fontId="27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3" fontId="11" fillId="4" borderId="7" xfId="0" applyNumberFormat="1" applyFont="1" applyFill="1" applyBorder="1" applyAlignment="1">
      <alignment horizontal="left" indent="6"/>
    </xf>
    <xf numFmtId="3" fontId="11" fillId="0" borderId="7" xfId="0" applyNumberFormat="1" applyFont="1" applyBorder="1" applyAlignment="1">
      <alignment horizontal="left" indent="6"/>
    </xf>
    <xf numFmtId="3" fontId="11" fillId="11" borderId="7" xfId="0" applyNumberFormat="1" applyFont="1" applyFill="1" applyBorder="1" applyAlignment="1">
      <alignment horizontal="left" indent="6"/>
    </xf>
    <xf numFmtId="0" fontId="23" fillId="3" borderId="0" xfId="0" applyFont="1" applyFill="1" applyAlignment="1">
      <alignment vertical="center" wrapText="1"/>
    </xf>
    <xf numFmtId="0" fontId="23" fillId="0" borderId="0" xfId="0" applyFont="1" applyAlignment="1">
      <alignment vertical="center" wrapText="1"/>
    </xf>
    <xf numFmtId="0" fontId="7" fillId="0" borderId="3" xfId="0" applyFont="1" applyBorder="1" applyAlignment="1">
      <alignment vertical="top"/>
    </xf>
    <xf numFmtId="0" fontId="7" fillId="3" borderId="0" xfId="0" applyFont="1" applyFill="1"/>
    <xf numFmtId="0" fontId="23" fillId="0" borderId="0" xfId="0" applyFont="1" applyAlignment="1">
      <alignment vertical="top"/>
    </xf>
    <xf numFmtId="0" fontId="11" fillId="3" borderId="0" xfId="0" applyFont="1" applyFill="1" applyAlignment="1">
      <alignment vertical="center" wrapText="1"/>
    </xf>
    <xf numFmtId="0" fontId="14" fillId="0" borderId="0" xfId="0" applyFont="1" applyAlignment="1">
      <alignment vertical="center" wrapText="1"/>
    </xf>
    <xf numFmtId="0" fontId="16" fillId="0" borderId="0" xfId="1" applyFont="1"/>
    <xf numFmtId="0" fontId="16" fillId="0" borderId="0" xfId="0" applyFont="1" applyAlignment="1">
      <alignment horizontal="left" vertical="center" indent="5"/>
    </xf>
    <xf numFmtId="0" fontId="16" fillId="0" borderId="1" xfId="0" applyFont="1" applyBorder="1" applyAlignment="1">
      <alignment vertical="center"/>
    </xf>
    <xf numFmtId="0" fontId="24" fillId="0" borderId="0" xfId="0" applyFont="1" applyAlignment="1">
      <alignment horizontal="left" vertical="center" indent="5"/>
    </xf>
    <xf numFmtId="0" fontId="24" fillId="0" borderId="1" xfId="0" applyFont="1" applyBorder="1" applyAlignment="1">
      <alignment vertical="center"/>
    </xf>
    <xf numFmtId="0" fontId="7" fillId="0" borderId="0" xfId="0" applyFont="1" applyAlignment="1">
      <alignment horizontal="left" indent="5"/>
    </xf>
    <xf numFmtId="0" fontId="7" fillId="0" borderId="2" xfId="0" applyFont="1" applyBorder="1" applyAlignment="1">
      <alignment horizontal="right" vertical="top"/>
    </xf>
    <xf numFmtId="0" fontId="7" fillId="0" borderId="0" xfId="0" quotePrefix="1" applyFont="1" applyAlignment="1">
      <alignment horizontal="left" indent="5"/>
    </xf>
    <xf numFmtId="164" fontId="7" fillId="0" borderId="0" xfId="0" applyNumberFormat="1" applyFont="1" applyAlignment="1">
      <alignment horizontal="right" vertical="top"/>
    </xf>
    <xf numFmtId="0" fontId="8" fillId="0" borderId="0" xfId="0" applyFont="1" applyAlignment="1">
      <alignment vertical="center" wrapText="1"/>
    </xf>
    <xf numFmtId="164" fontId="7" fillId="0" borderId="2" xfId="0" applyNumberFormat="1" applyFont="1" applyBorder="1" applyAlignment="1">
      <alignment horizontal="right" vertical="top"/>
    </xf>
    <xf numFmtId="0" fontId="11" fillId="10" borderId="0" xfId="0" applyFont="1" applyFill="1"/>
    <xf numFmtId="164" fontId="7" fillId="13" borderId="2" xfId="0" applyNumberFormat="1" applyFont="1" applyFill="1" applyBorder="1" applyAlignment="1">
      <alignment horizontal="right" vertical="top"/>
    </xf>
    <xf numFmtId="164" fontId="7" fillId="5" borderId="2" xfId="0" applyNumberFormat="1" applyFont="1" applyFill="1" applyBorder="1" applyAlignment="1">
      <alignment horizontal="right" vertical="top"/>
    </xf>
    <xf numFmtId="0" fontId="7" fillId="0" borderId="0" xfId="0" quotePrefix="1" applyFont="1"/>
    <xf numFmtId="0" fontId="7" fillId="0" borderId="0" xfId="0" applyFont="1" applyAlignment="1">
      <alignment horizontal="right" vertical="top" wrapText="1"/>
    </xf>
    <xf numFmtId="0" fontId="24" fillId="0" borderId="0" xfId="0" applyFont="1" applyAlignment="1">
      <alignment vertical="center"/>
    </xf>
    <xf numFmtId="164" fontId="7" fillId="9" borderId="2" xfId="0" applyNumberFormat="1" applyFont="1" applyFill="1" applyBorder="1" applyAlignment="1">
      <alignment horizontal="right" vertical="top"/>
    </xf>
    <xf numFmtId="164" fontId="7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left" vertical="top" indent="5"/>
    </xf>
    <xf numFmtId="0" fontId="11" fillId="0" borderId="3" xfId="0" applyFont="1" applyBorder="1" applyAlignment="1">
      <alignment vertical="top"/>
    </xf>
    <xf numFmtId="0" fontId="11" fillId="0" borderId="8" xfId="0" applyFont="1" applyBorder="1" applyAlignment="1">
      <alignment vertical="top"/>
    </xf>
    <xf numFmtId="0" fontId="8" fillId="0" borderId="0" xfId="0" applyFont="1"/>
    <xf numFmtId="0" fontId="7" fillId="0" borderId="0" xfId="0" applyFont="1" applyAlignment="1">
      <alignment horizontal="left" vertical="top" wrapText="1"/>
    </xf>
    <xf numFmtId="0" fontId="7" fillId="5" borderId="2" xfId="0" applyFont="1" applyFill="1" applyBorder="1" applyAlignment="1">
      <alignment vertical="center" wrapText="1"/>
    </xf>
    <xf numFmtId="0" fontId="30" fillId="0" borderId="0" xfId="2" applyFont="1" applyAlignment="1">
      <alignment vertical="center"/>
    </xf>
    <xf numFmtId="0" fontId="30" fillId="3" borderId="0" xfId="2" applyFont="1" applyFill="1" applyAlignment="1">
      <alignment vertical="center"/>
    </xf>
    <xf numFmtId="0" fontId="7" fillId="0" borderId="0" xfId="2" applyFont="1" applyAlignment="1">
      <alignment vertical="center"/>
    </xf>
    <xf numFmtId="0" fontId="35" fillId="0" borderId="0" xfId="2" applyFont="1" applyAlignment="1">
      <alignment vertical="center"/>
    </xf>
    <xf numFmtId="0" fontId="30" fillId="0" borderId="0" xfId="2" applyFont="1"/>
    <xf numFmtId="0" fontId="36" fillId="3" borderId="0" xfId="2" applyFont="1" applyFill="1"/>
    <xf numFmtId="0" fontId="36" fillId="0" borderId="0" xfId="2" applyFont="1"/>
    <xf numFmtId="0" fontId="9" fillId="0" borderId="0" xfId="2" applyFont="1"/>
    <xf numFmtId="0" fontId="9" fillId="0" borderId="0" xfId="2" applyFont="1" applyAlignment="1">
      <alignment vertical="top"/>
    </xf>
    <xf numFmtId="0" fontId="37" fillId="3" borderId="0" xfId="2" applyFont="1" applyFill="1"/>
    <xf numFmtId="0" fontId="37" fillId="0" borderId="0" xfId="2" applyFont="1"/>
    <xf numFmtId="0" fontId="15" fillId="0" borderId="0" xfId="2" applyFont="1" applyAlignment="1">
      <alignment vertical="top"/>
    </xf>
    <xf numFmtId="0" fontId="15" fillId="0" borderId="0" xfId="2" applyFont="1" applyAlignment="1">
      <alignment vertical="top" wrapText="1"/>
    </xf>
    <xf numFmtId="0" fontId="38" fillId="3" borderId="0" xfId="2" applyFont="1" applyFill="1"/>
    <xf numFmtId="0" fontId="38" fillId="0" borderId="0" xfId="2" applyFont="1"/>
    <xf numFmtId="0" fontId="11" fillId="0" borderId="0" xfId="2" applyFont="1"/>
    <xf numFmtId="0" fontId="39" fillId="3" borderId="0" xfId="2" applyFont="1" applyFill="1"/>
    <xf numFmtId="0" fontId="39" fillId="0" borderId="0" xfId="2" applyFont="1"/>
    <xf numFmtId="0" fontId="26" fillId="0" borderId="0" xfId="2" applyFont="1"/>
    <xf numFmtId="0" fontId="32" fillId="0" borderId="0" xfId="2" applyFont="1"/>
    <xf numFmtId="0" fontId="30" fillId="3" borderId="0" xfId="2" applyFont="1" applyFill="1"/>
    <xf numFmtId="0" fontId="7" fillId="0" borderId="0" xfId="2" applyFont="1"/>
    <xf numFmtId="0" fontId="7" fillId="0" borderId="1" xfId="2" applyFont="1" applyBorder="1"/>
    <xf numFmtId="0" fontId="7" fillId="0" borderId="14" xfId="2" applyFont="1" applyBorder="1"/>
    <xf numFmtId="0" fontId="34" fillId="3" borderId="0" xfId="2" applyFill="1"/>
    <xf numFmtId="0" fontId="34" fillId="0" borderId="0" xfId="2"/>
    <xf numFmtId="0" fontId="8" fillId="0" borderId="0" xfId="2" applyFont="1"/>
    <xf numFmtId="0" fontId="8" fillId="0" borderId="0" xfId="2" applyFont="1" applyAlignment="1">
      <alignment horizontal="center" vertical="top" wrapText="1"/>
    </xf>
    <xf numFmtId="0" fontId="7" fillId="0" borderId="2" xfId="2" applyFont="1" applyBorder="1"/>
    <xf numFmtId="0" fontId="28" fillId="0" borderId="0" xfId="2" applyFont="1"/>
    <xf numFmtId="0" fontId="7" fillId="9" borderId="2" xfId="2" applyFont="1" applyFill="1" applyBorder="1"/>
    <xf numFmtId="0" fontId="7" fillId="11" borderId="2" xfId="2" applyFont="1" applyFill="1" applyBorder="1"/>
    <xf numFmtId="0" fontId="24" fillId="0" borderId="0" xfId="2" applyFont="1"/>
    <xf numFmtId="0" fontId="7" fillId="0" borderId="0" xfId="3" applyFont="1" applyAlignment="1">
      <alignment vertical="top"/>
    </xf>
    <xf numFmtId="0" fontId="7" fillId="0" borderId="0" xfId="2" applyFont="1" applyAlignment="1">
      <alignment horizontal="right"/>
    </xf>
    <xf numFmtId="0" fontId="14" fillId="0" borderId="0" xfId="2" applyFont="1"/>
    <xf numFmtId="0" fontId="23" fillId="0" borderId="0" xfId="0" applyFont="1" applyAlignment="1">
      <alignment vertical="top" wrapText="1"/>
    </xf>
    <xf numFmtId="0" fontId="23" fillId="0" borderId="0" xfId="2" applyFont="1"/>
    <xf numFmtId="0" fontId="36" fillId="0" borderId="0" xfId="2" applyFont="1" applyAlignment="1">
      <alignment vertical="top"/>
    </xf>
    <xf numFmtId="0" fontId="7" fillId="14" borderId="2" xfId="2" applyFont="1" applyFill="1" applyBorder="1"/>
    <xf numFmtId="0" fontId="33" fillId="0" borderId="0" xfId="2" applyFont="1"/>
    <xf numFmtId="0" fontId="45" fillId="0" borderId="0" xfId="0" applyFont="1" applyAlignment="1">
      <alignment vertical="center"/>
    </xf>
    <xf numFmtId="0" fontId="7" fillId="8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7" fillId="5" borderId="2" xfId="0" applyNumberFormat="1" applyFont="1" applyFill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3" fontId="7" fillId="0" borderId="9" xfId="0" applyNumberFormat="1" applyFont="1" applyBorder="1" applyAlignment="1">
      <alignment vertical="center"/>
    </xf>
    <xf numFmtId="3" fontId="7" fillId="11" borderId="2" xfId="0" applyNumberFormat="1" applyFont="1" applyFill="1" applyBorder="1" applyAlignment="1">
      <alignment vertical="center"/>
    </xf>
    <xf numFmtId="3" fontId="7" fillId="11" borderId="9" xfId="0" applyNumberFormat="1" applyFont="1" applyFill="1" applyBorder="1" applyAlignment="1">
      <alignment vertical="center"/>
    </xf>
    <xf numFmtId="3" fontId="28" fillId="5" borderId="2" xfId="0" applyNumberFormat="1" applyFont="1" applyFill="1" applyBorder="1" applyAlignment="1">
      <alignment vertical="center"/>
    </xf>
    <xf numFmtId="3" fontId="7" fillId="0" borderId="14" xfId="0" applyNumberFormat="1" applyFont="1" applyBorder="1" applyAlignment="1">
      <alignment vertical="center"/>
    </xf>
    <xf numFmtId="3" fontId="8" fillId="5" borderId="2" xfId="0" applyNumberFormat="1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3" fontId="8" fillId="0" borderId="3" xfId="0" applyNumberFormat="1" applyFont="1" applyBorder="1" applyAlignment="1">
      <alignment vertical="center" wrapText="1"/>
    </xf>
    <xf numFmtId="3" fontId="7" fillId="9" borderId="2" xfId="0" applyNumberFormat="1" applyFont="1" applyFill="1" applyBorder="1" applyAlignment="1">
      <alignment vertical="center"/>
    </xf>
    <xf numFmtId="3" fontId="28" fillId="9" borderId="2" xfId="0" applyNumberFormat="1" applyFont="1" applyFill="1" applyBorder="1" applyAlignment="1">
      <alignment vertical="center"/>
    </xf>
    <xf numFmtId="3" fontId="28" fillId="9" borderId="5" xfId="0" applyNumberFormat="1" applyFont="1" applyFill="1" applyBorder="1" applyAlignment="1">
      <alignment vertical="center"/>
    </xf>
    <xf numFmtId="3" fontId="8" fillId="0" borderId="8" xfId="0" applyNumberFormat="1" applyFont="1" applyBorder="1" applyAlignment="1">
      <alignment vertical="center"/>
    </xf>
    <xf numFmtId="3" fontId="7" fillId="0" borderId="9" xfId="1" applyNumberFormat="1" applyFont="1" applyBorder="1" applyAlignment="1">
      <alignment vertical="center"/>
    </xf>
    <xf numFmtId="3" fontId="7" fillId="11" borderId="9" xfId="1" applyNumberFormat="1" applyFont="1" applyFill="1" applyBorder="1" applyAlignment="1">
      <alignment vertical="center"/>
    </xf>
    <xf numFmtId="3" fontId="8" fillId="0" borderId="3" xfId="1" applyNumberFormat="1" applyFont="1" applyBorder="1" applyAlignment="1">
      <alignment vertical="center"/>
    </xf>
    <xf numFmtId="3" fontId="8" fillId="0" borderId="8" xfId="1" applyNumberFormat="1" applyFont="1" applyBorder="1" applyAlignment="1">
      <alignment vertical="center"/>
    </xf>
    <xf numFmtId="3" fontId="8" fillId="0" borderId="2" xfId="0" applyNumberFormat="1" applyFont="1" applyBorder="1" applyAlignment="1">
      <alignment vertical="center"/>
    </xf>
    <xf numFmtId="3" fontId="14" fillId="0" borderId="10" xfId="0" applyNumberFormat="1" applyFont="1" applyBorder="1" applyAlignment="1">
      <alignment horizontal="left" vertical="center"/>
    </xf>
    <xf numFmtId="3" fontId="26" fillId="0" borderId="6" xfId="0" applyNumberFormat="1" applyFont="1" applyBorder="1" applyAlignment="1">
      <alignment vertical="center"/>
    </xf>
    <xf numFmtId="3" fontId="11" fillId="12" borderId="13" xfId="0" applyNumberFormat="1" applyFont="1" applyFill="1" applyBorder="1" applyAlignment="1">
      <alignment vertical="center"/>
    </xf>
    <xf numFmtId="3" fontId="11" fillId="0" borderId="13" xfId="0" applyNumberFormat="1" applyFont="1" applyBorder="1" applyAlignment="1">
      <alignment vertical="center"/>
    </xf>
    <xf numFmtId="3" fontId="26" fillId="0" borderId="6" xfId="0" applyNumberFormat="1" applyFont="1" applyBorder="1" applyAlignment="1">
      <alignment horizontal="left" vertical="center"/>
    </xf>
    <xf numFmtId="3" fontId="14" fillId="0" borderId="7" xfId="0" applyNumberFormat="1" applyFont="1" applyBorder="1" applyAlignment="1">
      <alignment wrapText="1"/>
    </xf>
    <xf numFmtId="3" fontId="15" fillId="0" borderId="7" xfId="0" applyNumberFormat="1" applyFont="1" applyBorder="1" applyAlignment="1">
      <alignment wrapText="1"/>
    </xf>
    <xf numFmtId="0" fontId="11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top" wrapText="1"/>
    </xf>
    <xf numFmtId="0" fontId="8" fillId="0" borderId="2" xfId="0" applyFont="1" applyBorder="1" applyAlignment="1">
      <alignment horizontal="center" vertical="top"/>
    </xf>
    <xf numFmtId="0" fontId="7" fillId="0" borderId="0" xfId="2" applyFont="1" applyAlignment="1">
      <alignment horizontal="center" vertical="top"/>
    </xf>
    <xf numFmtId="0" fontId="7" fillId="0" borderId="0" xfId="0" applyFont="1" applyAlignment="1">
      <alignment wrapText="1"/>
    </xf>
    <xf numFmtId="0" fontId="8" fillId="0" borderId="5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8" fillId="0" borderId="7" xfId="0" applyFont="1" applyBorder="1" applyAlignment="1">
      <alignment horizontal="left" vertical="top"/>
    </xf>
    <xf numFmtId="0" fontId="8" fillId="0" borderId="3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3" fontId="8" fillId="0" borderId="5" xfId="0" applyNumberFormat="1" applyFont="1" applyBorder="1" applyAlignment="1">
      <alignment vertical="center" wrapText="1"/>
    </xf>
    <xf numFmtId="3" fontId="8" fillId="0" borderId="5" xfId="0" applyNumberFormat="1" applyFont="1" applyBorder="1" applyAlignment="1">
      <alignment vertical="center"/>
    </xf>
    <xf numFmtId="3" fontId="8" fillId="0" borderId="9" xfId="0" applyNumberFormat="1" applyFont="1" applyBorder="1" applyAlignment="1">
      <alignment vertical="center"/>
    </xf>
    <xf numFmtId="3" fontId="8" fillId="0" borderId="5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 wrapText="1"/>
    </xf>
    <xf numFmtId="3" fontId="8" fillId="0" borderId="9" xfId="0" applyNumberFormat="1" applyFont="1" applyBorder="1" applyAlignment="1">
      <alignment vertical="center" wrapText="1"/>
    </xf>
    <xf numFmtId="3" fontId="8" fillId="0" borderId="2" xfId="0" applyNumberFormat="1" applyFont="1" applyBorder="1" applyAlignment="1">
      <alignment vertical="center" wrapText="1"/>
    </xf>
    <xf numFmtId="3" fontId="8" fillId="0" borderId="3" xfId="0" applyNumberFormat="1" applyFont="1" applyBorder="1" applyAlignment="1">
      <alignment wrapText="1"/>
    </xf>
    <xf numFmtId="3" fontId="7" fillId="0" borderId="7" xfId="0" applyNumberFormat="1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3" fontId="7" fillId="0" borderId="0" xfId="0" applyNumberFormat="1" applyFont="1" applyAlignment="1">
      <alignment horizontal="left" vertical="center"/>
    </xf>
    <xf numFmtId="3" fontId="7" fillId="0" borderId="0" xfId="0" applyNumberFormat="1" applyFont="1" applyAlignment="1">
      <alignment horizontal="center" vertical="center" wrapText="1"/>
    </xf>
    <xf numFmtId="3" fontId="7" fillId="0" borderId="7" xfId="0" applyNumberFormat="1" applyFont="1" applyBorder="1" applyAlignment="1">
      <alignment horizontal="left" vertical="center"/>
    </xf>
    <xf numFmtId="3" fontId="8" fillId="0" borderId="11" xfId="0" applyNumberFormat="1" applyFont="1" applyBorder="1" applyAlignment="1">
      <alignment vertical="center" wrapText="1"/>
    </xf>
    <xf numFmtId="3" fontId="8" fillId="0" borderId="13" xfId="0" applyNumberFormat="1" applyFont="1" applyBorder="1" applyAlignment="1">
      <alignment vertical="center" wrapText="1"/>
    </xf>
    <xf numFmtId="3" fontId="7" fillId="5" borderId="8" xfId="0" applyNumberFormat="1" applyFont="1" applyFill="1" applyBorder="1" applyAlignment="1">
      <alignment vertical="center"/>
    </xf>
    <xf numFmtId="0" fontId="19" fillId="0" borderId="0" xfId="0" applyFont="1" applyAlignment="1">
      <alignment horizontal="left" vertical="center" wrapText="1"/>
    </xf>
    <xf numFmtId="0" fontId="7" fillId="11" borderId="0" xfId="2" applyFont="1" applyFill="1"/>
    <xf numFmtId="0" fontId="34" fillId="11" borderId="0" xfId="2" applyFill="1"/>
    <xf numFmtId="0" fontId="14" fillId="0" borderId="0" xfId="0" applyFont="1" applyAlignment="1">
      <alignment horizontal="left" vertical="center" indent="2"/>
    </xf>
    <xf numFmtId="0" fontId="11" fillId="0" borderId="0" xfId="0" applyFont="1" applyAlignment="1">
      <alignment horizontal="left" vertical="center" indent="2"/>
    </xf>
    <xf numFmtId="0" fontId="21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indent="2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/>
    <xf numFmtId="0" fontId="7" fillId="0" borderId="8" xfId="0" applyFont="1" applyBorder="1"/>
    <xf numFmtId="0" fontId="7" fillId="0" borderId="2" xfId="0" applyFont="1" applyBorder="1" applyAlignment="1">
      <alignment horizontal="left" vertical="center"/>
    </xf>
    <xf numFmtId="0" fontId="11" fillId="0" borderId="0" xfId="0" applyFont="1" applyAlignment="1">
      <alignment horizontal="left" indent="4"/>
    </xf>
    <xf numFmtId="0" fontId="8" fillId="0" borderId="12" xfId="0" applyFont="1" applyBorder="1" applyAlignment="1">
      <alignment vertical="top"/>
    </xf>
    <xf numFmtId="0" fontId="8" fillId="0" borderId="4" xfId="0" applyFont="1" applyBorder="1"/>
    <xf numFmtId="0" fontId="14" fillId="0" borderId="0" xfId="0" applyFont="1" applyAlignment="1">
      <alignment wrapText="1"/>
    </xf>
    <xf numFmtId="0" fontId="18" fillId="0" borderId="4" xfId="0" applyFont="1" applyBorder="1"/>
    <xf numFmtId="0" fontId="11" fillId="0" borderId="5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top" wrapText="1"/>
    </xf>
    <xf numFmtId="0" fontId="11" fillId="0" borderId="9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1" fillId="0" borderId="2" xfId="0" applyFont="1" applyBorder="1" applyAlignment="1">
      <alignment horizontal="left" vertical="top" wrapText="1"/>
    </xf>
    <xf numFmtId="3" fontId="8" fillId="0" borderId="8" xfId="0" applyNumberFormat="1" applyFont="1" applyBorder="1" applyAlignment="1">
      <alignment vertical="center" wrapText="1"/>
    </xf>
    <xf numFmtId="3" fontId="28" fillId="0" borderId="2" xfId="0" applyNumberFormat="1" applyFont="1" applyBorder="1" applyAlignment="1">
      <alignment vertical="center"/>
    </xf>
    <xf numFmtId="3" fontId="24" fillId="0" borderId="0" xfId="0" applyNumberFormat="1" applyFont="1" applyAlignment="1">
      <alignment horizontal="left" vertical="center"/>
    </xf>
    <xf numFmtId="3" fontId="7" fillId="0" borderId="2" xfId="0" quotePrefix="1" applyNumberFormat="1" applyFont="1" applyBorder="1" applyAlignment="1">
      <alignment vertical="center"/>
    </xf>
    <xf numFmtId="3" fontId="8" fillId="0" borderId="3" xfId="1" applyNumberFormat="1" applyFont="1" applyBorder="1" applyAlignment="1">
      <alignment vertical="center" wrapText="1"/>
    </xf>
    <xf numFmtId="3" fontId="7" fillId="0" borderId="16" xfId="0" applyNumberFormat="1" applyFont="1" applyBorder="1" applyAlignment="1">
      <alignment vertical="center"/>
    </xf>
    <xf numFmtId="3" fontId="8" fillId="0" borderId="0" xfId="0" applyNumberFormat="1" applyFont="1" applyAlignment="1">
      <alignment vertical="center" wrapText="1"/>
    </xf>
    <xf numFmtId="3" fontId="8" fillId="0" borderId="0" xfId="1" applyNumberFormat="1" applyFont="1" applyAlignment="1">
      <alignment vertical="center"/>
    </xf>
    <xf numFmtId="3" fontId="7" fillId="14" borderId="2" xfId="0" applyNumberFormat="1" applyFont="1" applyFill="1" applyBorder="1" applyAlignment="1">
      <alignment vertical="center"/>
    </xf>
    <xf numFmtId="3" fontId="8" fillId="0" borderId="7" xfId="0" applyNumberFormat="1" applyFont="1" applyBorder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3" fontId="26" fillId="0" borderId="4" xfId="0" applyNumberFormat="1" applyFont="1" applyBorder="1" applyAlignment="1">
      <alignment vertical="center" wrapText="1"/>
    </xf>
    <xf numFmtId="0" fontId="23" fillId="0" borderId="0" xfId="0" applyFont="1" applyAlignment="1">
      <alignment horizontal="left" vertical="center"/>
    </xf>
    <xf numFmtId="3" fontId="31" fillId="0" borderId="4" xfId="0" applyNumberFormat="1" applyFont="1" applyBorder="1" applyAlignment="1">
      <alignment vertical="center" wrapText="1"/>
    </xf>
    <xf numFmtId="3" fontId="26" fillId="0" borderId="11" xfId="0" applyNumberFormat="1" applyFont="1" applyBorder="1" applyAlignment="1">
      <alignment vertical="center" wrapText="1"/>
    </xf>
    <xf numFmtId="0" fontId="8" fillId="0" borderId="5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8" fillId="0" borderId="3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7" fillId="0" borderId="7" xfId="0" applyFont="1" applyBorder="1" applyAlignment="1">
      <alignment horizontal="left" indent="5"/>
    </xf>
    <xf numFmtId="0" fontId="14" fillId="0" borderId="10" xfId="0" applyFont="1" applyBorder="1" applyAlignment="1">
      <alignment vertical="center"/>
    </xf>
    <xf numFmtId="0" fontId="26" fillId="0" borderId="4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23" fillId="0" borderId="0" xfId="0" applyFont="1"/>
    <xf numFmtId="0" fontId="7" fillId="4" borderId="0" xfId="2" applyFont="1" applyFill="1"/>
    <xf numFmtId="0" fontId="7" fillId="4" borderId="2" xfId="2" applyFont="1" applyFill="1" applyBorder="1"/>
    <xf numFmtId="0" fontId="34" fillId="4" borderId="0" xfId="2" applyFill="1"/>
    <xf numFmtId="0" fontId="7" fillId="8" borderId="2" xfId="2" applyFont="1" applyFill="1" applyBorder="1"/>
    <xf numFmtId="0" fontId="37" fillId="4" borderId="0" xfId="2" applyFont="1" applyFill="1"/>
    <xf numFmtId="0" fontId="15" fillId="4" borderId="0" xfId="2" applyFont="1" applyFill="1" applyAlignment="1">
      <alignment vertical="top"/>
    </xf>
    <xf numFmtId="0" fontId="23" fillId="4" borderId="0" xfId="0" applyFont="1" applyFill="1" applyAlignment="1">
      <alignment vertical="top"/>
    </xf>
    <xf numFmtId="0" fontId="8" fillId="4" borderId="0" xfId="2" applyFont="1" applyFill="1"/>
    <xf numFmtId="0" fontId="36" fillId="4" borderId="0" xfId="2" applyFont="1" applyFill="1"/>
    <xf numFmtId="0" fontId="30" fillId="4" borderId="0" xfId="2" applyFont="1" applyFill="1"/>
    <xf numFmtId="0" fontId="30" fillId="4" borderId="0" xfId="2" applyFont="1" applyFill="1" applyAlignment="1">
      <alignment vertical="top"/>
    </xf>
    <xf numFmtId="0" fontId="7" fillId="4" borderId="0" xfId="1" applyFont="1" applyFill="1" applyAlignment="1">
      <alignment vertical="top"/>
    </xf>
    <xf numFmtId="0" fontId="15" fillId="4" borderId="0" xfId="2" applyFont="1" applyFill="1" applyAlignment="1">
      <alignment vertical="center"/>
    </xf>
    <xf numFmtId="0" fontId="8" fillId="4" borderId="0" xfId="2" applyFont="1" applyFill="1" applyAlignment="1">
      <alignment vertical="center"/>
    </xf>
    <xf numFmtId="0" fontId="40" fillId="4" borderId="0" xfId="2" applyFont="1" applyFill="1"/>
    <xf numFmtId="0" fontId="26" fillId="4" borderId="0" xfId="2" applyFont="1" applyFill="1"/>
    <xf numFmtId="0" fontId="7" fillId="4" borderId="0" xfId="2" applyFont="1" applyFill="1" applyAlignment="1">
      <alignment horizontal="center" vertical="top"/>
    </xf>
    <xf numFmtId="0" fontId="7" fillId="4" borderId="0" xfId="2" applyFont="1" applyFill="1" applyAlignment="1">
      <alignment horizontal="center"/>
    </xf>
    <xf numFmtId="0" fontId="41" fillId="4" borderId="0" xfId="1" applyFont="1" applyFill="1" applyAlignment="1">
      <alignment vertical="top"/>
    </xf>
    <xf numFmtId="0" fontId="42" fillId="4" borderId="0" xfId="1" applyFont="1" applyFill="1" applyAlignment="1">
      <alignment vertical="top"/>
    </xf>
    <xf numFmtId="0" fontId="28" fillId="4" borderId="0" xfId="2" applyFont="1" applyFill="1"/>
    <xf numFmtId="0" fontId="30" fillId="4" borderId="0" xfId="2" applyFont="1" applyFill="1" applyAlignment="1">
      <alignment vertical="center"/>
    </xf>
    <xf numFmtId="0" fontId="7" fillId="4" borderId="0" xfId="2" applyFont="1" applyFill="1" applyAlignment="1">
      <alignment vertical="center"/>
    </xf>
    <xf numFmtId="0" fontId="7" fillId="4" borderId="4" xfId="2" applyFont="1" applyFill="1" applyBorder="1"/>
    <xf numFmtId="0" fontId="7" fillId="4" borderId="6" xfId="2" applyFont="1" applyFill="1" applyBorder="1"/>
    <xf numFmtId="0" fontId="7" fillId="4" borderId="0" xfId="0" applyFont="1" applyFill="1" applyAlignment="1">
      <alignment vertical="center" wrapText="1"/>
    </xf>
    <xf numFmtId="0" fontId="4" fillId="0" borderId="0" xfId="801"/>
    <xf numFmtId="0" fontId="4" fillId="0" borderId="0" xfId="801" applyAlignment="1">
      <alignment horizontal="center"/>
    </xf>
    <xf numFmtId="0" fontId="47" fillId="0" borderId="0" xfId="0" applyFont="1" applyAlignment="1">
      <alignment vertical="center"/>
    </xf>
    <xf numFmtId="0" fontId="47" fillId="0" borderId="0" xfId="0" applyFont="1"/>
    <xf numFmtId="0" fontId="18" fillId="0" borderId="0" xfId="0" applyFont="1" applyAlignment="1">
      <alignment vertical="top"/>
    </xf>
    <xf numFmtId="0" fontId="7" fillId="0" borderId="2" xfId="0" applyFont="1" applyBorder="1" applyAlignment="1">
      <alignment horizontal="center"/>
    </xf>
    <xf numFmtId="0" fontId="4" fillId="4" borderId="0" xfId="801" applyFill="1"/>
    <xf numFmtId="0" fontId="49" fillId="4" borderId="0" xfId="801" applyFont="1" applyFill="1"/>
    <xf numFmtId="0" fontId="52" fillId="4" borderId="0" xfId="801" applyFont="1" applyFill="1"/>
    <xf numFmtId="0" fontId="48" fillId="4" borderId="0" xfId="801" applyFont="1" applyFill="1"/>
    <xf numFmtId="0" fontId="50" fillId="4" borderId="0" xfId="801" applyFont="1" applyFill="1"/>
    <xf numFmtId="0" fontId="51" fillId="4" borderId="0" xfId="801" applyFont="1" applyFill="1"/>
    <xf numFmtId="0" fontId="4" fillId="4" borderId="2" xfId="801" applyFill="1" applyBorder="1"/>
    <xf numFmtId="0" fontId="14" fillId="0" borderId="0" xfId="1" applyFont="1"/>
    <xf numFmtId="0" fontId="8" fillId="0" borderId="7" xfId="0" applyFont="1" applyBorder="1"/>
    <xf numFmtId="14" fontId="8" fillId="0" borderId="0" xfId="2" applyNumberFormat="1" applyFont="1" applyAlignment="1">
      <alignment horizontal="center" vertical="top" wrapText="1"/>
    </xf>
    <xf numFmtId="0" fontId="7" fillId="4" borderId="0" xfId="0" applyFont="1" applyFill="1" applyAlignment="1">
      <alignment vertical="center"/>
    </xf>
    <xf numFmtId="0" fontId="49" fillId="4" borderId="0" xfId="801" applyFont="1" applyFill="1" applyAlignment="1">
      <alignment horizontal="center"/>
    </xf>
    <xf numFmtId="3" fontId="4" fillId="4" borderId="2" xfId="801" applyNumberFormat="1" applyFill="1" applyBorder="1" applyAlignment="1">
      <alignment horizontal="center"/>
    </xf>
    <xf numFmtId="3" fontId="4" fillId="4" borderId="2" xfId="801" applyNumberFormat="1" applyFill="1" applyBorder="1"/>
    <xf numFmtId="3" fontId="4" fillId="4" borderId="8" xfId="801" applyNumberFormat="1" applyFill="1" applyBorder="1"/>
    <xf numFmtId="0" fontId="0" fillId="4" borderId="0" xfId="0" applyFill="1"/>
    <xf numFmtId="3" fontId="8" fillId="5" borderId="2" xfId="0" applyNumberFormat="1" applyFont="1" applyFill="1" applyBorder="1" applyAlignment="1">
      <alignment horizontal="center" vertical="center"/>
    </xf>
    <xf numFmtId="0" fontId="41" fillId="11" borderId="0" xfId="1" applyFont="1" applyFill="1" applyAlignment="1">
      <alignment vertical="top"/>
    </xf>
    <xf numFmtId="0" fontId="11" fillId="0" borderId="2" xfId="0" applyFont="1" applyBorder="1"/>
    <xf numFmtId="0" fontId="11" fillId="0" borderId="2" xfId="0" applyFont="1" applyBorder="1" applyAlignment="1">
      <alignment wrapText="1"/>
    </xf>
    <xf numFmtId="3" fontId="8" fillId="0" borderId="16" xfId="0" applyNumberFormat="1" applyFont="1" applyBorder="1" applyAlignment="1">
      <alignment vertical="center"/>
    </xf>
    <xf numFmtId="3" fontId="28" fillId="0" borderId="16" xfId="0" applyNumberFormat="1" applyFont="1" applyBorder="1" applyAlignment="1">
      <alignment vertical="center"/>
    </xf>
    <xf numFmtId="3" fontId="7" fillId="0" borderId="16" xfId="1" applyNumberFormat="1" applyFont="1" applyBorder="1" applyAlignment="1">
      <alignment vertical="center"/>
    </xf>
    <xf numFmtId="3" fontId="8" fillId="0" borderId="16" xfId="0" applyNumberFormat="1" applyFont="1" applyBorder="1" applyAlignment="1">
      <alignment vertical="center" wrapText="1"/>
    </xf>
    <xf numFmtId="0" fontId="35" fillId="0" borderId="0" xfId="2" applyFont="1"/>
    <xf numFmtId="0" fontId="10" fillId="4" borderId="0" xfId="0" applyFont="1" applyFill="1" applyAlignment="1">
      <alignment vertical="center"/>
    </xf>
    <xf numFmtId="0" fontId="7" fillId="4" borderId="2" xfId="0" applyFont="1" applyFill="1" applyBorder="1" applyAlignment="1">
      <alignment horizontal="left" vertical="center" wrapText="1" indent="1"/>
    </xf>
    <xf numFmtId="0" fontId="7" fillId="4" borderId="2" xfId="0" applyFont="1" applyFill="1" applyBorder="1" applyAlignment="1">
      <alignment vertical="center" wrapText="1"/>
    </xf>
    <xf numFmtId="49" fontId="55" fillId="0" borderId="0" xfId="2371" applyNumberFormat="1" applyFont="1" applyAlignment="1">
      <alignment wrapText="1"/>
    </xf>
    <xf numFmtId="49" fontId="56" fillId="0" borderId="0" xfId="2371" applyNumberFormat="1" applyFont="1" applyAlignment="1">
      <alignment wrapText="1"/>
    </xf>
    <xf numFmtId="0" fontId="53" fillId="4" borderId="0" xfId="1" applyFont="1" applyFill="1" applyAlignment="1">
      <alignment vertical="top"/>
    </xf>
    <xf numFmtId="49" fontId="55" fillId="0" borderId="0" xfId="2373" applyNumberFormat="1" applyFont="1" applyAlignment="1">
      <alignment wrapText="1"/>
    </xf>
    <xf numFmtId="49" fontId="57" fillId="0" borderId="0" xfId="2373" applyNumberFormat="1" applyFont="1" applyAlignment="1">
      <alignment wrapText="1"/>
    </xf>
    <xf numFmtId="10" fontId="7" fillId="4" borderId="11" xfId="802" applyNumberFormat="1" applyFont="1" applyFill="1" applyBorder="1" applyAlignment="1">
      <alignment horizontal="center"/>
    </xf>
    <xf numFmtId="0" fontId="62" fillId="4" borderId="0" xfId="801" applyFont="1" applyFill="1" applyAlignment="1">
      <alignment vertical="top"/>
    </xf>
    <xf numFmtId="49" fontId="61" fillId="0" borderId="0" xfId="2373" applyNumberFormat="1" applyFont="1" applyAlignment="1">
      <alignment wrapText="1"/>
    </xf>
    <xf numFmtId="49" fontId="60" fillId="0" borderId="0" xfId="2373" applyNumberFormat="1" applyFont="1" applyAlignment="1">
      <alignment wrapText="1"/>
    </xf>
    <xf numFmtId="3" fontId="28" fillId="4" borderId="2" xfId="0" applyNumberFormat="1" applyFont="1" applyFill="1" applyBorder="1" applyAlignment="1">
      <alignment horizontal="left" vertical="center"/>
    </xf>
    <xf numFmtId="0" fontId="8" fillId="4" borderId="4" xfId="801" applyFont="1" applyFill="1" applyBorder="1" applyAlignment="1">
      <alignment horizontal="center"/>
    </xf>
    <xf numFmtId="49" fontId="55" fillId="0" borderId="2" xfId="2373" applyNumberFormat="1" applyFont="1" applyBorder="1" applyAlignment="1">
      <alignment wrapText="1"/>
    </xf>
    <xf numFmtId="49" fontId="58" fillId="0" borderId="0" xfId="2373" applyNumberFormat="1" applyFont="1" applyAlignment="1">
      <alignment wrapText="1"/>
    </xf>
    <xf numFmtId="0" fontId="8" fillId="4" borderId="10" xfId="801" applyFont="1" applyFill="1" applyBorder="1"/>
    <xf numFmtId="0" fontId="62" fillId="4" borderId="0" xfId="801" applyFont="1" applyFill="1" applyAlignment="1">
      <alignment horizontal="center" vertical="top"/>
    </xf>
    <xf numFmtId="49" fontId="55" fillId="0" borderId="2" xfId="2372" applyNumberFormat="1" applyFont="1" applyBorder="1" applyAlignment="1">
      <alignment wrapText="1"/>
    </xf>
    <xf numFmtId="0" fontId="26" fillId="0" borderId="0" xfId="0" applyFont="1" applyAlignment="1">
      <alignment vertical="center"/>
    </xf>
    <xf numFmtId="10" fontId="7" fillId="4" borderId="4" xfId="802" applyNumberFormat="1" applyFont="1" applyFill="1" applyBorder="1" applyAlignment="1">
      <alignment horizontal="center"/>
    </xf>
    <xf numFmtId="0" fontId="7" fillId="4" borderId="0" xfId="3" applyFont="1" applyFill="1" applyAlignment="1">
      <alignment vertical="top"/>
    </xf>
    <xf numFmtId="49" fontId="55" fillId="0" borderId="0" xfId="2372" applyNumberFormat="1" applyFont="1" applyAlignment="1">
      <alignment wrapText="1"/>
    </xf>
    <xf numFmtId="0" fontId="7" fillId="4" borderId="16" xfId="801" applyFont="1" applyFill="1" applyBorder="1"/>
    <xf numFmtId="166" fontId="7" fillId="0" borderId="2" xfId="802" applyNumberFormat="1" applyFont="1" applyBorder="1" applyAlignment="1">
      <alignment horizontal="center"/>
    </xf>
    <xf numFmtId="0" fontId="8" fillId="4" borderId="16" xfId="801" applyFont="1" applyFill="1" applyBorder="1"/>
    <xf numFmtId="0" fontId="8" fillId="4" borderId="0" xfId="801" applyFont="1" applyFill="1" applyAlignment="1">
      <alignment horizontal="center"/>
    </xf>
    <xf numFmtId="10" fontId="7" fillId="4" borderId="0" xfId="802" applyNumberFormat="1" applyFont="1" applyFill="1" applyAlignment="1">
      <alignment horizontal="center"/>
    </xf>
    <xf numFmtId="10" fontId="7" fillId="4" borderId="1" xfId="802" applyNumberFormat="1" applyFont="1" applyFill="1" applyBorder="1" applyAlignment="1">
      <alignment horizontal="center"/>
    </xf>
    <xf numFmtId="3" fontId="7" fillId="4" borderId="0" xfId="802" applyNumberFormat="1" applyFont="1" applyFill="1" applyAlignment="1">
      <alignment horizontal="center"/>
    </xf>
    <xf numFmtId="3" fontId="7" fillId="4" borderId="1" xfId="802" applyNumberFormat="1" applyFont="1" applyFill="1" applyBorder="1" applyAlignment="1">
      <alignment horizontal="center"/>
    </xf>
    <xf numFmtId="0" fontId="7" fillId="4" borderId="12" xfId="801" applyFont="1" applyFill="1" applyBorder="1"/>
    <xf numFmtId="3" fontId="7" fillId="4" borderId="6" xfId="802" applyNumberFormat="1" applyFont="1" applyFill="1" applyBorder="1" applyAlignment="1">
      <alignment horizontal="center"/>
    </xf>
    <xf numFmtId="3" fontId="7" fillId="4" borderId="13" xfId="802" applyNumberFormat="1" applyFont="1" applyFill="1" applyBorder="1" applyAlignment="1">
      <alignment horizontal="center"/>
    </xf>
    <xf numFmtId="0" fontId="7" fillId="4" borderId="0" xfId="801" applyFont="1" applyFill="1"/>
    <xf numFmtId="0" fontId="8" fillId="4" borderId="0" xfId="801" applyFont="1" applyFill="1"/>
    <xf numFmtId="0" fontId="62" fillId="4" borderId="4" xfId="801" applyFont="1" applyFill="1" applyBorder="1" applyAlignment="1">
      <alignment horizontal="center" vertical="top"/>
    </xf>
    <xf numFmtId="0" fontId="62" fillId="4" borderId="11" xfId="801" applyFont="1" applyFill="1" applyBorder="1" applyAlignment="1">
      <alignment horizontal="center" vertical="top"/>
    </xf>
    <xf numFmtId="0" fontId="7" fillId="0" borderId="16" xfId="801" applyFont="1" applyBorder="1"/>
    <xf numFmtId="0" fontId="62" fillId="4" borderId="1" xfId="801" applyFont="1" applyFill="1" applyBorder="1" applyAlignment="1">
      <alignment horizontal="center" vertical="top"/>
    </xf>
    <xf numFmtId="0" fontId="59" fillId="0" borderId="0" xfId="801" applyFont="1"/>
    <xf numFmtId="0" fontId="59" fillId="0" borderId="0" xfId="801" applyFont="1" applyAlignment="1">
      <alignment horizontal="center"/>
    </xf>
    <xf numFmtId="0" fontId="62" fillId="4" borderId="0" xfId="801" applyFont="1" applyFill="1"/>
    <xf numFmtId="0" fontId="62" fillId="4" borderId="0" xfId="801" applyFont="1" applyFill="1" applyAlignment="1">
      <alignment horizontal="center" vertical="top" wrapText="1"/>
    </xf>
    <xf numFmtId="0" fontId="62" fillId="4" borderId="0" xfId="801" applyFont="1" applyFill="1" applyAlignment="1">
      <alignment vertical="top" wrapText="1"/>
    </xf>
    <xf numFmtId="0" fontId="1" fillId="4" borderId="0" xfId="801" applyFont="1" applyFill="1"/>
    <xf numFmtId="0" fontId="63" fillId="0" borderId="0" xfId="0" applyFont="1"/>
    <xf numFmtId="0" fontId="10" fillId="0" borderId="0" xfId="0" applyFont="1" applyAlignment="1">
      <alignment vertical="top" wrapText="1"/>
    </xf>
    <xf numFmtId="0" fontId="9" fillId="0" borderId="0" xfId="0" applyFont="1" applyAlignment="1"/>
    <xf numFmtId="0" fontId="15" fillId="0" borderId="0" xfId="0" applyFont="1" applyAlignment="1">
      <alignment wrapText="1"/>
    </xf>
    <xf numFmtId="0" fontId="0" fillId="0" borderId="0" xfId="0" applyAlignment="1"/>
    <xf numFmtId="0" fontId="16" fillId="0" borderId="0" xfId="0" applyFont="1" applyAlignment="1">
      <alignment vertical="top" wrapText="1"/>
    </xf>
    <xf numFmtId="0" fontId="0" fillId="0" borderId="1" xfId="0" applyBorder="1" applyAlignment="1"/>
    <xf numFmtId="15" fontId="16" fillId="0" borderId="0" xfId="0" quotePrefix="1" applyNumberFormat="1" applyFont="1" applyAlignment="1">
      <alignment wrapText="1"/>
    </xf>
    <xf numFmtId="0" fontId="7" fillId="0" borderId="0" xfId="0" applyFont="1" applyAlignment="1">
      <alignment horizontal="left" vertical="center" wrapText="1" indent="1"/>
    </xf>
    <xf numFmtId="0" fontId="11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2"/>
    </xf>
    <xf numFmtId="0" fontId="7" fillId="0" borderId="1" xfId="0" applyFont="1" applyBorder="1" applyAlignment="1">
      <alignment horizontal="left" vertical="center" wrapText="1" indent="1"/>
    </xf>
    <xf numFmtId="0" fontId="4" fillId="0" borderId="0" xfId="801" applyAlignment="1">
      <alignment horizontal="left" vertical="center" wrapText="1"/>
    </xf>
    <xf numFmtId="3" fontId="8" fillId="0" borderId="7" xfId="0" applyNumberFormat="1" applyFont="1" applyBorder="1" applyAlignment="1">
      <alignment horizontal="left" vertical="center"/>
    </xf>
    <xf numFmtId="3" fontId="8" fillId="0" borderId="3" xfId="0" applyNumberFormat="1" applyFont="1" applyBorder="1" applyAlignment="1">
      <alignment horizontal="left" vertical="center"/>
    </xf>
    <xf numFmtId="3" fontId="8" fillId="0" borderId="8" xfId="0" applyNumberFormat="1" applyFont="1" applyBorder="1" applyAlignment="1">
      <alignment horizontal="left" vertical="center"/>
    </xf>
    <xf numFmtId="14" fontId="8" fillId="0" borderId="5" xfId="2" applyNumberFormat="1" applyFont="1" applyBorder="1" applyAlignment="1">
      <alignment horizontal="center" vertical="top" wrapText="1"/>
    </xf>
    <xf numFmtId="14" fontId="8" fillId="0" borderId="14" xfId="2" applyNumberFormat="1" applyFont="1" applyBorder="1" applyAlignment="1">
      <alignment horizontal="center" vertical="top" wrapText="1"/>
    </xf>
    <xf numFmtId="14" fontId="8" fillId="0" borderId="9" xfId="2" applyNumberFormat="1" applyFont="1" applyBorder="1" applyAlignment="1">
      <alignment horizontal="center" vertical="top" wrapText="1"/>
    </xf>
    <xf numFmtId="0" fontId="8" fillId="0" borderId="2" xfId="2" applyFont="1" applyBorder="1" applyAlignment="1">
      <alignment horizontal="center" vertical="top" wrapText="1"/>
    </xf>
    <xf numFmtId="14" fontId="8" fillId="4" borderId="5" xfId="2" applyNumberFormat="1" applyFont="1" applyFill="1" applyBorder="1" applyAlignment="1">
      <alignment horizontal="center" vertical="top" wrapText="1"/>
    </xf>
    <xf numFmtId="14" fontId="8" fillId="4" borderId="14" xfId="2" applyNumberFormat="1" applyFont="1" applyFill="1" applyBorder="1" applyAlignment="1">
      <alignment horizontal="center" vertical="top" wrapText="1"/>
    </xf>
    <xf numFmtId="14" fontId="8" fillId="4" borderId="9" xfId="2" applyNumberFormat="1" applyFont="1" applyFill="1" applyBorder="1" applyAlignment="1">
      <alignment horizontal="center" vertical="top" wrapText="1"/>
    </xf>
    <xf numFmtId="0" fontId="8" fillId="4" borderId="2" xfId="2" applyFont="1" applyFill="1" applyBorder="1" applyAlignment="1">
      <alignment horizontal="center" vertical="top" wrapText="1"/>
    </xf>
    <xf numFmtId="0" fontId="8" fillId="4" borderId="5" xfId="2" applyFont="1" applyFill="1" applyBorder="1" applyAlignment="1">
      <alignment horizontal="center" vertical="top" wrapText="1"/>
    </xf>
    <xf numFmtId="0" fontId="8" fillId="4" borderId="14" xfId="2" applyFont="1" applyFill="1" applyBorder="1" applyAlignment="1">
      <alignment horizontal="center" vertical="top" wrapText="1"/>
    </xf>
    <xf numFmtId="0" fontId="8" fillId="4" borderId="9" xfId="2" applyFont="1" applyFill="1" applyBorder="1" applyAlignment="1">
      <alignment horizontal="center" vertical="top" wrapText="1"/>
    </xf>
    <xf numFmtId="0" fontId="49" fillId="4" borderId="0" xfId="801" applyFont="1" applyFill="1" applyAlignment="1">
      <alignment horizontal="left"/>
    </xf>
  </cellXfs>
  <cellStyles count="2378">
    <cellStyle name="concreteStyle.2" xfId="2372" xr:uid="{00000000-0005-0000-0000-000000000000}"/>
    <cellStyle name="concreteStyle.3" xfId="2373" xr:uid="{00000000-0005-0000-0000-000001000000}"/>
    <cellStyle name="concreteStyle.4" xfId="2376" xr:uid="{00000000-0005-0000-0000-000002000000}"/>
    <cellStyle name="concreteStyle.5" xfId="2371" xr:uid="{00000000-0005-0000-0000-000003000000}"/>
    <cellStyle name="Euro" xfId="4" xr:uid="{00000000-0005-0000-0000-000004000000}"/>
    <cellStyle name="Hyperlink 2" xfId="5" xr:uid="{00000000-0005-0000-0000-000005000000}"/>
    <cellStyle name="Hyperlink 2 2" xfId="6" xr:uid="{00000000-0005-0000-0000-000006000000}"/>
    <cellStyle name="Komma 2" xfId="109" xr:uid="{00000000-0005-0000-0000-000007000000}"/>
    <cellStyle name="Komma 3" xfId="110" xr:uid="{00000000-0005-0000-0000-000008000000}"/>
    <cellStyle name="Komma 3 2" xfId="901" xr:uid="{00000000-0005-0000-0000-000009000000}"/>
    <cellStyle name="Komma 3 3" xfId="1685" xr:uid="{00000000-0005-0000-0000-00000A000000}"/>
    <cellStyle name="Komma 4" xfId="111" xr:uid="{00000000-0005-0000-0000-00000B000000}"/>
    <cellStyle name="Komma 4 2" xfId="902" xr:uid="{00000000-0005-0000-0000-00000C000000}"/>
    <cellStyle name="Komma 4 3" xfId="1686" xr:uid="{00000000-0005-0000-0000-00000D000000}"/>
    <cellStyle name="Neutraal 2" xfId="112" xr:uid="{00000000-0005-0000-0000-00000E000000}"/>
    <cellStyle name="Normal 2" xfId="113" xr:uid="{00000000-0005-0000-0000-00000F000000}"/>
    <cellStyle name="Normal 2 2" xfId="903" xr:uid="{00000000-0005-0000-0000-000010000000}"/>
    <cellStyle name="Normal 2 3" xfId="1687" xr:uid="{00000000-0005-0000-0000-000011000000}"/>
    <cellStyle name="Procent 2" xfId="7" xr:uid="{00000000-0005-0000-0000-000012000000}"/>
    <cellStyle name="Procent 3" xfId="108" xr:uid="{00000000-0005-0000-0000-000013000000}"/>
    <cellStyle name="Procent 3 2" xfId="114" xr:uid="{00000000-0005-0000-0000-000014000000}"/>
    <cellStyle name="Procent 3 2 2" xfId="904" xr:uid="{00000000-0005-0000-0000-000015000000}"/>
    <cellStyle name="Procent 3 2 3" xfId="1688" xr:uid="{00000000-0005-0000-0000-000016000000}"/>
    <cellStyle name="Procent 3 3" xfId="900" xr:uid="{00000000-0005-0000-0000-000017000000}"/>
    <cellStyle name="Procent 3 4" xfId="1684" xr:uid="{00000000-0005-0000-0000-000018000000}"/>
    <cellStyle name="Procent 4" xfId="802" xr:uid="{00000000-0005-0000-0000-000019000000}"/>
    <cellStyle name="Procent 4 2" xfId="1586" xr:uid="{00000000-0005-0000-0000-00001A000000}"/>
    <cellStyle name="Procent 4 3" xfId="2370" xr:uid="{00000000-0005-0000-0000-00001B000000}"/>
    <cellStyle name="RowInformation" xfId="2375" xr:uid="{00000000-0005-0000-0000-00001C000000}"/>
    <cellStyle name="Standaard" xfId="0" builtinId="0"/>
    <cellStyle name="Standaard 10" xfId="115" xr:uid="{00000000-0005-0000-0000-00001E000000}"/>
    <cellStyle name="Standaard 11" xfId="801" xr:uid="{00000000-0005-0000-0000-00001F000000}"/>
    <cellStyle name="Standaard 11 2" xfId="1585" xr:uid="{00000000-0005-0000-0000-000020000000}"/>
    <cellStyle name="Standaard 11 3" xfId="2369" xr:uid="{00000000-0005-0000-0000-000021000000}"/>
    <cellStyle name="Standaard 11 4" xfId="2377" xr:uid="{00000000-0005-0000-0000-000022000000}"/>
    <cellStyle name="Standaard 12" xfId="2374" xr:uid="{00000000-0005-0000-0000-000023000000}"/>
    <cellStyle name="Standaard 2" xfId="1" xr:uid="{00000000-0005-0000-0000-000024000000}"/>
    <cellStyle name="Standaard 2 2" xfId="8" xr:uid="{00000000-0005-0000-0000-000025000000}"/>
    <cellStyle name="Standaard 2_0. Algemene gegevens" xfId="116" xr:uid="{00000000-0005-0000-0000-000026000000}"/>
    <cellStyle name="Standaard 3" xfId="2" xr:uid="{00000000-0005-0000-0000-000027000000}"/>
    <cellStyle name="Standaard 3 2" xfId="9" xr:uid="{00000000-0005-0000-0000-000028000000}"/>
    <cellStyle name="Standaard 3 3" xfId="3" xr:uid="{00000000-0005-0000-0000-000029000000}"/>
    <cellStyle name="Standaard 4" xfId="10" xr:uid="{00000000-0005-0000-0000-00002A000000}"/>
    <cellStyle name="Standaard 4 10" xfId="11" xr:uid="{00000000-0005-0000-0000-00002B000000}"/>
    <cellStyle name="Standaard 4 10 2" xfId="117" xr:uid="{00000000-0005-0000-0000-00002C000000}"/>
    <cellStyle name="Standaard 4 10 2 2" xfId="118" xr:uid="{00000000-0005-0000-0000-00002D000000}"/>
    <cellStyle name="Standaard 4 10 2 2 2" xfId="119" xr:uid="{00000000-0005-0000-0000-00002E000000}"/>
    <cellStyle name="Standaard 4 10 2 2 2 2" xfId="907" xr:uid="{00000000-0005-0000-0000-00002F000000}"/>
    <cellStyle name="Standaard 4 10 2 2 2 3" xfId="1691" xr:uid="{00000000-0005-0000-0000-000030000000}"/>
    <cellStyle name="Standaard 4 10 2 2 3" xfId="906" xr:uid="{00000000-0005-0000-0000-000031000000}"/>
    <cellStyle name="Standaard 4 10 2 2 4" xfId="1690" xr:uid="{00000000-0005-0000-0000-000032000000}"/>
    <cellStyle name="Standaard 4 10 2 3" xfId="120" xr:uid="{00000000-0005-0000-0000-000033000000}"/>
    <cellStyle name="Standaard 4 10 2 3 2" xfId="908" xr:uid="{00000000-0005-0000-0000-000034000000}"/>
    <cellStyle name="Standaard 4 10 2 3 3" xfId="1692" xr:uid="{00000000-0005-0000-0000-000035000000}"/>
    <cellStyle name="Standaard 4 10 2 4" xfId="905" xr:uid="{00000000-0005-0000-0000-000036000000}"/>
    <cellStyle name="Standaard 4 10 2 5" xfId="1689" xr:uid="{00000000-0005-0000-0000-000037000000}"/>
    <cellStyle name="Standaard 4 10 3" xfId="121" xr:uid="{00000000-0005-0000-0000-000038000000}"/>
    <cellStyle name="Standaard 4 10 3 2" xfId="122" xr:uid="{00000000-0005-0000-0000-000039000000}"/>
    <cellStyle name="Standaard 4 10 3 2 2" xfId="910" xr:uid="{00000000-0005-0000-0000-00003A000000}"/>
    <cellStyle name="Standaard 4 10 3 2 3" xfId="1694" xr:uid="{00000000-0005-0000-0000-00003B000000}"/>
    <cellStyle name="Standaard 4 10 3 3" xfId="909" xr:uid="{00000000-0005-0000-0000-00003C000000}"/>
    <cellStyle name="Standaard 4 10 3 4" xfId="1693" xr:uid="{00000000-0005-0000-0000-00003D000000}"/>
    <cellStyle name="Standaard 4 10 4" xfId="123" xr:uid="{00000000-0005-0000-0000-00003E000000}"/>
    <cellStyle name="Standaard 4 10 4 2" xfId="911" xr:uid="{00000000-0005-0000-0000-00003F000000}"/>
    <cellStyle name="Standaard 4 10 4 3" xfId="1695" xr:uid="{00000000-0005-0000-0000-000040000000}"/>
    <cellStyle name="Standaard 4 10 5" xfId="804" xr:uid="{00000000-0005-0000-0000-000041000000}"/>
    <cellStyle name="Standaard 4 10 6" xfId="1588" xr:uid="{00000000-0005-0000-0000-000042000000}"/>
    <cellStyle name="Standaard 4 11" xfId="12" xr:uid="{00000000-0005-0000-0000-000043000000}"/>
    <cellStyle name="Standaard 4 11 2" xfId="124" xr:uid="{00000000-0005-0000-0000-000044000000}"/>
    <cellStyle name="Standaard 4 11 2 2" xfId="125" xr:uid="{00000000-0005-0000-0000-000045000000}"/>
    <cellStyle name="Standaard 4 11 2 2 2" xfId="126" xr:uid="{00000000-0005-0000-0000-000046000000}"/>
    <cellStyle name="Standaard 4 11 2 2 2 2" xfId="914" xr:uid="{00000000-0005-0000-0000-000047000000}"/>
    <cellStyle name="Standaard 4 11 2 2 2 3" xfId="1698" xr:uid="{00000000-0005-0000-0000-000048000000}"/>
    <cellStyle name="Standaard 4 11 2 2 3" xfId="913" xr:uid="{00000000-0005-0000-0000-000049000000}"/>
    <cellStyle name="Standaard 4 11 2 2 4" xfId="1697" xr:uid="{00000000-0005-0000-0000-00004A000000}"/>
    <cellStyle name="Standaard 4 11 2 3" xfId="127" xr:uid="{00000000-0005-0000-0000-00004B000000}"/>
    <cellStyle name="Standaard 4 11 2 3 2" xfId="915" xr:uid="{00000000-0005-0000-0000-00004C000000}"/>
    <cellStyle name="Standaard 4 11 2 3 3" xfId="1699" xr:uid="{00000000-0005-0000-0000-00004D000000}"/>
    <cellStyle name="Standaard 4 11 2 4" xfId="912" xr:uid="{00000000-0005-0000-0000-00004E000000}"/>
    <cellStyle name="Standaard 4 11 2 5" xfId="1696" xr:uid="{00000000-0005-0000-0000-00004F000000}"/>
    <cellStyle name="Standaard 4 11 3" xfId="128" xr:uid="{00000000-0005-0000-0000-000050000000}"/>
    <cellStyle name="Standaard 4 11 3 2" xfId="129" xr:uid="{00000000-0005-0000-0000-000051000000}"/>
    <cellStyle name="Standaard 4 11 3 2 2" xfId="917" xr:uid="{00000000-0005-0000-0000-000052000000}"/>
    <cellStyle name="Standaard 4 11 3 2 3" xfId="1701" xr:uid="{00000000-0005-0000-0000-000053000000}"/>
    <cellStyle name="Standaard 4 11 3 3" xfId="916" xr:uid="{00000000-0005-0000-0000-000054000000}"/>
    <cellStyle name="Standaard 4 11 3 4" xfId="1700" xr:uid="{00000000-0005-0000-0000-000055000000}"/>
    <cellStyle name="Standaard 4 11 4" xfId="130" xr:uid="{00000000-0005-0000-0000-000056000000}"/>
    <cellStyle name="Standaard 4 11 4 2" xfId="918" xr:uid="{00000000-0005-0000-0000-000057000000}"/>
    <cellStyle name="Standaard 4 11 4 3" xfId="1702" xr:uid="{00000000-0005-0000-0000-000058000000}"/>
    <cellStyle name="Standaard 4 11 5" xfId="805" xr:uid="{00000000-0005-0000-0000-000059000000}"/>
    <cellStyle name="Standaard 4 11 6" xfId="1589" xr:uid="{00000000-0005-0000-0000-00005A000000}"/>
    <cellStyle name="Standaard 4 12" xfId="131" xr:uid="{00000000-0005-0000-0000-00005B000000}"/>
    <cellStyle name="Standaard 4 12 2" xfId="132" xr:uid="{00000000-0005-0000-0000-00005C000000}"/>
    <cellStyle name="Standaard 4 12 2 2" xfId="133" xr:uid="{00000000-0005-0000-0000-00005D000000}"/>
    <cellStyle name="Standaard 4 12 2 2 2" xfId="921" xr:uid="{00000000-0005-0000-0000-00005E000000}"/>
    <cellStyle name="Standaard 4 12 2 2 3" xfId="1705" xr:uid="{00000000-0005-0000-0000-00005F000000}"/>
    <cellStyle name="Standaard 4 12 2 3" xfId="920" xr:uid="{00000000-0005-0000-0000-000060000000}"/>
    <cellStyle name="Standaard 4 12 2 4" xfId="1704" xr:uid="{00000000-0005-0000-0000-000061000000}"/>
    <cellStyle name="Standaard 4 12 3" xfId="134" xr:uid="{00000000-0005-0000-0000-000062000000}"/>
    <cellStyle name="Standaard 4 12 3 2" xfId="922" xr:uid="{00000000-0005-0000-0000-000063000000}"/>
    <cellStyle name="Standaard 4 12 3 3" xfId="1706" xr:uid="{00000000-0005-0000-0000-000064000000}"/>
    <cellStyle name="Standaard 4 12 4" xfId="919" xr:uid="{00000000-0005-0000-0000-000065000000}"/>
    <cellStyle name="Standaard 4 12 5" xfId="1703" xr:uid="{00000000-0005-0000-0000-000066000000}"/>
    <cellStyle name="Standaard 4 13" xfId="135" xr:uid="{00000000-0005-0000-0000-000067000000}"/>
    <cellStyle name="Standaard 4 13 2" xfId="136" xr:uid="{00000000-0005-0000-0000-000068000000}"/>
    <cellStyle name="Standaard 4 13 2 2" xfId="137" xr:uid="{00000000-0005-0000-0000-000069000000}"/>
    <cellStyle name="Standaard 4 13 2 2 2" xfId="925" xr:uid="{00000000-0005-0000-0000-00006A000000}"/>
    <cellStyle name="Standaard 4 13 2 2 3" xfId="1709" xr:uid="{00000000-0005-0000-0000-00006B000000}"/>
    <cellStyle name="Standaard 4 13 2 3" xfId="924" xr:uid="{00000000-0005-0000-0000-00006C000000}"/>
    <cellStyle name="Standaard 4 13 2 4" xfId="1708" xr:uid="{00000000-0005-0000-0000-00006D000000}"/>
    <cellStyle name="Standaard 4 13 3" xfId="138" xr:uid="{00000000-0005-0000-0000-00006E000000}"/>
    <cellStyle name="Standaard 4 13 3 2" xfId="926" xr:uid="{00000000-0005-0000-0000-00006F000000}"/>
    <cellStyle name="Standaard 4 13 3 3" xfId="1710" xr:uid="{00000000-0005-0000-0000-000070000000}"/>
    <cellStyle name="Standaard 4 13 4" xfId="923" xr:uid="{00000000-0005-0000-0000-000071000000}"/>
    <cellStyle name="Standaard 4 13 5" xfId="1707" xr:uid="{00000000-0005-0000-0000-000072000000}"/>
    <cellStyle name="Standaard 4 14" xfId="139" xr:uid="{00000000-0005-0000-0000-000073000000}"/>
    <cellStyle name="Standaard 4 14 2" xfId="140" xr:uid="{00000000-0005-0000-0000-000074000000}"/>
    <cellStyle name="Standaard 4 14 2 2" xfId="928" xr:uid="{00000000-0005-0000-0000-000075000000}"/>
    <cellStyle name="Standaard 4 14 2 3" xfId="1712" xr:uid="{00000000-0005-0000-0000-000076000000}"/>
    <cellStyle name="Standaard 4 14 3" xfId="927" xr:uid="{00000000-0005-0000-0000-000077000000}"/>
    <cellStyle name="Standaard 4 14 4" xfId="1711" xr:uid="{00000000-0005-0000-0000-000078000000}"/>
    <cellStyle name="Standaard 4 15" xfId="141" xr:uid="{00000000-0005-0000-0000-000079000000}"/>
    <cellStyle name="Standaard 4 15 2" xfId="929" xr:uid="{00000000-0005-0000-0000-00007A000000}"/>
    <cellStyle name="Standaard 4 15 3" xfId="1713" xr:uid="{00000000-0005-0000-0000-00007B000000}"/>
    <cellStyle name="Standaard 4 16" xfId="803" xr:uid="{00000000-0005-0000-0000-00007C000000}"/>
    <cellStyle name="Standaard 4 17" xfId="1587" xr:uid="{00000000-0005-0000-0000-00007D000000}"/>
    <cellStyle name="Standaard 4 2" xfId="13" xr:uid="{00000000-0005-0000-0000-00007E000000}"/>
    <cellStyle name="Standaard 4 2 10" xfId="14" xr:uid="{00000000-0005-0000-0000-00007F000000}"/>
    <cellStyle name="Standaard 4 2 10 2" xfId="142" xr:uid="{00000000-0005-0000-0000-000080000000}"/>
    <cellStyle name="Standaard 4 2 10 2 2" xfId="143" xr:uid="{00000000-0005-0000-0000-000081000000}"/>
    <cellStyle name="Standaard 4 2 10 2 2 2" xfId="144" xr:uid="{00000000-0005-0000-0000-000082000000}"/>
    <cellStyle name="Standaard 4 2 10 2 2 2 2" xfId="932" xr:uid="{00000000-0005-0000-0000-000083000000}"/>
    <cellStyle name="Standaard 4 2 10 2 2 2 3" xfId="1716" xr:uid="{00000000-0005-0000-0000-000084000000}"/>
    <cellStyle name="Standaard 4 2 10 2 2 3" xfId="931" xr:uid="{00000000-0005-0000-0000-000085000000}"/>
    <cellStyle name="Standaard 4 2 10 2 2 4" xfId="1715" xr:uid="{00000000-0005-0000-0000-000086000000}"/>
    <cellStyle name="Standaard 4 2 10 2 3" xfId="145" xr:uid="{00000000-0005-0000-0000-000087000000}"/>
    <cellStyle name="Standaard 4 2 10 2 3 2" xfId="933" xr:uid="{00000000-0005-0000-0000-000088000000}"/>
    <cellStyle name="Standaard 4 2 10 2 3 3" xfId="1717" xr:uid="{00000000-0005-0000-0000-000089000000}"/>
    <cellStyle name="Standaard 4 2 10 2 4" xfId="930" xr:uid="{00000000-0005-0000-0000-00008A000000}"/>
    <cellStyle name="Standaard 4 2 10 2 5" xfId="1714" xr:uid="{00000000-0005-0000-0000-00008B000000}"/>
    <cellStyle name="Standaard 4 2 10 3" xfId="146" xr:uid="{00000000-0005-0000-0000-00008C000000}"/>
    <cellStyle name="Standaard 4 2 10 3 2" xfId="147" xr:uid="{00000000-0005-0000-0000-00008D000000}"/>
    <cellStyle name="Standaard 4 2 10 3 2 2" xfId="935" xr:uid="{00000000-0005-0000-0000-00008E000000}"/>
    <cellStyle name="Standaard 4 2 10 3 2 3" xfId="1719" xr:uid="{00000000-0005-0000-0000-00008F000000}"/>
    <cellStyle name="Standaard 4 2 10 3 3" xfId="934" xr:uid="{00000000-0005-0000-0000-000090000000}"/>
    <cellStyle name="Standaard 4 2 10 3 4" xfId="1718" xr:uid="{00000000-0005-0000-0000-000091000000}"/>
    <cellStyle name="Standaard 4 2 10 4" xfId="148" xr:uid="{00000000-0005-0000-0000-000092000000}"/>
    <cellStyle name="Standaard 4 2 10 4 2" xfId="936" xr:uid="{00000000-0005-0000-0000-000093000000}"/>
    <cellStyle name="Standaard 4 2 10 4 3" xfId="1720" xr:uid="{00000000-0005-0000-0000-000094000000}"/>
    <cellStyle name="Standaard 4 2 10 5" xfId="807" xr:uid="{00000000-0005-0000-0000-000095000000}"/>
    <cellStyle name="Standaard 4 2 10 6" xfId="1591" xr:uid="{00000000-0005-0000-0000-000096000000}"/>
    <cellStyle name="Standaard 4 2 11" xfId="149" xr:uid="{00000000-0005-0000-0000-000097000000}"/>
    <cellStyle name="Standaard 4 2 11 2" xfId="150" xr:uid="{00000000-0005-0000-0000-000098000000}"/>
    <cellStyle name="Standaard 4 2 11 2 2" xfId="151" xr:uid="{00000000-0005-0000-0000-000099000000}"/>
    <cellStyle name="Standaard 4 2 11 2 2 2" xfId="939" xr:uid="{00000000-0005-0000-0000-00009A000000}"/>
    <cellStyle name="Standaard 4 2 11 2 2 3" xfId="1723" xr:uid="{00000000-0005-0000-0000-00009B000000}"/>
    <cellStyle name="Standaard 4 2 11 2 3" xfId="938" xr:uid="{00000000-0005-0000-0000-00009C000000}"/>
    <cellStyle name="Standaard 4 2 11 2 4" xfId="1722" xr:uid="{00000000-0005-0000-0000-00009D000000}"/>
    <cellStyle name="Standaard 4 2 11 3" xfId="152" xr:uid="{00000000-0005-0000-0000-00009E000000}"/>
    <cellStyle name="Standaard 4 2 11 3 2" xfId="940" xr:uid="{00000000-0005-0000-0000-00009F000000}"/>
    <cellStyle name="Standaard 4 2 11 3 3" xfId="1724" xr:uid="{00000000-0005-0000-0000-0000A0000000}"/>
    <cellStyle name="Standaard 4 2 11 4" xfId="937" xr:uid="{00000000-0005-0000-0000-0000A1000000}"/>
    <cellStyle name="Standaard 4 2 11 5" xfId="1721" xr:uid="{00000000-0005-0000-0000-0000A2000000}"/>
    <cellStyle name="Standaard 4 2 12" xfId="153" xr:uid="{00000000-0005-0000-0000-0000A3000000}"/>
    <cellStyle name="Standaard 4 2 12 2" xfId="154" xr:uid="{00000000-0005-0000-0000-0000A4000000}"/>
    <cellStyle name="Standaard 4 2 12 2 2" xfId="942" xr:uid="{00000000-0005-0000-0000-0000A5000000}"/>
    <cellStyle name="Standaard 4 2 12 2 3" xfId="1726" xr:uid="{00000000-0005-0000-0000-0000A6000000}"/>
    <cellStyle name="Standaard 4 2 12 3" xfId="941" xr:uid="{00000000-0005-0000-0000-0000A7000000}"/>
    <cellStyle name="Standaard 4 2 12 4" xfId="1725" xr:uid="{00000000-0005-0000-0000-0000A8000000}"/>
    <cellStyle name="Standaard 4 2 13" xfId="155" xr:uid="{00000000-0005-0000-0000-0000A9000000}"/>
    <cellStyle name="Standaard 4 2 13 2" xfId="943" xr:uid="{00000000-0005-0000-0000-0000AA000000}"/>
    <cellStyle name="Standaard 4 2 13 3" xfId="1727" xr:uid="{00000000-0005-0000-0000-0000AB000000}"/>
    <cellStyle name="Standaard 4 2 14" xfId="806" xr:uid="{00000000-0005-0000-0000-0000AC000000}"/>
    <cellStyle name="Standaard 4 2 15" xfId="1590" xr:uid="{00000000-0005-0000-0000-0000AD000000}"/>
    <cellStyle name="Standaard 4 2 2" xfId="15" xr:uid="{00000000-0005-0000-0000-0000AE000000}"/>
    <cellStyle name="Standaard 4 2 2 10" xfId="156" xr:uid="{00000000-0005-0000-0000-0000AF000000}"/>
    <cellStyle name="Standaard 4 2 2 10 2" xfId="157" xr:uid="{00000000-0005-0000-0000-0000B0000000}"/>
    <cellStyle name="Standaard 4 2 2 10 2 2" xfId="945" xr:uid="{00000000-0005-0000-0000-0000B1000000}"/>
    <cellStyle name="Standaard 4 2 2 10 2 3" xfId="1729" xr:uid="{00000000-0005-0000-0000-0000B2000000}"/>
    <cellStyle name="Standaard 4 2 2 10 3" xfId="944" xr:uid="{00000000-0005-0000-0000-0000B3000000}"/>
    <cellStyle name="Standaard 4 2 2 10 4" xfId="1728" xr:uid="{00000000-0005-0000-0000-0000B4000000}"/>
    <cellStyle name="Standaard 4 2 2 11" xfId="158" xr:uid="{00000000-0005-0000-0000-0000B5000000}"/>
    <cellStyle name="Standaard 4 2 2 11 2" xfId="946" xr:uid="{00000000-0005-0000-0000-0000B6000000}"/>
    <cellStyle name="Standaard 4 2 2 11 3" xfId="1730" xr:uid="{00000000-0005-0000-0000-0000B7000000}"/>
    <cellStyle name="Standaard 4 2 2 12" xfId="808" xr:uid="{00000000-0005-0000-0000-0000B8000000}"/>
    <cellStyle name="Standaard 4 2 2 13" xfId="1592" xr:uid="{00000000-0005-0000-0000-0000B9000000}"/>
    <cellStyle name="Standaard 4 2 2 2" xfId="16" xr:uid="{00000000-0005-0000-0000-0000BA000000}"/>
    <cellStyle name="Standaard 4 2 2 2 2" xfId="17" xr:uid="{00000000-0005-0000-0000-0000BB000000}"/>
    <cellStyle name="Standaard 4 2 2 2 2 2" xfId="159" xr:uid="{00000000-0005-0000-0000-0000BC000000}"/>
    <cellStyle name="Standaard 4 2 2 2 2 2 2" xfId="160" xr:uid="{00000000-0005-0000-0000-0000BD000000}"/>
    <cellStyle name="Standaard 4 2 2 2 2 2 2 2" xfId="161" xr:uid="{00000000-0005-0000-0000-0000BE000000}"/>
    <cellStyle name="Standaard 4 2 2 2 2 2 2 2 2" xfId="949" xr:uid="{00000000-0005-0000-0000-0000BF000000}"/>
    <cellStyle name="Standaard 4 2 2 2 2 2 2 2 3" xfId="1733" xr:uid="{00000000-0005-0000-0000-0000C0000000}"/>
    <cellStyle name="Standaard 4 2 2 2 2 2 2 3" xfId="948" xr:uid="{00000000-0005-0000-0000-0000C1000000}"/>
    <cellStyle name="Standaard 4 2 2 2 2 2 2 4" xfId="1732" xr:uid="{00000000-0005-0000-0000-0000C2000000}"/>
    <cellStyle name="Standaard 4 2 2 2 2 2 3" xfId="162" xr:uid="{00000000-0005-0000-0000-0000C3000000}"/>
    <cellStyle name="Standaard 4 2 2 2 2 2 3 2" xfId="950" xr:uid="{00000000-0005-0000-0000-0000C4000000}"/>
    <cellStyle name="Standaard 4 2 2 2 2 2 3 3" xfId="1734" xr:uid="{00000000-0005-0000-0000-0000C5000000}"/>
    <cellStyle name="Standaard 4 2 2 2 2 2 4" xfId="947" xr:uid="{00000000-0005-0000-0000-0000C6000000}"/>
    <cellStyle name="Standaard 4 2 2 2 2 2 5" xfId="1731" xr:uid="{00000000-0005-0000-0000-0000C7000000}"/>
    <cellStyle name="Standaard 4 2 2 2 2 3" xfId="163" xr:uid="{00000000-0005-0000-0000-0000C8000000}"/>
    <cellStyle name="Standaard 4 2 2 2 2 3 2" xfId="164" xr:uid="{00000000-0005-0000-0000-0000C9000000}"/>
    <cellStyle name="Standaard 4 2 2 2 2 3 2 2" xfId="952" xr:uid="{00000000-0005-0000-0000-0000CA000000}"/>
    <cellStyle name="Standaard 4 2 2 2 2 3 2 3" xfId="1736" xr:uid="{00000000-0005-0000-0000-0000CB000000}"/>
    <cellStyle name="Standaard 4 2 2 2 2 3 3" xfId="951" xr:uid="{00000000-0005-0000-0000-0000CC000000}"/>
    <cellStyle name="Standaard 4 2 2 2 2 3 4" xfId="1735" xr:uid="{00000000-0005-0000-0000-0000CD000000}"/>
    <cellStyle name="Standaard 4 2 2 2 2 4" xfId="165" xr:uid="{00000000-0005-0000-0000-0000CE000000}"/>
    <cellStyle name="Standaard 4 2 2 2 2 4 2" xfId="953" xr:uid="{00000000-0005-0000-0000-0000CF000000}"/>
    <cellStyle name="Standaard 4 2 2 2 2 4 3" xfId="1737" xr:uid="{00000000-0005-0000-0000-0000D0000000}"/>
    <cellStyle name="Standaard 4 2 2 2 2 5" xfId="810" xr:uid="{00000000-0005-0000-0000-0000D1000000}"/>
    <cellStyle name="Standaard 4 2 2 2 2 6" xfId="1594" xr:uid="{00000000-0005-0000-0000-0000D2000000}"/>
    <cellStyle name="Standaard 4 2 2 2 3" xfId="18" xr:uid="{00000000-0005-0000-0000-0000D3000000}"/>
    <cellStyle name="Standaard 4 2 2 2 3 2" xfId="166" xr:uid="{00000000-0005-0000-0000-0000D4000000}"/>
    <cellStyle name="Standaard 4 2 2 2 3 2 2" xfId="167" xr:uid="{00000000-0005-0000-0000-0000D5000000}"/>
    <cellStyle name="Standaard 4 2 2 2 3 2 2 2" xfId="168" xr:uid="{00000000-0005-0000-0000-0000D6000000}"/>
    <cellStyle name="Standaard 4 2 2 2 3 2 2 2 2" xfId="956" xr:uid="{00000000-0005-0000-0000-0000D7000000}"/>
    <cellStyle name="Standaard 4 2 2 2 3 2 2 2 3" xfId="1740" xr:uid="{00000000-0005-0000-0000-0000D8000000}"/>
    <cellStyle name="Standaard 4 2 2 2 3 2 2 3" xfId="955" xr:uid="{00000000-0005-0000-0000-0000D9000000}"/>
    <cellStyle name="Standaard 4 2 2 2 3 2 2 4" xfId="1739" xr:uid="{00000000-0005-0000-0000-0000DA000000}"/>
    <cellStyle name="Standaard 4 2 2 2 3 2 3" xfId="169" xr:uid="{00000000-0005-0000-0000-0000DB000000}"/>
    <cellStyle name="Standaard 4 2 2 2 3 2 3 2" xfId="957" xr:uid="{00000000-0005-0000-0000-0000DC000000}"/>
    <cellStyle name="Standaard 4 2 2 2 3 2 3 3" xfId="1741" xr:uid="{00000000-0005-0000-0000-0000DD000000}"/>
    <cellStyle name="Standaard 4 2 2 2 3 2 4" xfId="954" xr:uid="{00000000-0005-0000-0000-0000DE000000}"/>
    <cellStyle name="Standaard 4 2 2 2 3 2 5" xfId="1738" xr:uid="{00000000-0005-0000-0000-0000DF000000}"/>
    <cellStyle name="Standaard 4 2 2 2 3 3" xfId="170" xr:uid="{00000000-0005-0000-0000-0000E0000000}"/>
    <cellStyle name="Standaard 4 2 2 2 3 3 2" xfId="171" xr:uid="{00000000-0005-0000-0000-0000E1000000}"/>
    <cellStyle name="Standaard 4 2 2 2 3 3 2 2" xfId="959" xr:uid="{00000000-0005-0000-0000-0000E2000000}"/>
    <cellStyle name="Standaard 4 2 2 2 3 3 2 3" xfId="1743" xr:uid="{00000000-0005-0000-0000-0000E3000000}"/>
    <cellStyle name="Standaard 4 2 2 2 3 3 3" xfId="958" xr:uid="{00000000-0005-0000-0000-0000E4000000}"/>
    <cellStyle name="Standaard 4 2 2 2 3 3 4" xfId="1742" xr:uid="{00000000-0005-0000-0000-0000E5000000}"/>
    <cellStyle name="Standaard 4 2 2 2 3 4" xfId="172" xr:uid="{00000000-0005-0000-0000-0000E6000000}"/>
    <cellStyle name="Standaard 4 2 2 2 3 4 2" xfId="960" xr:uid="{00000000-0005-0000-0000-0000E7000000}"/>
    <cellStyle name="Standaard 4 2 2 2 3 4 3" xfId="1744" xr:uid="{00000000-0005-0000-0000-0000E8000000}"/>
    <cellStyle name="Standaard 4 2 2 2 3 5" xfId="811" xr:uid="{00000000-0005-0000-0000-0000E9000000}"/>
    <cellStyle name="Standaard 4 2 2 2 3 6" xfId="1595" xr:uid="{00000000-0005-0000-0000-0000EA000000}"/>
    <cellStyle name="Standaard 4 2 2 2 4" xfId="19" xr:uid="{00000000-0005-0000-0000-0000EB000000}"/>
    <cellStyle name="Standaard 4 2 2 2 4 2" xfId="173" xr:uid="{00000000-0005-0000-0000-0000EC000000}"/>
    <cellStyle name="Standaard 4 2 2 2 4 2 2" xfId="174" xr:uid="{00000000-0005-0000-0000-0000ED000000}"/>
    <cellStyle name="Standaard 4 2 2 2 4 2 2 2" xfId="175" xr:uid="{00000000-0005-0000-0000-0000EE000000}"/>
    <cellStyle name="Standaard 4 2 2 2 4 2 2 2 2" xfId="963" xr:uid="{00000000-0005-0000-0000-0000EF000000}"/>
    <cellStyle name="Standaard 4 2 2 2 4 2 2 2 3" xfId="1747" xr:uid="{00000000-0005-0000-0000-0000F0000000}"/>
    <cellStyle name="Standaard 4 2 2 2 4 2 2 3" xfId="962" xr:uid="{00000000-0005-0000-0000-0000F1000000}"/>
    <cellStyle name="Standaard 4 2 2 2 4 2 2 4" xfId="1746" xr:uid="{00000000-0005-0000-0000-0000F2000000}"/>
    <cellStyle name="Standaard 4 2 2 2 4 2 3" xfId="176" xr:uid="{00000000-0005-0000-0000-0000F3000000}"/>
    <cellStyle name="Standaard 4 2 2 2 4 2 3 2" xfId="964" xr:uid="{00000000-0005-0000-0000-0000F4000000}"/>
    <cellStyle name="Standaard 4 2 2 2 4 2 3 3" xfId="1748" xr:uid="{00000000-0005-0000-0000-0000F5000000}"/>
    <cellStyle name="Standaard 4 2 2 2 4 2 4" xfId="961" xr:uid="{00000000-0005-0000-0000-0000F6000000}"/>
    <cellStyle name="Standaard 4 2 2 2 4 2 5" xfId="1745" xr:uid="{00000000-0005-0000-0000-0000F7000000}"/>
    <cellStyle name="Standaard 4 2 2 2 4 3" xfId="177" xr:uid="{00000000-0005-0000-0000-0000F8000000}"/>
    <cellStyle name="Standaard 4 2 2 2 4 3 2" xfId="178" xr:uid="{00000000-0005-0000-0000-0000F9000000}"/>
    <cellStyle name="Standaard 4 2 2 2 4 3 2 2" xfId="966" xr:uid="{00000000-0005-0000-0000-0000FA000000}"/>
    <cellStyle name="Standaard 4 2 2 2 4 3 2 3" xfId="1750" xr:uid="{00000000-0005-0000-0000-0000FB000000}"/>
    <cellStyle name="Standaard 4 2 2 2 4 3 3" xfId="965" xr:uid="{00000000-0005-0000-0000-0000FC000000}"/>
    <cellStyle name="Standaard 4 2 2 2 4 3 4" xfId="1749" xr:uid="{00000000-0005-0000-0000-0000FD000000}"/>
    <cellStyle name="Standaard 4 2 2 2 4 4" xfId="179" xr:uid="{00000000-0005-0000-0000-0000FE000000}"/>
    <cellStyle name="Standaard 4 2 2 2 4 4 2" xfId="967" xr:uid="{00000000-0005-0000-0000-0000FF000000}"/>
    <cellStyle name="Standaard 4 2 2 2 4 4 3" xfId="1751" xr:uid="{00000000-0005-0000-0000-000000010000}"/>
    <cellStyle name="Standaard 4 2 2 2 4 5" xfId="812" xr:uid="{00000000-0005-0000-0000-000001010000}"/>
    <cellStyle name="Standaard 4 2 2 2 4 6" xfId="1596" xr:uid="{00000000-0005-0000-0000-000002010000}"/>
    <cellStyle name="Standaard 4 2 2 2 5" xfId="180" xr:uid="{00000000-0005-0000-0000-000003010000}"/>
    <cellStyle name="Standaard 4 2 2 2 5 2" xfId="181" xr:uid="{00000000-0005-0000-0000-000004010000}"/>
    <cellStyle name="Standaard 4 2 2 2 5 2 2" xfId="182" xr:uid="{00000000-0005-0000-0000-000005010000}"/>
    <cellStyle name="Standaard 4 2 2 2 5 2 2 2" xfId="970" xr:uid="{00000000-0005-0000-0000-000006010000}"/>
    <cellStyle name="Standaard 4 2 2 2 5 2 2 3" xfId="1754" xr:uid="{00000000-0005-0000-0000-000007010000}"/>
    <cellStyle name="Standaard 4 2 2 2 5 2 3" xfId="969" xr:uid="{00000000-0005-0000-0000-000008010000}"/>
    <cellStyle name="Standaard 4 2 2 2 5 2 4" xfId="1753" xr:uid="{00000000-0005-0000-0000-000009010000}"/>
    <cellStyle name="Standaard 4 2 2 2 5 3" xfId="183" xr:uid="{00000000-0005-0000-0000-00000A010000}"/>
    <cellStyle name="Standaard 4 2 2 2 5 3 2" xfId="971" xr:uid="{00000000-0005-0000-0000-00000B010000}"/>
    <cellStyle name="Standaard 4 2 2 2 5 3 3" xfId="1755" xr:uid="{00000000-0005-0000-0000-00000C010000}"/>
    <cellStyle name="Standaard 4 2 2 2 5 4" xfId="968" xr:uid="{00000000-0005-0000-0000-00000D010000}"/>
    <cellStyle name="Standaard 4 2 2 2 5 5" xfId="1752" xr:uid="{00000000-0005-0000-0000-00000E010000}"/>
    <cellStyle name="Standaard 4 2 2 2 6" xfId="184" xr:uid="{00000000-0005-0000-0000-00000F010000}"/>
    <cellStyle name="Standaard 4 2 2 2 6 2" xfId="185" xr:uid="{00000000-0005-0000-0000-000010010000}"/>
    <cellStyle name="Standaard 4 2 2 2 6 2 2" xfId="973" xr:uid="{00000000-0005-0000-0000-000011010000}"/>
    <cellStyle name="Standaard 4 2 2 2 6 2 3" xfId="1757" xr:uid="{00000000-0005-0000-0000-000012010000}"/>
    <cellStyle name="Standaard 4 2 2 2 6 3" xfId="972" xr:uid="{00000000-0005-0000-0000-000013010000}"/>
    <cellStyle name="Standaard 4 2 2 2 6 4" xfId="1756" xr:uid="{00000000-0005-0000-0000-000014010000}"/>
    <cellStyle name="Standaard 4 2 2 2 7" xfId="186" xr:uid="{00000000-0005-0000-0000-000015010000}"/>
    <cellStyle name="Standaard 4 2 2 2 7 2" xfId="974" xr:uid="{00000000-0005-0000-0000-000016010000}"/>
    <cellStyle name="Standaard 4 2 2 2 7 3" xfId="1758" xr:uid="{00000000-0005-0000-0000-000017010000}"/>
    <cellStyle name="Standaard 4 2 2 2 8" xfId="809" xr:uid="{00000000-0005-0000-0000-000018010000}"/>
    <cellStyle name="Standaard 4 2 2 2 9" xfId="1593" xr:uid="{00000000-0005-0000-0000-000019010000}"/>
    <cellStyle name="Standaard 4 2 2 3" xfId="20" xr:uid="{00000000-0005-0000-0000-00001A010000}"/>
    <cellStyle name="Standaard 4 2 2 3 2" xfId="21" xr:uid="{00000000-0005-0000-0000-00001B010000}"/>
    <cellStyle name="Standaard 4 2 2 3 2 2" xfId="187" xr:uid="{00000000-0005-0000-0000-00001C010000}"/>
    <cellStyle name="Standaard 4 2 2 3 2 2 2" xfId="188" xr:uid="{00000000-0005-0000-0000-00001D010000}"/>
    <cellStyle name="Standaard 4 2 2 3 2 2 2 2" xfId="189" xr:uid="{00000000-0005-0000-0000-00001E010000}"/>
    <cellStyle name="Standaard 4 2 2 3 2 2 2 2 2" xfId="977" xr:uid="{00000000-0005-0000-0000-00001F010000}"/>
    <cellStyle name="Standaard 4 2 2 3 2 2 2 2 3" xfId="1761" xr:uid="{00000000-0005-0000-0000-000020010000}"/>
    <cellStyle name="Standaard 4 2 2 3 2 2 2 3" xfId="976" xr:uid="{00000000-0005-0000-0000-000021010000}"/>
    <cellStyle name="Standaard 4 2 2 3 2 2 2 4" xfId="1760" xr:uid="{00000000-0005-0000-0000-000022010000}"/>
    <cellStyle name="Standaard 4 2 2 3 2 2 3" xfId="190" xr:uid="{00000000-0005-0000-0000-000023010000}"/>
    <cellStyle name="Standaard 4 2 2 3 2 2 3 2" xfId="978" xr:uid="{00000000-0005-0000-0000-000024010000}"/>
    <cellStyle name="Standaard 4 2 2 3 2 2 3 3" xfId="1762" xr:uid="{00000000-0005-0000-0000-000025010000}"/>
    <cellStyle name="Standaard 4 2 2 3 2 2 4" xfId="975" xr:uid="{00000000-0005-0000-0000-000026010000}"/>
    <cellStyle name="Standaard 4 2 2 3 2 2 5" xfId="1759" xr:uid="{00000000-0005-0000-0000-000027010000}"/>
    <cellStyle name="Standaard 4 2 2 3 2 3" xfId="191" xr:uid="{00000000-0005-0000-0000-000028010000}"/>
    <cellStyle name="Standaard 4 2 2 3 2 3 2" xfId="192" xr:uid="{00000000-0005-0000-0000-000029010000}"/>
    <cellStyle name="Standaard 4 2 2 3 2 3 2 2" xfId="980" xr:uid="{00000000-0005-0000-0000-00002A010000}"/>
    <cellStyle name="Standaard 4 2 2 3 2 3 2 3" xfId="1764" xr:uid="{00000000-0005-0000-0000-00002B010000}"/>
    <cellStyle name="Standaard 4 2 2 3 2 3 3" xfId="979" xr:uid="{00000000-0005-0000-0000-00002C010000}"/>
    <cellStyle name="Standaard 4 2 2 3 2 3 4" xfId="1763" xr:uid="{00000000-0005-0000-0000-00002D010000}"/>
    <cellStyle name="Standaard 4 2 2 3 2 4" xfId="193" xr:uid="{00000000-0005-0000-0000-00002E010000}"/>
    <cellStyle name="Standaard 4 2 2 3 2 4 2" xfId="981" xr:uid="{00000000-0005-0000-0000-00002F010000}"/>
    <cellStyle name="Standaard 4 2 2 3 2 4 3" xfId="1765" xr:uid="{00000000-0005-0000-0000-000030010000}"/>
    <cellStyle name="Standaard 4 2 2 3 2 5" xfId="814" xr:uid="{00000000-0005-0000-0000-000031010000}"/>
    <cellStyle name="Standaard 4 2 2 3 2 6" xfId="1598" xr:uid="{00000000-0005-0000-0000-000032010000}"/>
    <cellStyle name="Standaard 4 2 2 3 3" xfId="22" xr:uid="{00000000-0005-0000-0000-000033010000}"/>
    <cellStyle name="Standaard 4 2 2 3 3 2" xfId="194" xr:uid="{00000000-0005-0000-0000-000034010000}"/>
    <cellStyle name="Standaard 4 2 2 3 3 2 2" xfId="195" xr:uid="{00000000-0005-0000-0000-000035010000}"/>
    <cellStyle name="Standaard 4 2 2 3 3 2 2 2" xfId="196" xr:uid="{00000000-0005-0000-0000-000036010000}"/>
    <cellStyle name="Standaard 4 2 2 3 3 2 2 2 2" xfId="984" xr:uid="{00000000-0005-0000-0000-000037010000}"/>
    <cellStyle name="Standaard 4 2 2 3 3 2 2 2 3" xfId="1768" xr:uid="{00000000-0005-0000-0000-000038010000}"/>
    <cellStyle name="Standaard 4 2 2 3 3 2 2 3" xfId="983" xr:uid="{00000000-0005-0000-0000-000039010000}"/>
    <cellStyle name="Standaard 4 2 2 3 3 2 2 4" xfId="1767" xr:uid="{00000000-0005-0000-0000-00003A010000}"/>
    <cellStyle name="Standaard 4 2 2 3 3 2 3" xfId="197" xr:uid="{00000000-0005-0000-0000-00003B010000}"/>
    <cellStyle name="Standaard 4 2 2 3 3 2 3 2" xfId="985" xr:uid="{00000000-0005-0000-0000-00003C010000}"/>
    <cellStyle name="Standaard 4 2 2 3 3 2 3 3" xfId="1769" xr:uid="{00000000-0005-0000-0000-00003D010000}"/>
    <cellStyle name="Standaard 4 2 2 3 3 2 4" xfId="982" xr:uid="{00000000-0005-0000-0000-00003E010000}"/>
    <cellStyle name="Standaard 4 2 2 3 3 2 5" xfId="1766" xr:uid="{00000000-0005-0000-0000-00003F010000}"/>
    <cellStyle name="Standaard 4 2 2 3 3 3" xfId="198" xr:uid="{00000000-0005-0000-0000-000040010000}"/>
    <cellStyle name="Standaard 4 2 2 3 3 3 2" xfId="199" xr:uid="{00000000-0005-0000-0000-000041010000}"/>
    <cellStyle name="Standaard 4 2 2 3 3 3 2 2" xfId="987" xr:uid="{00000000-0005-0000-0000-000042010000}"/>
    <cellStyle name="Standaard 4 2 2 3 3 3 2 3" xfId="1771" xr:uid="{00000000-0005-0000-0000-000043010000}"/>
    <cellStyle name="Standaard 4 2 2 3 3 3 3" xfId="986" xr:uid="{00000000-0005-0000-0000-000044010000}"/>
    <cellStyle name="Standaard 4 2 2 3 3 3 4" xfId="1770" xr:uid="{00000000-0005-0000-0000-000045010000}"/>
    <cellStyle name="Standaard 4 2 2 3 3 4" xfId="200" xr:uid="{00000000-0005-0000-0000-000046010000}"/>
    <cellStyle name="Standaard 4 2 2 3 3 4 2" xfId="988" xr:uid="{00000000-0005-0000-0000-000047010000}"/>
    <cellStyle name="Standaard 4 2 2 3 3 4 3" xfId="1772" xr:uid="{00000000-0005-0000-0000-000048010000}"/>
    <cellStyle name="Standaard 4 2 2 3 3 5" xfId="815" xr:uid="{00000000-0005-0000-0000-000049010000}"/>
    <cellStyle name="Standaard 4 2 2 3 3 6" xfId="1599" xr:uid="{00000000-0005-0000-0000-00004A010000}"/>
    <cellStyle name="Standaard 4 2 2 3 4" xfId="23" xr:uid="{00000000-0005-0000-0000-00004B010000}"/>
    <cellStyle name="Standaard 4 2 2 3 4 2" xfId="201" xr:uid="{00000000-0005-0000-0000-00004C010000}"/>
    <cellStyle name="Standaard 4 2 2 3 4 2 2" xfId="202" xr:uid="{00000000-0005-0000-0000-00004D010000}"/>
    <cellStyle name="Standaard 4 2 2 3 4 2 2 2" xfId="203" xr:uid="{00000000-0005-0000-0000-00004E010000}"/>
    <cellStyle name="Standaard 4 2 2 3 4 2 2 2 2" xfId="991" xr:uid="{00000000-0005-0000-0000-00004F010000}"/>
    <cellStyle name="Standaard 4 2 2 3 4 2 2 2 3" xfId="1775" xr:uid="{00000000-0005-0000-0000-000050010000}"/>
    <cellStyle name="Standaard 4 2 2 3 4 2 2 3" xfId="990" xr:uid="{00000000-0005-0000-0000-000051010000}"/>
    <cellStyle name="Standaard 4 2 2 3 4 2 2 4" xfId="1774" xr:uid="{00000000-0005-0000-0000-000052010000}"/>
    <cellStyle name="Standaard 4 2 2 3 4 2 3" xfId="204" xr:uid="{00000000-0005-0000-0000-000053010000}"/>
    <cellStyle name="Standaard 4 2 2 3 4 2 3 2" xfId="992" xr:uid="{00000000-0005-0000-0000-000054010000}"/>
    <cellStyle name="Standaard 4 2 2 3 4 2 3 3" xfId="1776" xr:uid="{00000000-0005-0000-0000-000055010000}"/>
    <cellStyle name="Standaard 4 2 2 3 4 2 4" xfId="989" xr:uid="{00000000-0005-0000-0000-000056010000}"/>
    <cellStyle name="Standaard 4 2 2 3 4 2 5" xfId="1773" xr:uid="{00000000-0005-0000-0000-000057010000}"/>
    <cellStyle name="Standaard 4 2 2 3 4 3" xfId="205" xr:uid="{00000000-0005-0000-0000-000058010000}"/>
    <cellStyle name="Standaard 4 2 2 3 4 3 2" xfId="206" xr:uid="{00000000-0005-0000-0000-000059010000}"/>
    <cellStyle name="Standaard 4 2 2 3 4 3 2 2" xfId="994" xr:uid="{00000000-0005-0000-0000-00005A010000}"/>
    <cellStyle name="Standaard 4 2 2 3 4 3 2 3" xfId="1778" xr:uid="{00000000-0005-0000-0000-00005B010000}"/>
    <cellStyle name="Standaard 4 2 2 3 4 3 3" xfId="993" xr:uid="{00000000-0005-0000-0000-00005C010000}"/>
    <cellStyle name="Standaard 4 2 2 3 4 3 4" xfId="1777" xr:uid="{00000000-0005-0000-0000-00005D010000}"/>
    <cellStyle name="Standaard 4 2 2 3 4 4" xfId="207" xr:uid="{00000000-0005-0000-0000-00005E010000}"/>
    <cellStyle name="Standaard 4 2 2 3 4 4 2" xfId="995" xr:uid="{00000000-0005-0000-0000-00005F010000}"/>
    <cellStyle name="Standaard 4 2 2 3 4 4 3" xfId="1779" xr:uid="{00000000-0005-0000-0000-000060010000}"/>
    <cellStyle name="Standaard 4 2 2 3 4 5" xfId="816" xr:uid="{00000000-0005-0000-0000-000061010000}"/>
    <cellStyle name="Standaard 4 2 2 3 4 6" xfId="1600" xr:uid="{00000000-0005-0000-0000-000062010000}"/>
    <cellStyle name="Standaard 4 2 2 3 5" xfId="208" xr:uid="{00000000-0005-0000-0000-000063010000}"/>
    <cellStyle name="Standaard 4 2 2 3 5 2" xfId="209" xr:uid="{00000000-0005-0000-0000-000064010000}"/>
    <cellStyle name="Standaard 4 2 2 3 5 2 2" xfId="210" xr:uid="{00000000-0005-0000-0000-000065010000}"/>
    <cellStyle name="Standaard 4 2 2 3 5 2 2 2" xfId="998" xr:uid="{00000000-0005-0000-0000-000066010000}"/>
    <cellStyle name="Standaard 4 2 2 3 5 2 2 3" xfId="1782" xr:uid="{00000000-0005-0000-0000-000067010000}"/>
    <cellStyle name="Standaard 4 2 2 3 5 2 3" xfId="997" xr:uid="{00000000-0005-0000-0000-000068010000}"/>
    <cellStyle name="Standaard 4 2 2 3 5 2 4" xfId="1781" xr:uid="{00000000-0005-0000-0000-000069010000}"/>
    <cellStyle name="Standaard 4 2 2 3 5 3" xfId="211" xr:uid="{00000000-0005-0000-0000-00006A010000}"/>
    <cellStyle name="Standaard 4 2 2 3 5 3 2" xfId="999" xr:uid="{00000000-0005-0000-0000-00006B010000}"/>
    <cellStyle name="Standaard 4 2 2 3 5 3 3" xfId="1783" xr:uid="{00000000-0005-0000-0000-00006C010000}"/>
    <cellStyle name="Standaard 4 2 2 3 5 4" xfId="996" xr:uid="{00000000-0005-0000-0000-00006D010000}"/>
    <cellStyle name="Standaard 4 2 2 3 5 5" xfId="1780" xr:uid="{00000000-0005-0000-0000-00006E010000}"/>
    <cellStyle name="Standaard 4 2 2 3 6" xfId="212" xr:uid="{00000000-0005-0000-0000-00006F010000}"/>
    <cellStyle name="Standaard 4 2 2 3 6 2" xfId="213" xr:uid="{00000000-0005-0000-0000-000070010000}"/>
    <cellStyle name="Standaard 4 2 2 3 6 2 2" xfId="1001" xr:uid="{00000000-0005-0000-0000-000071010000}"/>
    <cellStyle name="Standaard 4 2 2 3 6 2 3" xfId="1785" xr:uid="{00000000-0005-0000-0000-000072010000}"/>
    <cellStyle name="Standaard 4 2 2 3 6 3" xfId="1000" xr:uid="{00000000-0005-0000-0000-000073010000}"/>
    <cellStyle name="Standaard 4 2 2 3 6 4" xfId="1784" xr:uid="{00000000-0005-0000-0000-000074010000}"/>
    <cellStyle name="Standaard 4 2 2 3 7" xfId="214" xr:uid="{00000000-0005-0000-0000-000075010000}"/>
    <cellStyle name="Standaard 4 2 2 3 7 2" xfId="1002" xr:uid="{00000000-0005-0000-0000-000076010000}"/>
    <cellStyle name="Standaard 4 2 2 3 7 3" xfId="1786" xr:uid="{00000000-0005-0000-0000-000077010000}"/>
    <cellStyle name="Standaard 4 2 2 3 8" xfId="813" xr:uid="{00000000-0005-0000-0000-000078010000}"/>
    <cellStyle name="Standaard 4 2 2 3 9" xfId="1597" xr:uid="{00000000-0005-0000-0000-000079010000}"/>
    <cellStyle name="Standaard 4 2 2 4" xfId="24" xr:uid="{00000000-0005-0000-0000-00007A010000}"/>
    <cellStyle name="Standaard 4 2 2 4 2" xfId="25" xr:uid="{00000000-0005-0000-0000-00007B010000}"/>
    <cellStyle name="Standaard 4 2 2 4 2 2" xfId="215" xr:uid="{00000000-0005-0000-0000-00007C010000}"/>
    <cellStyle name="Standaard 4 2 2 4 2 2 2" xfId="216" xr:uid="{00000000-0005-0000-0000-00007D010000}"/>
    <cellStyle name="Standaard 4 2 2 4 2 2 2 2" xfId="217" xr:uid="{00000000-0005-0000-0000-00007E010000}"/>
    <cellStyle name="Standaard 4 2 2 4 2 2 2 2 2" xfId="1005" xr:uid="{00000000-0005-0000-0000-00007F010000}"/>
    <cellStyle name="Standaard 4 2 2 4 2 2 2 2 3" xfId="1789" xr:uid="{00000000-0005-0000-0000-000080010000}"/>
    <cellStyle name="Standaard 4 2 2 4 2 2 2 3" xfId="1004" xr:uid="{00000000-0005-0000-0000-000081010000}"/>
    <cellStyle name="Standaard 4 2 2 4 2 2 2 4" xfId="1788" xr:uid="{00000000-0005-0000-0000-000082010000}"/>
    <cellStyle name="Standaard 4 2 2 4 2 2 3" xfId="218" xr:uid="{00000000-0005-0000-0000-000083010000}"/>
    <cellStyle name="Standaard 4 2 2 4 2 2 3 2" xfId="1006" xr:uid="{00000000-0005-0000-0000-000084010000}"/>
    <cellStyle name="Standaard 4 2 2 4 2 2 3 3" xfId="1790" xr:uid="{00000000-0005-0000-0000-000085010000}"/>
    <cellStyle name="Standaard 4 2 2 4 2 2 4" xfId="1003" xr:uid="{00000000-0005-0000-0000-000086010000}"/>
    <cellStyle name="Standaard 4 2 2 4 2 2 5" xfId="1787" xr:uid="{00000000-0005-0000-0000-000087010000}"/>
    <cellStyle name="Standaard 4 2 2 4 2 3" xfId="219" xr:uid="{00000000-0005-0000-0000-000088010000}"/>
    <cellStyle name="Standaard 4 2 2 4 2 3 2" xfId="220" xr:uid="{00000000-0005-0000-0000-000089010000}"/>
    <cellStyle name="Standaard 4 2 2 4 2 3 2 2" xfId="1008" xr:uid="{00000000-0005-0000-0000-00008A010000}"/>
    <cellStyle name="Standaard 4 2 2 4 2 3 2 3" xfId="1792" xr:uid="{00000000-0005-0000-0000-00008B010000}"/>
    <cellStyle name="Standaard 4 2 2 4 2 3 3" xfId="1007" xr:uid="{00000000-0005-0000-0000-00008C010000}"/>
    <cellStyle name="Standaard 4 2 2 4 2 3 4" xfId="1791" xr:uid="{00000000-0005-0000-0000-00008D010000}"/>
    <cellStyle name="Standaard 4 2 2 4 2 4" xfId="221" xr:uid="{00000000-0005-0000-0000-00008E010000}"/>
    <cellStyle name="Standaard 4 2 2 4 2 4 2" xfId="1009" xr:uid="{00000000-0005-0000-0000-00008F010000}"/>
    <cellStyle name="Standaard 4 2 2 4 2 4 3" xfId="1793" xr:uid="{00000000-0005-0000-0000-000090010000}"/>
    <cellStyle name="Standaard 4 2 2 4 2 5" xfId="818" xr:uid="{00000000-0005-0000-0000-000091010000}"/>
    <cellStyle name="Standaard 4 2 2 4 2 6" xfId="1602" xr:uid="{00000000-0005-0000-0000-000092010000}"/>
    <cellStyle name="Standaard 4 2 2 4 3" xfId="26" xr:uid="{00000000-0005-0000-0000-000093010000}"/>
    <cellStyle name="Standaard 4 2 2 4 3 2" xfId="222" xr:uid="{00000000-0005-0000-0000-000094010000}"/>
    <cellStyle name="Standaard 4 2 2 4 3 2 2" xfId="223" xr:uid="{00000000-0005-0000-0000-000095010000}"/>
    <cellStyle name="Standaard 4 2 2 4 3 2 2 2" xfId="224" xr:uid="{00000000-0005-0000-0000-000096010000}"/>
    <cellStyle name="Standaard 4 2 2 4 3 2 2 2 2" xfId="1012" xr:uid="{00000000-0005-0000-0000-000097010000}"/>
    <cellStyle name="Standaard 4 2 2 4 3 2 2 2 3" xfId="1796" xr:uid="{00000000-0005-0000-0000-000098010000}"/>
    <cellStyle name="Standaard 4 2 2 4 3 2 2 3" xfId="1011" xr:uid="{00000000-0005-0000-0000-000099010000}"/>
    <cellStyle name="Standaard 4 2 2 4 3 2 2 4" xfId="1795" xr:uid="{00000000-0005-0000-0000-00009A010000}"/>
    <cellStyle name="Standaard 4 2 2 4 3 2 3" xfId="225" xr:uid="{00000000-0005-0000-0000-00009B010000}"/>
    <cellStyle name="Standaard 4 2 2 4 3 2 3 2" xfId="1013" xr:uid="{00000000-0005-0000-0000-00009C010000}"/>
    <cellStyle name="Standaard 4 2 2 4 3 2 3 3" xfId="1797" xr:uid="{00000000-0005-0000-0000-00009D010000}"/>
    <cellStyle name="Standaard 4 2 2 4 3 2 4" xfId="1010" xr:uid="{00000000-0005-0000-0000-00009E010000}"/>
    <cellStyle name="Standaard 4 2 2 4 3 2 5" xfId="1794" xr:uid="{00000000-0005-0000-0000-00009F010000}"/>
    <cellStyle name="Standaard 4 2 2 4 3 3" xfId="226" xr:uid="{00000000-0005-0000-0000-0000A0010000}"/>
    <cellStyle name="Standaard 4 2 2 4 3 3 2" xfId="227" xr:uid="{00000000-0005-0000-0000-0000A1010000}"/>
    <cellStyle name="Standaard 4 2 2 4 3 3 2 2" xfId="1015" xr:uid="{00000000-0005-0000-0000-0000A2010000}"/>
    <cellStyle name="Standaard 4 2 2 4 3 3 2 3" xfId="1799" xr:uid="{00000000-0005-0000-0000-0000A3010000}"/>
    <cellStyle name="Standaard 4 2 2 4 3 3 3" xfId="1014" xr:uid="{00000000-0005-0000-0000-0000A4010000}"/>
    <cellStyle name="Standaard 4 2 2 4 3 3 4" xfId="1798" xr:uid="{00000000-0005-0000-0000-0000A5010000}"/>
    <cellStyle name="Standaard 4 2 2 4 3 4" xfId="228" xr:uid="{00000000-0005-0000-0000-0000A6010000}"/>
    <cellStyle name="Standaard 4 2 2 4 3 4 2" xfId="1016" xr:uid="{00000000-0005-0000-0000-0000A7010000}"/>
    <cellStyle name="Standaard 4 2 2 4 3 4 3" xfId="1800" xr:uid="{00000000-0005-0000-0000-0000A8010000}"/>
    <cellStyle name="Standaard 4 2 2 4 3 5" xfId="819" xr:uid="{00000000-0005-0000-0000-0000A9010000}"/>
    <cellStyle name="Standaard 4 2 2 4 3 6" xfId="1603" xr:uid="{00000000-0005-0000-0000-0000AA010000}"/>
    <cellStyle name="Standaard 4 2 2 4 4" xfId="229" xr:uid="{00000000-0005-0000-0000-0000AB010000}"/>
    <cellStyle name="Standaard 4 2 2 4 4 2" xfId="230" xr:uid="{00000000-0005-0000-0000-0000AC010000}"/>
    <cellStyle name="Standaard 4 2 2 4 4 2 2" xfId="231" xr:uid="{00000000-0005-0000-0000-0000AD010000}"/>
    <cellStyle name="Standaard 4 2 2 4 4 2 2 2" xfId="1019" xr:uid="{00000000-0005-0000-0000-0000AE010000}"/>
    <cellStyle name="Standaard 4 2 2 4 4 2 2 3" xfId="1803" xr:uid="{00000000-0005-0000-0000-0000AF010000}"/>
    <cellStyle name="Standaard 4 2 2 4 4 2 3" xfId="1018" xr:uid="{00000000-0005-0000-0000-0000B0010000}"/>
    <cellStyle name="Standaard 4 2 2 4 4 2 4" xfId="1802" xr:uid="{00000000-0005-0000-0000-0000B1010000}"/>
    <cellStyle name="Standaard 4 2 2 4 4 3" xfId="232" xr:uid="{00000000-0005-0000-0000-0000B2010000}"/>
    <cellStyle name="Standaard 4 2 2 4 4 3 2" xfId="1020" xr:uid="{00000000-0005-0000-0000-0000B3010000}"/>
    <cellStyle name="Standaard 4 2 2 4 4 3 3" xfId="1804" xr:uid="{00000000-0005-0000-0000-0000B4010000}"/>
    <cellStyle name="Standaard 4 2 2 4 4 4" xfId="1017" xr:uid="{00000000-0005-0000-0000-0000B5010000}"/>
    <cellStyle name="Standaard 4 2 2 4 4 5" xfId="1801" xr:uid="{00000000-0005-0000-0000-0000B6010000}"/>
    <cellStyle name="Standaard 4 2 2 4 5" xfId="233" xr:uid="{00000000-0005-0000-0000-0000B7010000}"/>
    <cellStyle name="Standaard 4 2 2 4 5 2" xfId="234" xr:uid="{00000000-0005-0000-0000-0000B8010000}"/>
    <cellStyle name="Standaard 4 2 2 4 5 2 2" xfId="1022" xr:uid="{00000000-0005-0000-0000-0000B9010000}"/>
    <cellStyle name="Standaard 4 2 2 4 5 2 3" xfId="1806" xr:uid="{00000000-0005-0000-0000-0000BA010000}"/>
    <cellStyle name="Standaard 4 2 2 4 5 3" xfId="1021" xr:uid="{00000000-0005-0000-0000-0000BB010000}"/>
    <cellStyle name="Standaard 4 2 2 4 5 4" xfId="1805" xr:uid="{00000000-0005-0000-0000-0000BC010000}"/>
    <cellStyle name="Standaard 4 2 2 4 6" xfId="235" xr:uid="{00000000-0005-0000-0000-0000BD010000}"/>
    <cellStyle name="Standaard 4 2 2 4 6 2" xfId="1023" xr:uid="{00000000-0005-0000-0000-0000BE010000}"/>
    <cellStyle name="Standaard 4 2 2 4 6 3" xfId="1807" xr:uid="{00000000-0005-0000-0000-0000BF010000}"/>
    <cellStyle name="Standaard 4 2 2 4 7" xfId="817" xr:uid="{00000000-0005-0000-0000-0000C0010000}"/>
    <cellStyle name="Standaard 4 2 2 4 8" xfId="1601" xr:uid="{00000000-0005-0000-0000-0000C1010000}"/>
    <cellStyle name="Standaard 4 2 2 5" xfId="27" xr:uid="{00000000-0005-0000-0000-0000C2010000}"/>
    <cellStyle name="Standaard 4 2 2 5 2" xfId="236" xr:uid="{00000000-0005-0000-0000-0000C3010000}"/>
    <cellStyle name="Standaard 4 2 2 5 2 2" xfId="237" xr:uid="{00000000-0005-0000-0000-0000C4010000}"/>
    <cellStyle name="Standaard 4 2 2 5 2 2 2" xfId="238" xr:uid="{00000000-0005-0000-0000-0000C5010000}"/>
    <cellStyle name="Standaard 4 2 2 5 2 2 2 2" xfId="1026" xr:uid="{00000000-0005-0000-0000-0000C6010000}"/>
    <cellStyle name="Standaard 4 2 2 5 2 2 2 3" xfId="1810" xr:uid="{00000000-0005-0000-0000-0000C7010000}"/>
    <cellStyle name="Standaard 4 2 2 5 2 2 3" xfId="1025" xr:uid="{00000000-0005-0000-0000-0000C8010000}"/>
    <cellStyle name="Standaard 4 2 2 5 2 2 4" xfId="1809" xr:uid="{00000000-0005-0000-0000-0000C9010000}"/>
    <cellStyle name="Standaard 4 2 2 5 2 3" xfId="239" xr:uid="{00000000-0005-0000-0000-0000CA010000}"/>
    <cellStyle name="Standaard 4 2 2 5 2 3 2" xfId="1027" xr:uid="{00000000-0005-0000-0000-0000CB010000}"/>
    <cellStyle name="Standaard 4 2 2 5 2 3 3" xfId="1811" xr:uid="{00000000-0005-0000-0000-0000CC010000}"/>
    <cellStyle name="Standaard 4 2 2 5 2 4" xfId="1024" xr:uid="{00000000-0005-0000-0000-0000CD010000}"/>
    <cellStyle name="Standaard 4 2 2 5 2 5" xfId="1808" xr:uid="{00000000-0005-0000-0000-0000CE010000}"/>
    <cellStyle name="Standaard 4 2 2 5 3" xfId="240" xr:uid="{00000000-0005-0000-0000-0000CF010000}"/>
    <cellStyle name="Standaard 4 2 2 5 3 2" xfId="241" xr:uid="{00000000-0005-0000-0000-0000D0010000}"/>
    <cellStyle name="Standaard 4 2 2 5 3 2 2" xfId="1029" xr:uid="{00000000-0005-0000-0000-0000D1010000}"/>
    <cellStyle name="Standaard 4 2 2 5 3 2 3" xfId="1813" xr:uid="{00000000-0005-0000-0000-0000D2010000}"/>
    <cellStyle name="Standaard 4 2 2 5 3 3" xfId="1028" xr:uid="{00000000-0005-0000-0000-0000D3010000}"/>
    <cellStyle name="Standaard 4 2 2 5 3 4" xfId="1812" xr:uid="{00000000-0005-0000-0000-0000D4010000}"/>
    <cellStyle name="Standaard 4 2 2 5 4" xfId="242" xr:uid="{00000000-0005-0000-0000-0000D5010000}"/>
    <cellStyle name="Standaard 4 2 2 5 4 2" xfId="1030" xr:uid="{00000000-0005-0000-0000-0000D6010000}"/>
    <cellStyle name="Standaard 4 2 2 5 4 3" xfId="1814" xr:uid="{00000000-0005-0000-0000-0000D7010000}"/>
    <cellStyle name="Standaard 4 2 2 5 5" xfId="820" xr:uid="{00000000-0005-0000-0000-0000D8010000}"/>
    <cellStyle name="Standaard 4 2 2 5 6" xfId="1604" xr:uid="{00000000-0005-0000-0000-0000D9010000}"/>
    <cellStyle name="Standaard 4 2 2 6" xfId="28" xr:uid="{00000000-0005-0000-0000-0000DA010000}"/>
    <cellStyle name="Standaard 4 2 2 6 2" xfId="243" xr:uid="{00000000-0005-0000-0000-0000DB010000}"/>
    <cellStyle name="Standaard 4 2 2 6 2 2" xfId="244" xr:uid="{00000000-0005-0000-0000-0000DC010000}"/>
    <cellStyle name="Standaard 4 2 2 6 2 2 2" xfId="245" xr:uid="{00000000-0005-0000-0000-0000DD010000}"/>
    <cellStyle name="Standaard 4 2 2 6 2 2 2 2" xfId="1033" xr:uid="{00000000-0005-0000-0000-0000DE010000}"/>
    <cellStyle name="Standaard 4 2 2 6 2 2 2 3" xfId="1817" xr:uid="{00000000-0005-0000-0000-0000DF010000}"/>
    <cellStyle name="Standaard 4 2 2 6 2 2 3" xfId="1032" xr:uid="{00000000-0005-0000-0000-0000E0010000}"/>
    <cellStyle name="Standaard 4 2 2 6 2 2 4" xfId="1816" xr:uid="{00000000-0005-0000-0000-0000E1010000}"/>
    <cellStyle name="Standaard 4 2 2 6 2 3" xfId="246" xr:uid="{00000000-0005-0000-0000-0000E2010000}"/>
    <cellStyle name="Standaard 4 2 2 6 2 3 2" xfId="1034" xr:uid="{00000000-0005-0000-0000-0000E3010000}"/>
    <cellStyle name="Standaard 4 2 2 6 2 3 3" xfId="1818" xr:uid="{00000000-0005-0000-0000-0000E4010000}"/>
    <cellStyle name="Standaard 4 2 2 6 2 4" xfId="1031" xr:uid="{00000000-0005-0000-0000-0000E5010000}"/>
    <cellStyle name="Standaard 4 2 2 6 2 5" xfId="1815" xr:uid="{00000000-0005-0000-0000-0000E6010000}"/>
    <cellStyle name="Standaard 4 2 2 6 3" xfId="247" xr:uid="{00000000-0005-0000-0000-0000E7010000}"/>
    <cellStyle name="Standaard 4 2 2 6 3 2" xfId="248" xr:uid="{00000000-0005-0000-0000-0000E8010000}"/>
    <cellStyle name="Standaard 4 2 2 6 3 2 2" xfId="1036" xr:uid="{00000000-0005-0000-0000-0000E9010000}"/>
    <cellStyle name="Standaard 4 2 2 6 3 2 3" xfId="1820" xr:uid="{00000000-0005-0000-0000-0000EA010000}"/>
    <cellStyle name="Standaard 4 2 2 6 3 3" xfId="1035" xr:uid="{00000000-0005-0000-0000-0000EB010000}"/>
    <cellStyle name="Standaard 4 2 2 6 3 4" xfId="1819" xr:uid="{00000000-0005-0000-0000-0000EC010000}"/>
    <cellStyle name="Standaard 4 2 2 6 4" xfId="249" xr:uid="{00000000-0005-0000-0000-0000ED010000}"/>
    <cellStyle name="Standaard 4 2 2 6 4 2" xfId="1037" xr:uid="{00000000-0005-0000-0000-0000EE010000}"/>
    <cellStyle name="Standaard 4 2 2 6 4 3" xfId="1821" xr:uid="{00000000-0005-0000-0000-0000EF010000}"/>
    <cellStyle name="Standaard 4 2 2 6 5" xfId="821" xr:uid="{00000000-0005-0000-0000-0000F0010000}"/>
    <cellStyle name="Standaard 4 2 2 6 6" xfId="1605" xr:uid="{00000000-0005-0000-0000-0000F1010000}"/>
    <cellStyle name="Standaard 4 2 2 7" xfId="29" xr:uid="{00000000-0005-0000-0000-0000F2010000}"/>
    <cellStyle name="Standaard 4 2 2 7 2" xfId="250" xr:uid="{00000000-0005-0000-0000-0000F3010000}"/>
    <cellStyle name="Standaard 4 2 2 7 2 2" xfId="251" xr:uid="{00000000-0005-0000-0000-0000F4010000}"/>
    <cellStyle name="Standaard 4 2 2 7 2 2 2" xfId="252" xr:uid="{00000000-0005-0000-0000-0000F5010000}"/>
    <cellStyle name="Standaard 4 2 2 7 2 2 2 2" xfId="1040" xr:uid="{00000000-0005-0000-0000-0000F6010000}"/>
    <cellStyle name="Standaard 4 2 2 7 2 2 2 3" xfId="1824" xr:uid="{00000000-0005-0000-0000-0000F7010000}"/>
    <cellStyle name="Standaard 4 2 2 7 2 2 3" xfId="1039" xr:uid="{00000000-0005-0000-0000-0000F8010000}"/>
    <cellStyle name="Standaard 4 2 2 7 2 2 4" xfId="1823" xr:uid="{00000000-0005-0000-0000-0000F9010000}"/>
    <cellStyle name="Standaard 4 2 2 7 2 3" xfId="253" xr:uid="{00000000-0005-0000-0000-0000FA010000}"/>
    <cellStyle name="Standaard 4 2 2 7 2 3 2" xfId="1041" xr:uid="{00000000-0005-0000-0000-0000FB010000}"/>
    <cellStyle name="Standaard 4 2 2 7 2 3 3" xfId="1825" xr:uid="{00000000-0005-0000-0000-0000FC010000}"/>
    <cellStyle name="Standaard 4 2 2 7 2 4" xfId="1038" xr:uid="{00000000-0005-0000-0000-0000FD010000}"/>
    <cellStyle name="Standaard 4 2 2 7 2 5" xfId="1822" xr:uid="{00000000-0005-0000-0000-0000FE010000}"/>
    <cellStyle name="Standaard 4 2 2 7 3" xfId="254" xr:uid="{00000000-0005-0000-0000-0000FF010000}"/>
    <cellStyle name="Standaard 4 2 2 7 3 2" xfId="255" xr:uid="{00000000-0005-0000-0000-000000020000}"/>
    <cellStyle name="Standaard 4 2 2 7 3 2 2" xfId="1043" xr:uid="{00000000-0005-0000-0000-000001020000}"/>
    <cellStyle name="Standaard 4 2 2 7 3 2 3" xfId="1827" xr:uid="{00000000-0005-0000-0000-000002020000}"/>
    <cellStyle name="Standaard 4 2 2 7 3 3" xfId="1042" xr:uid="{00000000-0005-0000-0000-000003020000}"/>
    <cellStyle name="Standaard 4 2 2 7 3 4" xfId="1826" xr:uid="{00000000-0005-0000-0000-000004020000}"/>
    <cellStyle name="Standaard 4 2 2 7 4" xfId="256" xr:uid="{00000000-0005-0000-0000-000005020000}"/>
    <cellStyle name="Standaard 4 2 2 7 4 2" xfId="1044" xr:uid="{00000000-0005-0000-0000-000006020000}"/>
    <cellStyle name="Standaard 4 2 2 7 4 3" xfId="1828" xr:uid="{00000000-0005-0000-0000-000007020000}"/>
    <cellStyle name="Standaard 4 2 2 7 5" xfId="822" xr:uid="{00000000-0005-0000-0000-000008020000}"/>
    <cellStyle name="Standaard 4 2 2 7 6" xfId="1606" xr:uid="{00000000-0005-0000-0000-000009020000}"/>
    <cellStyle name="Standaard 4 2 2 8" xfId="30" xr:uid="{00000000-0005-0000-0000-00000A020000}"/>
    <cellStyle name="Standaard 4 2 2 8 2" xfId="257" xr:uid="{00000000-0005-0000-0000-00000B020000}"/>
    <cellStyle name="Standaard 4 2 2 8 2 2" xfId="258" xr:uid="{00000000-0005-0000-0000-00000C020000}"/>
    <cellStyle name="Standaard 4 2 2 8 2 2 2" xfId="259" xr:uid="{00000000-0005-0000-0000-00000D020000}"/>
    <cellStyle name="Standaard 4 2 2 8 2 2 2 2" xfId="1047" xr:uid="{00000000-0005-0000-0000-00000E020000}"/>
    <cellStyle name="Standaard 4 2 2 8 2 2 2 3" xfId="1831" xr:uid="{00000000-0005-0000-0000-00000F020000}"/>
    <cellStyle name="Standaard 4 2 2 8 2 2 3" xfId="1046" xr:uid="{00000000-0005-0000-0000-000010020000}"/>
    <cellStyle name="Standaard 4 2 2 8 2 2 4" xfId="1830" xr:uid="{00000000-0005-0000-0000-000011020000}"/>
    <cellStyle name="Standaard 4 2 2 8 2 3" xfId="260" xr:uid="{00000000-0005-0000-0000-000012020000}"/>
    <cellStyle name="Standaard 4 2 2 8 2 3 2" xfId="1048" xr:uid="{00000000-0005-0000-0000-000013020000}"/>
    <cellStyle name="Standaard 4 2 2 8 2 3 3" xfId="1832" xr:uid="{00000000-0005-0000-0000-000014020000}"/>
    <cellStyle name="Standaard 4 2 2 8 2 4" xfId="1045" xr:uid="{00000000-0005-0000-0000-000015020000}"/>
    <cellStyle name="Standaard 4 2 2 8 2 5" xfId="1829" xr:uid="{00000000-0005-0000-0000-000016020000}"/>
    <cellStyle name="Standaard 4 2 2 8 3" xfId="261" xr:uid="{00000000-0005-0000-0000-000017020000}"/>
    <cellStyle name="Standaard 4 2 2 8 3 2" xfId="262" xr:uid="{00000000-0005-0000-0000-000018020000}"/>
    <cellStyle name="Standaard 4 2 2 8 3 2 2" xfId="1050" xr:uid="{00000000-0005-0000-0000-000019020000}"/>
    <cellStyle name="Standaard 4 2 2 8 3 2 3" xfId="1834" xr:uid="{00000000-0005-0000-0000-00001A020000}"/>
    <cellStyle name="Standaard 4 2 2 8 3 3" xfId="1049" xr:uid="{00000000-0005-0000-0000-00001B020000}"/>
    <cellStyle name="Standaard 4 2 2 8 3 4" xfId="1833" xr:uid="{00000000-0005-0000-0000-00001C020000}"/>
    <cellStyle name="Standaard 4 2 2 8 4" xfId="263" xr:uid="{00000000-0005-0000-0000-00001D020000}"/>
    <cellStyle name="Standaard 4 2 2 8 4 2" xfId="1051" xr:uid="{00000000-0005-0000-0000-00001E020000}"/>
    <cellStyle name="Standaard 4 2 2 8 4 3" xfId="1835" xr:uid="{00000000-0005-0000-0000-00001F020000}"/>
    <cellStyle name="Standaard 4 2 2 8 5" xfId="823" xr:uid="{00000000-0005-0000-0000-000020020000}"/>
    <cellStyle name="Standaard 4 2 2 8 6" xfId="1607" xr:uid="{00000000-0005-0000-0000-000021020000}"/>
    <cellStyle name="Standaard 4 2 2 9" xfId="264" xr:uid="{00000000-0005-0000-0000-000022020000}"/>
    <cellStyle name="Standaard 4 2 2 9 2" xfId="265" xr:uid="{00000000-0005-0000-0000-000023020000}"/>
    <cellStyle name="Standaard 4 2 2 9 2 2" xfId="266" xr:uid="{00000000-0005-0000-0000-000024020000}"/>
    <cellStyle name="Standaard 4 2 2 9 2 2 2" xfId="1054" xr:uid="{00000000-0005-0000-0000-000025020000}"/>
    <cellStyle name="Standaard 4 2 2 9 2 2 3" xfId="1838" xr:uid="{00000000-0005-0000-0000-000026020000}"/>
    <cellStyle name="Standaard 4 2 2 9 2 3" xfId="1053" xr:uid="{00000000-0005-0000-0000-000027020000}"/>
    <cellStyle name="Standaard 4 2 2 9 2 4" xfId="1837" xr:uid="{00000000-0005-0000-0000-000028020000}"/>
    <cellStyle name="Standaard 4 2 2 9 3" xfId="267" xr:uid="{00000000-0005-0000-0000-000029020000}"/>
    <cellStyle name="Standaard 4 2 2 9 3 2" xfId="1055" xr:uid="{00000000-0005-0000-0000-00002A020000}"/>
    <cellStyle name="Standaard 4 2 2 9 3 3" xfId="1839" xr:uid="{00000000-0005-0000-0000-00002B020000}"/>
    <cellStyle name="Standaard 4 2 2 9 4" xfId="1052" xr:uid="{00000000-0005-0000-0000-00002C020000}"/>
    <cellStyle name="Standaard 4 2 2 9 5" xfId="1836" xr:uid="{00000000-0005-0000-0000-00002D020000}"/>
    <cellStyle name="Standaard 4 2 3" xfId="31" xr:uid="{00000000-0005-0000-0000-00002E020000}"/>
    <cellStyle name="Standaard 4 2 3 10" xfId="268" xr:uid="{00000000-0005-0000-0000-00002F020000}"/>
    <cellStyle name="Standaard 4 2 3 10 2" xfId="269" xr:uid="{00000000-0005-0000-0000-000030020000}"/>
    <cellStyle name="Standaard 4 2 3 10 2 2" xfId="1057" xr:uid="{00000000-0005-0000-0000-000031020000}"/>
    <cellStyle name="Standaard 4 2 3 10 2 3" xfId="1841" xr:uid="{00000000-0005-0000-0000-000032020000}"/>
    <cellStyle name="Standaard 4 2 3 10 3" xfId="1056" xr:uid="{00000000-0005-0000-0000-000033020000}"/>
    <cellStyle name="Standaard 4 2 3 10 4" xfId="1840" xr:uid="{00000000-0005-0000-0000-000034020000}"/>
    <cellStyle name="Standaard 4 2 3 11" xfId="270" xr:uid="{00000000-0005-0000-0000-000035020000}"/>
    <cellStyle name="Standaard 4 2 3 11 2" xfId="1058" xr:uid="{00000000-0005-0000-0000-000036020000}"/>
    <cellStyle name="Standaard 4 2 3 11 3" xfId="1842" xr:uid="{00000000-0005-0000-0000-000037020000}"/>
    <cellStyle name="Standaard 4 2 3 12" xfId="824" xr:uid="{00000000-0005-0000-0000-000038020000}"/>
    <cellStyle name="Standaard 4 2 3 13" xfId="1608" xr:uid="{00000000-0005-0000-0000-000039020000}"/>
    <cellStyle name="Standaard 4 2 3 2" xfId="32" xr:uid="{00000000-0005-0000-0000-00003A020000}"/>
    <cellStyle name="Standaard 4 2 3 2 2" xfId="33" xr:uid="{00000000-0005-0000-0000-00003B020000}"/>
    <cellStyle name="Standaard 4 2 3 2 2 2" xfId="271" xr:uid="{00000000-0005-0000-0000-00003C020000}"/>
    <cellStyle name="Standaard 4 2 3 2 2 2 2" xfId="272" xr:uid="{00000000-0005-0000-0000-00003D020000}"/>
    <cellStyle name="Standaard 4 2 3 2 2 2 2 2" xfId="273" xr:uid="{00000000-0005-0000-0000-00003E020000}"/>
    <cellStyle name="Standaard 4 2 3 2 2 2 2 2 2" xfId="1061" xr:uid="{00000000-0005-0000-0000-00003F020000}"/>
    <cellStyle name="Standaard 4 2 3 2 2 2 2 2 3" xfId="1845" xr:uid="{00000000-0005-0000-0000-000040020000}"/>
    <cellStyle name="Standaard 4 2 3 2 2 2 2 3" xfId="1060" xr:uid="{00000000-0005-0000-0000-000041020000}"/>
    <cellStyle name="Standaard 4 2 3 2 2 2 2 4" xfId="1844" xr:uid="{00000000-0005-0000-0000-000042020000}"/>
    <cellStyle name="Standaard 4 2 3 2 2 2 3" xfId="274" xr:uid="{00000000-0005-0000-0000-000043020000}"/>
    <cellStyle name="Standaard 4 2 3 2 2 2 3 2" xfId="1062" xr:uid="{00000000-0005-0000-0000-000044020000}"/>
    <cellStyle name="Standaard 4 2 3 2 2 2 3 3" xfId="1846" xr:uid="{00000000-0005-0000-0000-000045020000}"/>
    <cellStyle name="Standaard 4 2 3 2 2 2 4" xfId="1059" xr:uid="{00000000-0005-0000-0000-000046020000}"/>
    <cellStyle name="Standaard 4 2 3 2 2 2 5" xfId="1843" xr:uid="{00000000-0005-0000-0000-000047020000}"/>
    <cellStyle name="Standaard 4 2 3 2 2 3" xfId="275" xr:uid="{00000000-0005-0000-0000-000048020000}"/>
    <cellStyle name="Standaard 4 2 3 2 2 3 2" xfId="276" xr:uid="{00000000-0005-0000-0000-000049020000}"/>
    <cellStyle name="Standaard 4 2 3 2 2 3 2 2" xfId="1064" xr:uid="{00000000-0005-0000-0000-00004A020000}"/>
    <cellStyle name="Standaard 4 2 3 2 2 3 2 3" xfId="1848" xr:uid="{00000000-0005-0000-0000-00004B020000}"/>
    <cellStyle name="Standaard 4 2 3 2 2 3 3" xfId="1063" xr:uid="{00000000-0005-0000-0000-00004C020000}"/>
    <cellStyle name="Standaard 4 2 3 2 2 3 4" xfId="1847" xr:uid="{00000000-0005-0000-0000-00004D020000}"/>
    <cellStyle name="Standaard 4 2 3 2 2 4" xfId="277" xr:uid="{00000000-0005-0000-0000-00004E020000}"/>
    <cellStyle name="Standaard 4 2 3 2 2 4 2" xfId="1065" xr:uid="{00000000-0005-0000-0000-00004F020000}"/>
    <cellStyle name="Standaard 4 2 3 2 2 4 3" xfId="1849" xr:uid="{00000000-0005-0000-0000-000050020000}"/>
    <cellStyle name="Standaard 4 2 3 2 2 5" xfId="826" xr:uid="{00000000-0005-0000-0000-000051020000}"/>
    <cellStyle name="Standaard 4 2 3 2 2 6" xfId="1610" xr:uid="{00000000-0005-0000-0000-000052020000}"/>
    <cellStyle name="Standaard 4 2 3 2 3" xfId="34" xr:uid="{00000000-0005-0000-0000-000053020000}"/>
    <cellStyle name="Standaard 4 2 3 2 3 2" xfId="278" xr:uid="{00000000-0005-0000-0000-000054020000}"/>
    <cellStyle name="Standaard 4 2 3 2 3 2 2" xfId="279" xr:uid="{00000000-0005-0000-0000-000055020000}"/>
    <cellStyle name="Standaard 4 2 3 2 3 2 2 2" xfId="280" xr:uid="{00000000-0005-0000-0000-000056020000}"/>
    <cellStyle name="Standaard 4 2 3 2 3 2 2 2 2" xfId="1068" xr:uid="{00000000-0005-0000-0000-000057020000}"/>
    <cellStyle name="Standaard 4 2 3 2 3 2 2 2 3" xfId="1852" xr:uid="{00000000-0005-0000-0000-000058020000}"/>
    <cellStyle name="Standaard 4 2 3 2 3 2 2 3" xfId="1067" xr:uid="{00000000-0005-0000-0000-000059020000}"/>
    <cellStyle name="Standaard 4 2 3 2 3 2 2 4" xfId="1851" xr:uid="{00000000-0005-0000-0000-00005A020000}"/>
    <cellStyle name="Standaard 4 2 3 2 3 2 3" xfId="281" xr:uid="{00000000-0005-0000-0000-00005B020000}"/>
    <cellStyle name="Standaard 4 2 3 2 3 2 3 2" xfId="1069" xr:uid="{00000000-0005-0000-0000-00005C020000}"/>
    <cellStyle name="Standaard 4 2 3 2 3 2 3 3" xfId="1853" xr:uid="{00000000-0005-0000-0000-00005D020000}"/>
    <cellStyle name="Standaard 4 2 3 2 3 2 4" xfId="1066" xr:uid="{00000000-0005-0000-0000-00005E020000}"/>
    <cellStyle name="Standaard 4 2 3 2 3 2 5" xfId="1850" xr:uid="{00000000-0005-0000-0000-00005F020000}"/>
    <cellStyle name="Standaard 4 2 3 2 3 3" xfId="282" xr:uid="{00000000-0005-0000-0000-000060020000}"/>
    <cellStyle name="Standaard 4 2 3 2 3 3 2" xfId="283" xr:uid="{00000000-0005-0000-0000-000061020000}"/>
    <cellStyle name="Standaard 4 2 3 2 3 3 2 2" xfId="1071" xr:uid="{00000000-0005-0000-0000-000062020000}"/>
    <cellStyle name="Standaard 4 2 3 2 3 3 2 3" xfId="1855" xr:uid="{00000000-0005-0000-0000-000063020000}"/>
    <cellStyle name="Standaard 4 2 3 2 3 3 3" xfId="1070" xr:uid="{00000000-0005-0000-0000-000064020000}"/>
    <cellStyle name="Standaard 4 2 3 2 3 3 4" xfId="1854" xr:uid="{00000000-0005-0000-0000-000065020000}"/>
    <cellStyle name="Standaard 4 2 3 2 3 4" xfId="284" xr:uid="{00000000-0005-0000-0000-000066020000}"/>
    <cellStyle name="Standaard 4 2 3 2 3 4 2" xfId="1072" xr:uid="{00000000-0005-0000-0000-000067020000}"/>
    <cellStyle name="Standaard 4 2 3 2 3 4 3" xfId="1856" xr:uid="{00000000-0005-0000-0000-000068020000}"/>
    <cellStyle name="Standaard 4 2 3 2 3 5" xfId="827" xr:uid="{00000000-0005-0000-0000-000069020000}"/>
    <cellStyle name="Standaard 4 2 3 2 3 6" xfId="1611" xr:uid="{00000000-0005-0000-0000-00006A020000}"/>
    <cellStyle name="Standaard 4 2 3 2 4" xfId="35" xr:uid="{00000000-0005-0000-0000-00006B020000}"/>
    <cellStyle name="Standaard 4 2 3 2 4 2" xfId="285" xr:uid="{00000000-0005-0000-0000-00006C020000}"/>
    <cellStyle name="Standaard 4 2 3 2 4 2 2" xfId="286" xr:uid="{00000000-0005-0000-0000-00006D020000}"/>
    <cellStyle name="Standaard 4 2 3 2 4 2 2 2" xfId="287" xr:uid="{00000000-0005-0000-0000-00006E020000}"/>
    <cellStyle name="Standaard 4 2 3 2 4 2 2 2 2" xfId="1075" xr:uid="{00000000-0005-0000-0000-00006F020000}"/>
    <cellStyle name="Standaard 4 2 3 2 4 2 2 2 3" xfId="1859" xr:uid="{00000000-0005-0000-0000-000070020000}"/>
    <cellStyle name="Standaard 4 2 3 2 4 2 2 3" xfId="1074" xr:uid="{00000000-0005-0000-0000-000071020000}"/>
    <cellStyle name="Standaard 4 2 3 2 4 2 2 4" xfId="1858" xr:uid="{00000000-0005-0000-0000-000072020000}"/>
    <cellStyle name="Standaard 4 2 3 2 4 2 3" xfId="288" xr:uid="{00000000-0005-0000-0000-000073020000}"/>
    <cellStyle name="Standaard 4 2 3 2 4 2 3 2" xfId="1076" xr:uid="{00000000-0005-0000-0000-000074020000}"/>
    <cellStyle name="Standaard 4 2 3 2 4 2 3 3" xfId="1860" xr:uid="{00000000-0005-0000-0000-000075020000}"/>
    <cellStyle name="Standaard 4 2 3 2 4 2 4" xfId="1073" xr:uid="{00000000-0005-0000-0000-000076020000}"/>
    <cellStyle name="Standaard 4 2 3 2 4 2 5" xfId="1857" xr:uid="{00000000-0005-0000-0000-000077020000}"/>
    <cellStyle name="Standaard 4 2 3 2 4 3" xfId="289" xr:uid="{00000000-0005-0000-0000-000078020000}"/>
    <cellStyle name="Standaard 4 2 3 2 4 3 2" xfId="290" xr:uid="{00000000-0005-0000-0000-000079020000}"/>
    <cellStyle name="Standaard 4 2 3 2 4 3 2 2" xfId="1078" xr:uid="{00000000-0005-0000-0000-00007A020000}"/>
    <cellStyle name="Standaard 4 2 3 2 4 3 2 3" xfId="1862" xr:uid="{00000000-0005-0000-0000-00007B020000}"/>
    <cellStyle name="Standaard 4 2 3 2 4 3 3" xfId="1077" xr:uid="{00000000-0005-0000-0000-00007C020000}"/>
    <cellStyle name="Standaard 4 2 3 2 4 3 4" xfId="1861" xr:uid="{00000000-0005-0000-0000-00007D020000}"/>
    <cellStyle name="Standaard 4 2 3 2 4 4" xfId="291" xr:uid="{00000000-0005-0000-0000-00007E020000}"/>
    <cellStyle name="Standaard 4 2 3 2 4 4 2" xfId="1079" xr:uid="{00000000-0005-0000-0000-00007F020000}"/>
    <cellStyle name="Standaard 4 2 3 2 4 4 3" xfId="1863" xr:uid="{00000000-0005-0000-0000-000080020000}"/>
    <cellStyle name="Standaard 4 2 3 2 4 5" xfId="828" xr:uid="{00000000-0005-0000-0000-000081020000}"/>
    <cellStyle name="Standaard 4 2 3 2 4 6" xfId="1612" xr:uid="{00000000-0005-0000-0000-000082020000}"/>
    <cellStyle name="Standaard 4 2 3 2 5" xfId="292" xr:uid="{00000000-0005-0000-0000-000083020000}"/>
    <cellStyle name="Standaard 4 2 3 2 5 2" xfId="293" xr:uid="{00000000-0005-0000-0000-000084020000}"/>
    <cellStyle name="Standaard 4 2 3 2 5 2 2" xfId="294" xr:uid="{00000000-0005-0000-0000-000085020000}"/>
    <cellStyle name="Standaard 4 2 3 2 5 2 2 2" xfId="1082" xr:uid="{00000000-0005-0000-0000-000086020000}"/>
    <cellStyle name="Standaard 4 2 3 2 5 2 2 3" xfId="1866" xr:uid="{00000000-0005-0000-0000-000087020000}"/>
    <cellStyle name="Standaard 4 2 3 2 5 2 3" xfId="1081" xr:uid="{00000000-0005-0000-0000-000088020000}"/>
    <cellStyle name="Standaard 4 2 3 2 5 2 4" xfId="1865" xr:uid="{00000000-0005-0000-0000-000089020000}"/>
    <cellStyle name="Standaard 4 2 3 2 5 3" xfId="295" xr:uid="{00000000-0005-0000-0000-00008A020000}"/>
    <cellStyle name="Standaard 4 2 3 2 5 3 2" xfId="1083" xr:uid="{00000000-0005-0000-0000-00008B020000}"/>
    <cellStyle name="Standaard 4 2 3 2 5 3 3" xfId="1867" xr:uid="{00000000-0005-0000-0000-00008C020000}"/>
    <cellStyle name="Standaard 4 2 3 2 5 4" xfId="1080" xr:uid="{00000000-0005-0000-0000-00008D020000}"/>
    <cellStyle name="Standaard 4 2 3 2 5 5" xfId="1864" xr:uid="{00000000-0005-0000-0000-00008E020000}"/>
    <cellStyle name="Standaard 4 2 3 2 6" xfId="296" xr:uid="{00000000-0005-0000-0000-00008F020000}"/>
    <cellStyle name="Standaard 4 2 3 2 6 2" xfId="297" xr:uid="{00000000-0005-0000-0000-000090020000}"/>
    <cellStyle name="Standaard 4 2 3 2 6 2 2" xfId="1085" xr:uid="{00000000-0005-0000-0000-000091020000}"/>
    <cellStyle name="Standaard 4 2 3 2 6 2 3" xfId="1869" xr:uid="{00000000-0005-0000-0000-000092020000}"/>
    <cellStyle name="Standaard 4 2 3 2 6 3" xfId="1084" xr:uid="{00000000-0005-0000-0000-000093020000}"/>
    <cellStyle name="Standaard 4 2 3 2 6 4" xfId="1868" xr:uid="{00000000-0005-0000-0000-000094020000}"/>
    <cellStyle name="Standaard 4 2 3 2 7" xfId="298" xr:uid="{00000000-0005-0000-0000-000095020000}"/>
    <cellStyle name="Standaard 4 2 3 2 7 2" xfId="1086" xr:uid="{00000000-0005-0000-0000-000096020000}"/>
    <cellStyle name="Standaard 4 2 3 2 7 3" xfId="1870" xr:uid="{00000000-0005-0000-0000-000097020000}"/>
    <cellStyle name="Standaard 4 2 3 2 8" xfId="825" xr:uid="{00000000-0005-0000-0000-000098020000}"/>
    <cellStyle name="Standaard 4 2 3 2 9" xfId="1609" xr:uid="{00000000-0005-0000-0000-000099020000}"/>
    <cellStyle name="Standaard 4 2 3 3" xfId="36" xr:uid="{00000000-0005-0000-0000-00009A020000}"/>
    <cellStyle name="Standaard 4 2 3 3 2" xfId="37" xr:uid="{00000000-0005-0000-0000-00009B020000}"/>
    <cellStyle name="Standaard 4 2 3 3 2 2" xfId="299" xr:uid="{00000000-0005-0000-0000-00009C020000}"/>
    <cellStyle name="Standaard 4 2 3 3 2 2 2" xfId="300" xr:uid="{00000000-0005-0000-0000-00009D020000}"/>
    <cellStyle name="Standaard 4 2 3 3 2 2 2 2" xfId="301" xr:uid="{00000000-0005-0000-0000-00009E020000}"/>
    <cellStyle name="Standaard 4 2 3 3 2 2 2 2 2" xfId="1089" xr:uid="{00000000-0005-0000-0000-00009F020000}"/>
    <cellStyle name="Standaard 4 2 3 3 2 2 2 2 3" xfId="1873" xr:uid="{00000000-0005-0000-0000-0000A0020000}"/>
    <cellStyle name="Standaard 4 2 3 3 2 2 2 3" xfId="1088" xr:uid="{00000000-0005-0000-0000-0000A1020000}"/>
    <cellStyle name="Standaard 4 2 3 3 2 2 2 4" xfId="1872" xr:uid="{00000000-0005-0000-0000-0000A2020000}"/>
    <cellStyle name="Standaard 4 2 3 3 2 2 3" xfId="302" xr:uid="{00000000-0005-0000-0000-0000A3020000}"/>
    <cellStyle name="Standaard 4 2 3 3 2 2 3 2" xfId="1090" xr:uid="{00000000-0005-0000-0000-0000A4020000}"/>
    <cellStyle name="Standaard 4 2 3 3 2 2 3 3" xfId="1874" xr:uid="{00000000-0005-0000-0000-0000A5020000}"/>
    <cellStyle name="Standaard 4 2 3 3 2 2 4" xfId="1087" xr:uid="{00000000-0005-0000-0000-0000A6020000}"/>
    <cellStyle name="Standaard 4 2 3 3 2 2 5" xfId="1871" xr:uid="{00000000-0005-0000-0000-0000A7020000}"/>
    <cellStyle name="Standaard 4 2 3 3 2 3" xfId="303" xr:uid="{00000000-0005-0000-0000-0000A8020000}"/>
    <cellStyle name="Standaard 4 2 3 3 2 3 2" xfId="304" xr:uid="{00000000-0005-0000-0000-0000A9020000}"/>
    <cellStyle name="Standaard 4 2 3 3 2 3 2 2" xfId="1092" xr:uid="{00000000-0005-0000-0000-0000AA020000}"/>
    <cellStyle name="Standaard 4 2 3 3 2 3 2 3" xfId="1876" xr:uid="{00000000-0005-0000-0000-0000AB020000}"/>
    <cellStyle name="Standaard 4 2 3 3 2 3 3" xfId="1091" xr:uid="{00000000-0005-0000-0000-0000AC020000}"/>
    <cellStyle name="Standaard 4 2 3 3 2 3 4" xfId="1875" xr:uid="{00000000-0005-0000-0000-0000AD020000}"/>
    <cellStyle name="Standaard 4 2 3 3 2 4" xfId="305" xr:uid="{00000000-0005-0000-0000-0000AE020000}"/>
    <cellStyle name="Standaard 4 2 3 3 2 4 2" xfId="1093" xr:uid="{00000000-0005-0000-0000-0000AF020000}"/>
    <cellStyle name="Standaard 4 2 3 3 2 4 3" xfId="1877" xr:uid="{00000000-0005-0000-0000-0000B0020000}"/>
    <cellStyle name="Standaard 4 2 3 3 2 5" xfId="830" xr:uid="{00000000-0005-0000-0000-0000B1020000}"/>
    <cellStyle name="Standaard 4 2 3 3 2 6" xfId="1614" xr:uid="{00000000-0005-0000-0000-0000B2020000}"/>
    <cellStyle name="Standaard 4 2 3 3 3" xfId="38" xr:uid="{00000000-0005-0000-0000-0000B3020000}"/>
    <cellStyle name="Standaard 4 2 3 3 3 2" xfId="306" xr:uid="{00000000-0005-0000-0000-0000B4020000}"/>
    <cellStyle name="Standaard 4 2 3 3 3 2 2" xfId="307" xr:uid="{00000000-0005-0000-0000-0000B5020000}"/>
    <cellStyle name="Standaard 4 2 3 3 3 2 2 2" xfId="308" xr:uid="{00000000-0005-0000-0000-0000B6020000}"/>
    <cellStyle name="Standaard 4 2 3 3 3 2 2 2 2" xfId="1096" xr:uid="{00000000-0005-0000-0000-0000B7020000}"/>
    <cellStyle name="Standaard 4 2 3 3 3 2 2 2 3" xfId="1880" xr:uid="{00000000-0005-0000-0000-0000B8020000}"/>
    <cellStyle name="Standaard 4 2 3 3 3 2 2 3" xfId="1095" xr:uid="{00000000-0005-0000-0000-0000B9020000}"/>
    <cellStyle name="Standaard 4 2 3 3 3 2 2 4" xfId="1879" xr:uid="{00000000-0005-0000-0000-0000BA020000}"/>
    <cellStyle name="Standaard 4 2 3 3 3 2 3" xfId="309" xr:uid="{00000000-0005-0000-0000-0000BB020000}"/>
    <cellStyle name="Standaard 4 2 3 3 3 2 3 2" xfId="1097" xr:uid="{00000000-0005-0000-0000-0000BC020000}"/>
    <cellStyle name="Standaard 4 2 3 3 3 2 3 3" xfId="1881" xr:uid="{00000000-0005-0000-0000-0000BD020000}"/>
    <cellStyle name="Standaard 4 2 3 3 3 2 4" xfId="1094" xr:uid="{00000000-0005-0000-0000-0000BE020000}"/>
    <cellStyle name="Standaard 4 2 3 3 3 2 5" xfId="1878" xr:uid="{00000000-0005-0000-0000-0000BF020000}"/>
    <cellStyle name="Standaard 4 2 3 3 3 3" xfId="310" xr:uid="{00000000-0005-0000-0000-0000C0020000}"/>
    <cellStyle name="Standaard 4 2 3 3 3 3 2" xfId="311" xr:uid="{00000000-0005-0000-0000-0000C1020000}"/>
    <cellStyle name="Standaard 4 2 3 3 3 3 2 2" xfId="1099" xr:uid="{00000000-0005-0000-0000-0000C2020000}"/>
    <cellStyle name="Standaard 4 2 3 3 3 3 2 3" xfId="1883" xr:uid="{00000000-0005-0000-0000-0000C3020000}"/>
    <cellStyle name="Standaard 4 2 3 3 3 3 3" xfId="1098" xr:uid="{00000000-0005-0000-0000-0000C4020000}"/>
    <cellStyle name="Standaard 4 2 3 3 3 3 4" xfId="1882" xr:uid="{00000000-0005-0000-0000-0000C5020000}"/>
    <cellStyle name="Standaard 4 2 3 3 3 4" xfId="312" xr:uid="{00000000-0005-0000-0000-0000C6020000}"/>
    <cellStyle name="Standaard 4 2 3 3 3 4 2" xfId="1100" xr:uid="{00000000-0005-0000-0000-0000C7020000}"/>
    <cellStyle name="Standaard 4 2 3 3 3 4 3" xfId="1884" xr:uid="{00000000-0005-0000-0000-0000C8020000}"/>
    <cellStyle name="Standaard 4 2 3 3 3 5" xfId="831" xr:uid="{00000000-0005-0000-0000-0000C9020000}"/>
    <cellStyle name="Standaard 4 2 3 3 3 6" xfId="1615" xr:uid="{00000000-0005-0000-0000-0000CA020000}"/>
    <cellStyle name="Standaard 4 2 3 3 4" xfId="39" xr:uid="{00000000-0005-0000-0000-0000CB020000}"/>
    <cellStyle name="Standaard 4 2 3 3 4 2" xfId="313" xr:uid="{00000000-0005-0000-0000-0000CC020000}"/>
    <cellStyle name="Standaard 4 2 3 3 4 2 2" xfId="314" xr:uid="{00000000-0005-0000-0000-0000CD020000}"/>
    <cellStyle name="Standaard 4 2 3 3 4 2 2 2" xfId="315" xr:uid="{00000000-0005-0000-0000-0000CE020000}"/>
    <cellStyle name="Standaard 4 2 3 3 4 2 2 2 2" xfId="1103" xr:uid="{00000000-0005-0000-0000-0000CF020000}"/>
    <cellStyle name="Standaard 4 2 3 3 4 2 2 2 3" xfId="1887" xr:uid="{00000000-0005-0000-0000-0000D0020000}"/>
    <cellStyle name="Standaard 4 2 3 3 4 2 2 3" xfId="1102" xr:uid="{00000000-0005-0000-0000-0000D1020000}"/>
    <cellStyle name="Standaard 4 2 3 3 4 2 2 4" xfId="1886" xr:uid="{00000000-0005-0000-0000-0000D2020000}"/>
    <cellStyle name="Standaard 4 2 3 3 4 2 3" xfId="316" xr:uid="{00000000-0005-0000-0000-0000D3020000}"/>
    <cellStyle name="Standaard 4 2 3 3 4 2 3 2" xfId="1104" xr:uid="{00000000-0005-0000-0000-0000D4020000}"/>
    <cellStyle name="Standaard 4 2 3 3 4 2 3 3" xfId="1888" xr:uid="{00000000-0005-0000-0000-0000D5020000}"/>
    <cellStyle name="Standaard 4 2 3 3 4 2 4" xfId="1101" xr:uid="{00000000-0005-0000-0000-0000D6020000}"/>
    <cellStyle name="Standaard 4 2 3 3 4 2 5" xfId="1885" xr:uid="{00000000-0005-0000-0000-0000D7020000}"/>
    <cellStyle name="Standaard 4 2 3 3 4 3" xfId="317" xr:uid="{00000000-0005-0000-0000-0000D8020000}"/>
    <cellStyle name="Standaard 4 2 3 3 4 3 2" xfId="318" xr:uid="{00000000-0005-0000-0000-0000D9020000}"/>
    <cellStyle name="Standaard 4 2 3 3 4 3 2 2" xfId="1106" xr:uid="{00000000-0005-0000-0000-0000DA020000}"/>
    <cellStyle name="Standaard 4 2 3 3 4 3 2 3" xfId="1890" xr:uid="{00000000-0005-0000-0000-0000DB020000}"/>
    <cellStyle name="Standaard 4 2 3 3 4 3 3" xfId="1105" xr:uid="{00000000-0005-0000-0000-0000DC020000}"/>
    <cellStyle name="Standaard 4 2 3 3 4 3 4" xfId="1889" xr:uid="{00000000-0005-0000-0000-0000DD020000}"/>
    <cellStyle name="Standaard 4 2 3 3 4 4" xfId="319" xr:uid="{00000000-0005-0000-0000-0000DE020000}"/>
    <cellStyle name="Standaard 4 2 3 3 4 4 2" xfId="1107" xr:uid="{00000000-0005-0000-0000-0000DF020000}"/>
    <cellStyle name="Standaard 4 2 3 3 4 4 3" xfId="1891" xr:uid="{00000000-0005-0000-0000-0000E0020000}"/>
    <cellStyle name="Standaard 4 2 3 3 4 5" xfId="832" xr:uid="{00000000-0005-0000-0000-0000E1020000}"/>
    <cellStyle name="Standaard 4 2 3 3 4 6" xfId="1616" xr:uid="{00000000-0005-0000-0000-0000E2020000}"/>
    <cellStyle name="Standaard 4 2 3 3 5" xfId="320" xr:uid="{00000000-0005-0000-0000-0000E3020000}"/>
    <cellStyle name="Standaard 4 2 3 3 5 2" xfId="321" xr:uid="{00000000-0005-0000-0000-0000E4020000}"/>
    <cellStyle name="Standaard 4 2 3 3 5 2 2" xfId="322" xr:uid="{00000000-0005-0000-0000-0000E5020000}"/>
    <cellStyle name="Standaard 4 2 3 3 5 2 2 2" xfId="1110" xr:uid="{00000000-0005-0000-0000-0000E6020000}"/>
    <cellStyle name="Standaard 4 2 3 3 5 2 2 3" xfId="1894" xr:uid="{00000000-0005-0000-0000-0000E7020000}"/>
    <cellStyle name="Standaard 4 2 3 3 5 2 3" xfId="1109" xr:uid="{00000000-0005-0000-0000-0000E8020000}"/>
    <cellStyle name="Standaard 4 2 3 3 5 2 4" xfId="1893" xr:uid="{00000000-0005-0000-0000-0000E9020000}"/>
    <cellStyle name="Standaard 4 2 3 3 5 3" xfId="323" xr:uid="{00000000-0005-0000-0000-0000EA020000}"/>
    <cellStyle name="Standaard 4 2 3 3 5 3 2" xfId="1111" xr:uid="{00000000-0005-0000-0000-0000EB020000}"/>
    <cellStyle name="Standaard 4 2 3 3 5 3 3" xfId="1895" xr:uid="{00000000-0005-0000-0000-0000EC020000}"/>
    <cellStyle name="Standaard 4 2 3 3 5 4" xfId="1108" xr:uid="{00000000-0005-0000-0000-0000ED020000}"/>
    <cellStyle name="Standaard 4 2 3 3 5 5" xfId="1892" xr:uid="{00000000-0005-0000-0000-0000EE020000}"/>
    <cellStyle name="Standaard 4 2 3 3 6" xfId="324" xr:uid="{00000000-0005-0000-0000-0000EF020000}"/>
    <cellStyle name="Standaard 4 2 3 3 6 2" xfId="325" xr:uid="{00000000-0005-0000-0000-0000F0020000}"/>
    <cellStyle name="Standaard 4 2 3 3 6 2 2" xfId="1113" xr:uid="{00000000-0005-0000-0000-0000F1020000}"/>
    <cellStyle name="Standaard 4 2 3 3 6 2 3" xfId="1897" xr:uid="{00000000-0005-0000-0000-0000F2020000}"/>
    <cellStyle name="Standaard 4 2 3 3 6 3" xfId="1112" xr:uid="{00000000-0005-0000-0000-0000F3020000}"/>
    <cellStyle name="Standaard 4 2 3 3 6 4" xfId="1896" xr:uid="{00000000-0005-0000-0000-0000F4020000}"/>
    <cellStyle name="Standaard 4 2 3 3 7" xfId="326" xr:uid="{00000000-0005-0000-0000-0000F5020000}"/>
    <cellStyle name="Standaard 4 2 3 3 7 2" xfId="1114" xr:uid="{00000000-0005-0000-0000-0000F6020000}"/>
    <cellStyle name="Standaard 4 2 3 3 7 3" xfId="1898" xr:uid="{00000000-0005-0000-0000-0000F7020000}"/>
    <cellStyle name="Standaard 4 2 3 3 8" xfId="829" xr:uid="{00000000-0005-0000-0000-0000F8020000}"/>
    <cellStyle name="Standaard 4 2 3 3 9" xfId="1613" xr:uid="{00000000-0005-0000-0000-0000F9020000}"/>
    <cellStyle name="Standaard 4 2 3 4" xfId="40" xr:uid="{00000000-0005-0000-0000-0000FA020000}"/>
    <cellStyle name="Standaard 4 2 3 4 2" xfId="41" xr:uid="{00000000-0005-0000-0000-0000FB020000}"/>
    <cellStyle name="Standaard 4 2 3 4 2 2" xfId="327" xr:uid="{00000000-0005-0000-0000-0000FC020000}"/>
    <cellStyle name="Standaard 4 2 3 4 2 2 2" xfId="328" xr:uid="{00000000-0005-0000-0000-0000FD020000}"/>
    <cellStyle name="Standaard 4 2 3 4 2 2 2 2" xfId="329" xr:uid="{00000000-0005-0000-0000-0000FE020000}"/>
    <cellStyle name="Standaard 4 2 3 4 2 2 2 2 2" xfId="1117" xr:uid="{00000000-0005-0000-0000-0000FF020000}"/>
    <cellStyle name="Standaard 4 2 3 4 2 2 2 2 3" xfId="1901" xr:uid="{00000000-0005-0000-0000-000000030000}"/>
    <cellStyle name="Standaard 4 2 3 4 2 2 2 3" xfId="1116" xr:uid="{00000000-0005-0000-0000-000001030000}"/>
    <cellStyle name="Standaard 4 2 3 4 2 2 2 4" xfId="1900" xr:uid="{00000000-0005-0000-0000-000002030000}"/>
    <cellStyle name="Standaard 4 2 3 4 2 2 3" xfId="330" xr:uid="{00000000-0005-0000-0000-000003030000}"/>
    <cellStyle name="Standaard 4 2 3 4 2 2 3 2" xfId="1118" xr:uid="{00000000-0005-0000-0000-000004030000}"/>
    <cellStyle name="Standaard 4 2 3 4 2 2 3 3" xfId="1902" xr:uid="{00000000-0005-0000-0000-000005030000}"/>
    <cellStyle name="Standaard 4 2 3 4 2 2 4" xfId="1115" xr:uid="{00000000-0005-0000-0000-000006030000}"/>
    <cellStyle name="Standaard 4 2 3 4 2 2 5" xfId="1899" xr:uid="{00000000-0005-0000-0000-000007030000}"/>
    <cellStyle name="Standaard 4 2 3 4 2 3" xfId="331" xr:uid="{00000000-0005-0000-0000-000008030000}"/>
    <cellStyle name="Standaard 4 2 3 4 2 3 2" xfId="332" xr:uid="{00000000-0005-0000-0000-000009030000}"/>
    <cellStyle name="Standaard 4 2 3 4 2 3 2 2" xfId="1120" xr:uid="{00000000-0005-0000-0000-00000A030000}"/>
    <cellStyle name="Standaard 4 2 3 4 2 3 2 3" xfId="1904" xr:uid="{00000000-0005-0000-0000-00000B030000}"/>
    <cellStyle name="Standaard 4 2 3 4 2 3 3" xfId="1119" xr:uid="{00000000-0005-0000-0000-00000C030000}"/>
    <cellStyle name="Standaard 4 2 3 4 2 3 4" xfId="1903" xr:uid="{00000000-0005-0000-0000-00000D030000}"/>
    <cellStyle name="Standaard 4 2 3 4 2 4" xfId="333" xr:uid="{00000000-0005-0000-0000-00000E030000}"/>
    <cellStyle name="Standaard 4 2 3 4 2 4 2" xfId="1121" xr:uid="{00000000-0005-0000-0000-00000F030000}"/>
    <cellStyle name="Standaard 4 2 3 4 2 4 3" xfId="1905" xr:uid="{00000000-0005-0000-0000-000010030000}"/>
    <cellStyle name="Standaard 4 2 3 4 2 5" xfId="834" xr:uid="{00000000-0005-0000-0000-000011030000}"/>
    <cellStyle name="Standaard 4 2 3 4 2 6" xfId="1618" xr:uid="{00000000-0005-0000-0000-000012030000}"/>
    <cellStyle name="Standaard 4 2 3 4 3" xfId="42" xr:uid="{00000000-0005-0000-0000-000013030000}"/>
    <cellStyle name="Standaard 4 2 3 4 3 2" xfId="334" xr:uid="{00000000-0005-0000-0000-000014030000}"/>
    <cellStyle name="Standaard 4 2 3 4 3 2 2" xfId="335" xr:uid="{00000000-0005-0000-0000-000015030000}"/>
    <cellStyle name="Standaard 4 2 3 4 3 2 2 2" xfId="336" xr:uid="{00000000-0005-0000-0000-000016030000}"/>
    <cellStyle name="Standaard 4 2 3 4 3 2 2 2 2" xfId="1124" xr:uid="{00000000-0005-0000-0000-000017030000}"/>
    <cellStyle name="Standaard 4 2 3 4 3 2 2 2 3" xfId="1908" xr:uid="{00000000-0005-0000-0000-000018030000}"/>
    <cellStyle name="Standaard 4 2 3 4 3 2 2 3" xfId="1123" xr:uid="{00000000-0005-0000-0000-000019030000}"/>
    <cellStyle name="Standaard 4 2 3 4 3 2 2 4" xfId="1907" xr:uid="{00000000-0005-0000-0000-00001A030000}"/>
    <cellStyle name="Standaard 4 2 3 4 3 2 3" xfId="337" xr:uid="{00000000-0005-0000-0000-00001B030000}"/>
    <cellStyle name="Standaard 4 2 3 4 3 2 3 2" xfId="1125" xr:uid="{00000000-0005-0000-0000-00001C030000}"/>
    <cellStyle name="Standaard 4 2 3 4 3 2 3 3" xfId="1909" xr:uid="{00000000-0005-0000-0000-00001D030000}"/>
    <cellStyle name="Standaard 4 2 3 4 3 2 4" xfId="1122" xr:uid="{00000000-0005-0000-0000-00001E030000}"/>
    <cellStyle name="Standaard 4 2 3 4 3 2 5" xfId="1906" xr:uid="{00000000-0005-0000-0000-00001F030000}"/>
    <cellStyle name="Standaard 4 2 3 4 3 3" xfId="338" xr:uid="{00000000-0005-0000-0000-000020030000}"/>
    <cellStyle name="Standaard 4 2 3 4 3 3 2" xfId="339" xr:uid="{00000000-0005-0000-0000-000021030000}"/>
    <cellStyle name="Standaard 4 2 3 4 3 3 2 2" xfId="1127" xr:uid="{00000000-0005-0000-0000-000022030000}"/>
    <cellStyle name="Standaard 4 2 3 4 3 3 2 3" xfId="1911" xr:uid="{00000000-0005-0000-0000-000023030000}"/>
    <cellStyle name="Standaard 4 2 3 4 3 3 3" xfId="1126" xr:uid="{00000000-0005-0000-0000-000024030000}"/>
    <cellStyle name="Standaard 4 2 3 4 3 3 4" xfId="1910" xr:uid="{00000000-0005-0000-0000-000025030000}"/>
    <cellStyle name="Standaard 4 2 3 4 3 4" xfId="340" xr:uid="{00000000-0005-0000-0000-000026030000}"/>
    <cellStyle name="Standaard 4 2 3 4 3 4 2" xfId="1128" xr:uid="{00000000-0005-0000-0000-000027030000}"/>
    <cellStyle name="Standaard 4 2 3 4 3 4 3" xfId="1912" xr:uid="{00000000-0005-0000-0000-000028030000}"/>
    <cellStyle name="Standaard 4 2 3 4 3 5" xfId="835" xr:uid="{00000000-0005-0000-0000-000029030000}"/>
    <cellStyle name="Standaard 4 2 3 4 3 6" xfId="1619" xr:uid="{00000000-0005-0000-0000-00002A030000}"/>
    <cellStyle name="Standaard 4 2 3 4 4" xfId="341" xr:uid="{00000000-0005-0000-0000-00002B030000}"/>
    <cellStyle name="Standaard 4 2 3 4 4 2" xfId="342" xr:uid="{00000000-0005-0000-0000-00002C030000}"/>
    <cellStyle name="Standaard 4 2 3 4 4 2 2" xfId="343" xr:uid="{00000000-0005-0000-0000-00002D030000}"/>
    <cellStyle name="Standaard 4 2 3 4 4 2 2 2" xfId="1131" xr:uid="{00000000-0005-0000-0000-00002E030000}"/>
    <cellStyle name="Standaard 4 2 3 4 4 2 2 3" xfId="1915" xr:uid="{00000000-0005-0000-0000-00002F030000}"/>
    <cellStyle name="Standaard 4 2 3 4 4 2 3" xfId="1130" xr:uid="{00000000-0005-0000-0000-000030030000}"/>
    <cellStyle name="Standaard 4 2 3 4 4 2 4" xfId="1914" xr:uid="{00000000-0005-0000-0000-000031030000}"/>
    <cellStyle name="Standaard 4 2 3 4 4 3" xfId="344" xr:uid="{00000000-0005-0000-0000-000032030000}"/>
    <cellStyle name="Standaard 4 2 3 4 4 3 2" xfId="1132" xr:uid="{00000000-0005-0000-0000-000033030000}"/>
    <cellStyle name="Standaard 4 2 3 4 4 3 3" xfId="1916" xr:uid="{00000000-0005-0000-0000-000034030000}"/>
    <cellStyle name="Standaard 4 2 3 4 4 4" xfId="1129" xr:uid="{00000000-0005-0000-0000-000035030000}"/>
    <cellStyle name="Standaard 4 2 3 4 4 5" xfId="1913" xr:uid="{00000000-0005-0000-0000-000036030000}"/>
    <cellStyle name="Standaard 4 2 3 4 5" xfId="345" xr:uid="{00000000-0005-0000-0000-000037030000}"/>
    <cellStyle name="Standaard 4 2 3 4 5 2" xfId="346" xr:uid="{00000000-0005-0000-0000-000038030000}"/>
    <cellStyle name="Standaard 4 2 3 4 5 2 2" xfId="1134" xr:uid="{00000000-0005-0000-0000-000039030000}"/>
    <cellStyle name="Standaard 4 2 3 4 5 2 3" xfId="1918" xr:uid="{00000000-0005-0000-0000-00003A030000}"/>
    <cellStyle name="Standaard 4 2 3 4 5 3" xfId="1133" xr:uid="{00000000-0005-0000-0000-00003B030000}"/>
    <cellStyle name="Standaard 4 2 3 4 5 4" xfId="1917" xr:uid="{00000000-0005-0000-0000-00003C030000}"/>
    <cellStyle name="Standaard 4 2 3 4 6" xfId="347" xr:uid="{00000000-0005-0000-0000-00003D030000}"/>
    <cellStyle name="Standaard 4 2 3 4 6 2" xfId="1135" xr:uid="{00000000-0005-0000-0000-00003E030000}"/>
    <cellStyle name="Standaard 4 2 3 4 6 3" xfId="1919" xr:uid="{00000000-0005-0000-0000-00003F030000}"/>
    <cellStyle name="Standaard 4 2 3 4 7" xfId="833" xr:uid="{00000000-0005-0000-0000-000040030000}"/>
    <cellStyle name="Standaard 4 2 3 4 8" xfId="1617" xr:uid="{00000000-0005-0000-0000-000041030000}"/>
    <cellStyle name="Standaard 4 2 3 5" xfId="43" xr:uid="{00000000-0005-0000-0000-000042030000}"/>
    <cellStyle name="Standaard 4 2 3 5 2" xfId="348" xr:uid="{00000000-0005-0000-0000-000043030000}"/>
    <cellStyle name="Standaard 4 2 3 5 2 2" xfId="349" xr:uid="{00000000-0005-0000-0000-000044030000}"/>
    <cellStyle name="Standaard 4 2 3 5 2 2 2" xfId="350" xr:uid="{00000000-0005-0000-0000-000045030000}"/>
    <cellStyle name="Standaard 4 2 3 5 2 2 2 2" xfId="1138" xr:uid="{00000000-0005-0000-0000-000046030000}"/>
    <cellStyle name="Standaard 4 2 3 5 2 2 2 3" xfId="1922" xr:uid="{00000000-0005-0000-0000-000047030000}"/>
    <cellStyle name="Standaard 4 2 3 5 2 2 3" xfId="1137" xr:uid="{00000000-0005-0000-0000-000048030000}"/>
    <cellStyle name="Standaard 4 2 3 5 2 2 4" xfId="1921" xr:uid="{00000000-0005-0000-0000-000049030000}"/>
    <cellStyle name="Standaard 4 2 3 5 2 3" xfId="351" xr:uid="{00000000-0005-0000-0000-00004A030000}"/>
    <cellStyle name="Standaard 4 2 3 5 2 3 2" xfId="1139" xr:uid="{00000000-0005-0000-0000-00004B030000}"/>
    <cellStyle name="Standaard 4 2 3 5 2 3 3" xfId="1923" xr:uid="{00000000-0005-0000-0000-00004C030000}"/>
    <cellStyle name="Standaard 4 2 3 5 2 4" xfId="1136" xr:uid="{00000000-0005-0000-0000-00004D030000}"/>
    <cellStyle name="Standaard 4 2 3 5 2 5" xfId="1920" xr:uid="{00000000-0005-0000-0000-00004E030000}"/>
    <cellStyle name="Standaard 4 2 3 5 3" xfId="352" xr:uid="{00000000-0005-0000-0000-00004F030000}"/>
    <cellStyle name="Standaard 4 2 3 5 3 2" xfId="353" xr:uid="{00000000-0005-0000-0000-000050030000}"/>
    <cellStyle name="Standaard 4 2 3 5 3 2 2" xfId="1141" xr:uid="{00000000-0005-0000-0000-000051030000}"/>
    <cellStyle name="Standaard 4 2 3 5 3 2 3" xfId="1925" xr:uid="{00000000-0005-0000-0000-000052030000}"/>
    <cellStyle name="Standaard 4 2 3 5 3 3" xfId="1140" xr:uid="{00000000-0005-0000-0000-000053030000}"/>
    <cellStyle name="Standaard 4 2 3 5 3 4" xfId="1924" xr:uid="{00000000-0005-0000-0000-000054030000}"/>
    <cellStyle name="Standaard 4 2 3 5 4" xfId="354" xr:uid="{00000000-0005-0000-0000-000055030000}"/>
    <cellStyle name="Standaard 4 2 3 5 4 2" xfId="1142" xr:uid="{00000000-0005-0000-0000-000056030000}"/>
    <cellStyle name="Standaard 4 2 3 5 4 3" xfId="1926" xr:uid="{00000000-0005-0000-0000-000057030000}"/>
    <cellStyle name="Standaard 4 2 3 5 5" xfId="836" xr:uid="{00000000-0005-0000-0000-000058030000}"/>
    <cellStyle name="Standaard 4 2 3 5 6" xfId="1620" xr:uid="{00000000-0005-0000-0000-000059030000}"/>
    <cellStyle name="Standaard 4 2 3 6" xfId="44" xr:uid="{00000000-0005-0000-0000-00005A030000}"/>
    <cellStyle name="Standaard 4 2 3 6 2" xfId="355" xr:uid="{00000000-0005-0000-0000-00005B030000}"/>
    <cellStyle name="Standaard 4 2 3 6 2 2" xfId="356" xr:uid="{00000000-0005-0000-0000-00005C030000}"/>
    <cellStyle name="Standaard 4 2 3 6 2 2 2" xfId="357" xr:uid="{00000000-0005-0000-0000-00005D030000}"/>
    <cellStyle name="Standaard 4 2 3 6 2 2 2 2" xfId="1145" xr:uid="{00000000-0005-0000-0000-00005E030000}"/>
    <cellStyle name="Standaard 4 2 3 6 2 2 2 3" xfId="1929" xr:uid="{00000000-0005-0000-0000-00005F030000}"/>
    <cellStyle name="Standaard 4 2 3 6 2 2 3" xfId="1144" xr:uid="{00000000-0005-0000-0000-000060030000}"/>
    <cellStyle name="Standaard 4 2 3 6 2 2 4" xfId="1928" xr:uid="{00000000-0005-0000-0000-000061030000}"/>
    <cellStyle name="Standaard 4 2 3 6 2 3" xfId="358" xr:uid="{00000000-0005-0000-0000-000062030000}"/>
    <cellStyle name="Standaard 4 2 3 6 2 3 2" xfId="1146" xr:uid="{00000000-0005-0000-0000-000063030000}"/>
    <cellStyle name="Standaard 4 2 3 6 2 3 3" xfId="1930" xr:uid="{00000000-0005-0000-0000-000064030000}"/>
    <cellStyle name="Standaard 4 2 3 6 2 4" xfId="1143" xr:uid="{00000000-0005-0000-0000-000065030000}"/>
    <cellStyle name="Standaard 4 2 3 6 2 5" xfId="1927" xr:uid="{00000000-0005-0000-0000-000066030000}"/>
    <cellStyle name="Standaard 4 2 3 6 3" xfId="359" xr:uid="{00000000-0005-0000-0000-000067030000}"/>
    <cellStyle name="Standaard 4 2 3 6 3 2" xfId="360" xr:uid="{00000000-0005-0000-0000-000068030000}"/>
    <cellStyle name="Standaard 4 2 3 6 3 2 2" xfId="1148" xr:uid="{00000000-0005-0000-0000-000069030000}"/>
    <cellStyle name="Standaard 4 2 3 6 3 2 3" xfId="1932" xr:uid="{00000000-0005-0000-0000-00006A030000}"/>
    <cellStyle name="Standaard 4 2 3 6 3 3" xfId="1147" xr:uid="{00000000-0005-0000-0000-00006B030000}"/>
    <cellStyle name="Standaard 4 2 3 6 3 4" xfId="1931" xr:uid="{00000000-0005-0000-0000-00006C030000}"/>
    <cellStyle name="Standaard 4 2 3 6 4" xfId="361" xr:uid="{00000000-0005-0000-0000-00006D030000}"/>
    <cellStyle name="Standaard 4 2 3 6 4 2" xfId="1149" xr:uid="{00000000-0005-0000-0000-00006E030000}"/>
    <cellStyle name="Standaard 4 2 3 6 4 3" xfId="1933" xr:uid="{00000000-0005-0000-0000-00006F030000}"/>
    <cellStyle name="Standaard 4 2 3 6 5" xfId="837" xr:uid="{00000000-0005-0000-0000-000070030000}"/>
    <cellStyle name="Standaard 4 2 3 6 6" xfId="1621" xr:uid="{00000000-0005-0000-0000-000071030000}"/>
    <cellStyle name="Standaard 4 2 3 7" xfId="45" xr:uid="{00000000-0005-0000-0000-000072030000}"/>
    <cellStyle name="Standaard 4 2 3 7 2" xfId="362" xr:uid="{00000000-0005-0000-0000-000073030000}"/>
    <cellStyle name="Standaard 4 2 3 7 2 2" xfId="363" xr:uid="{00000000-0005-0000-0000-000074030000}"/>
    <cellStyle name="Standaard 4 2 3 7 2 2 2" xfId="364" xr:uid="{00000000-0005-0000-0000-000075030000}"/>
    <cellStyle name="Standaard 4 2 3 7 2 2 2 2" xfId="1152" xr:uid="{00000000-0005-0000-0000-000076030000}"/>
    <cellStyle name="Standaard 4 2 3 7 2 2 2 3" xfId="1936" xr:uid="{00000000-0005-0000-0000-000077030000}"/>
    <cellStyle name="Standaard 4 2 3 7 2 2 3" xfId="1151" xr:uid="{00000000-0005-0000-0000-000078030000}"/>
    <cellStyle name="Standaard 4 2 3 7 2 2 4" xfId="1935" xr:uid="{00000000-0005-0000-0000-000079030000}"/>
    <cellStyle name="Standaard 4 2 3 7 2 3" xfId="365" xr:uid="{00000000-0005-0000-0000-00007A030000}"/>
    <cellStyle name="Standaard 4 2 3 7 2 3 2" xfId="1153" xr:uid="{00000000-0005-0000-0000-00007B030000}"/>
    <cellStyle name="Standaard 4 2 3 7 2 3 3" xfId="1937" xr:uid="{00000000-0005-0000-0000-00007C030000}"/>
    <cellStyle name="Standaard 4 2 3 7 2 4" xfId="1150" xr:uid="{00000000-0005-0000-0000-00007D030000}"/>
    <cellStyle name="Standaard 4 2 3 7 2 5" xfId="1934" xr:uid="{00000000-0005-0000-0000-00007E030000}"/>
    <cellStyle name="Standaard 4 2 3 7 3" xfId="366" xr:uid="{00000000-0005-0000-0000-00007F030000}"/>
    <cellStyle name="Standaard 4 2 3 7 3 2" xfId="367" xr:uid="{00000000-0005-0000-0000-000080030000}"/>
    <cellStyle name="Standaard 4 2 3 7 3 2 2" xfId="1155" xr:uid="{00000000-0005-0000-0000-000081030000}"/>
    <cellStyle name="Standaard 4 2 3 7 3 2 3" xfId="1939" xr:uid="{00000000-0005-0000-0000-000082030000}"/>
    <cellStyle name="Standaard 4 2 3 7 3 3" xfId="1154" xr:uid="{00000000-0005-0000-0000-000083030000}"/>
    <cellStyle name="Standaard 4 2 3 7 3 4" xfId="1938" xr:uid="{00000000-0005-0000-0000-000084030000}"/>
    <cellStyle name="Standaard 4 2 3 7 4" xfId="368" xr:uid="{00000000-0005-0000-0000-000085030000}"/>
    <cellStyle name="Standaard 4 2 3 7 4 2" xfId="1156" xr:uid="{00000000-0005-0000-0000-000086030000}"/>
    <cellStyle name="Standaard 4 2 3 7 4 3" xfId="1940" xr:uid="{00000000-0005-0000-0000-000087030000}"/>
    <cellStyle name="Standaard 4 2 3 7 5" xfId="838" xr:uid="{00000000-0005-0000-0000-000088030000}"/>
    <cellStyle name="Standaard 4 2 3 7 6" xfId="1622" xr:uid="{00000000-0005-0000-0000-000089030000}"/>
    <cellStyle name="Standaard 4 2 3 8" xfId="46" xr:uid="{00000000-0005-0000-0000-00008A030000}"/>
    <cellStyle name="Standaard 4 2 3 8 2" xfId="369" xr:uid="{00000000-0005-0000-0000-00008B030000}"/>
    <cellStyle name="Standaard 4 2 3 8 2 2" xfId="370" xr:uid="{00000000-0005-0000-0000-00008C030000}"/>
    <cellStyle name="Standaard 4 2 3 8 2 2 2" xfId="371" xr:uid="{00000000-0005-0000-0000-00008D030000}"/>
    <cellStyle name="Standaard 4 2 3 8 2 2 2 2" xfId="1159" xr:uid="{00000000-0005-0000-0000-00008E030000}"/>
    <cellStyle name="Standaard 4 2 3 8 2 2 2 3" xfId="1943" xr:uid="{00000000-0005-0000-0000-00008F030000}"/>
    <cellStyle name="Standaard 4 2 3 8 2 2 3" xfId="1158" xr:uid="{00000000-0005-0000-0000-000090030000}"/>
    <cellStyle name="Standaard 4 2 3 8 2 2 4" xfId="1942" xr:uid="{00000000-0005-0000-0000-000091030000}"/>
    <cellStyle name="Standaard 4 2 3 8 2 3" xfId="372" xr:uid="{00000000-0005-0000-0000-000092030000}"/>
    <cellStyle name="Standaard 4 2 3 8 2 3 2" xfId="1160" xr:uid="{00000000-0005-0000-0000-000093030000}"/>
    <cellStyle name="Standaard 4 2 3 8 2 3 3" xfId="1944" xr:uid="{00000000-0005-0000-0000-000094030000}"/>
    <cellStyle name="Standaard 4 2 3 8 2 4" xfId="1157" xr:uid="{00000000-0005-0000-0000-000095030000}"/>
    <cellStyle name="Standaard 4 2 3 8 2 5" xfId="1941" xr:uid="{00000000-0005-0000-0000-000096030000}"/>
    <cellStyle name="Standaard 4 2 3 8 3" xfId="373" xr:uid="{00000000-0005-0000-0000-000097030000}"/>
    <cellStyle name="Standaard 4 2 3 8 3 2" xfId="374" xr:uid="{00000000-0005-0000-0000-000098030000}"/>
    <cellStyle name="Standaard 4 2 3 8 3 2 2" xfId="1162" xr:uid="{00000000-0005-0000-0000-000099030000}"/>
    <cellStyle name="Standaard 4 2 3 8 3 2 3" xfId="1946" xr:uid="{00000000-0005-0000-0000-00009A030000}"/>
    <cellStyle name="Standaard 4 2 3 8 3 3" xfId="1161" xr:uid="{00000000-0005-0000-0000-00009B030000}"/>
    <cellStyle name="Standaard 4 2 3 8 3 4" xfId="1945" xr:uid="{00000000-0005-0000-0000-00009C030000}"/>
    <cellStyle name="Standaard 4 2 3 8 4" xfId="375" xr:uid="{00000000-0005-0000-0000-00009D030000}"/>
    <cellStyle name="Standaard 4 2 3 8 4 2" xfId="1163" xr:uid="{00000000-0005-0000-0000-00009E030000}"/>
    <cellStyle name="Standaard 4 2 3 8 4 3" xfId="1947" xr:uid="{00000000-0005-0000-0000-00009F030000}"/>
    <cellStyle name="Standaard 4 2 3 8 5" xfId="839" xr:uid="{00000000-0005-0000-0000-0000A0030000}"/>
    <cellStyle name="Standaard 4 2 3 8 6" xfId="1623" xr:uid="{00000000-0005-0000-0000-0000A1030000}"/>
    <cellStyle name="Standaard 4 2 3 9" xfId="376" xr:uid="{00000000-0005-0000-0000-0000A2030000}"/>
    <cellStyle name="Standaard 4 2 3 9 2" xfId="377" xr:uid="{00000000-0005-0000-0000-0000A3030000}"/>
    <cellStyle name="Standaard 4 2 3 9 2 2" xfId="378" xr:uid="{00000000-0005-0000-0000-0000A4030000}"/>
    <cellStyle name="Standaard 4 2 3 9 2 2 2" xfId="1166" xr:uid="{00000000-0005-0000-0000-0000A5030000}"/>
    <cellStyle name="Standaard 4 2 3 9 2 2 3" xfId="1950" xr:uid="{00000000-0005-0000-0000-0000A6030000}"/>
    <cellStyle name="Standaard 4 2 3 9 2 3" xfId="1165" xr:uid="{00000000-0005-0000-0000-0000A7030000}"/>
    <cellStyle name="Standaard 4 2 3 9 2 4" xfId="1949" xr:uid="{00000000-0005-0000-0000-0000A8030000}"/>
    <cellStyle name="Standaard 4 2 3 9 3" xfId="379" xr:uid="{00000000-0005-0000-0000-0000A9030000}"/>
    <cellStyle name="Standaard 4 2 3 9 3 2" xfId="1167" xr:uid="{00000000-0005-0000-0000-0000AA030000}"/>
    <cellStyle name="Standaard 4 2 3 9 3 3" xfId="1951" xr:uid="{00000000-0005-0000-0000-0000AB030000}"/>
    <cellStyle name="Standaard 4 2 3 9 4" xfId="1164" xr:uid="{00000000-0005-0000-0000-0000AC030000}"/>
    <cellStyle name="Standaard 4 2 3 9 5" xfId="1948" xr:uid="{00000000-0005-0000-0000-0000AD030000}"/>
    <cellStyle name="Standaard 4 2 4" xfId="47" xr:uid="{00000000-0005-0000-0000-0000AE030000}"/>
    <cellStyle name="Standaard 4 2 4 2" xfId="48" xr:uid="{00000000-0005-0000-0000-0000AF030000}"/>
    <cellStyle name="Standaard 4 2 4 2 2" xfId="380" xr:uid="{00000000-0005-0000-0000-0000B0030000}"/>
    <cellStyle name="Standaard 4 2 4 2 2 2" xfId="381" xr:uid="{00000000-0005-0000-0000-0000B1030000}"/>
    <cellStyle name="Standaard 4 2 4 2 2 2 2" xfId="382" xr:uid="{00000000-0005-0000-0000-0000B2030000}"/>
    <cellStyle name="Standaard 4 2 4 2 2 2 2 2" xfId="1170" xr:uid="{00000000-0005-0000-0000-0000B3030000}"/>
    <cellStyle name="Standaard 4 2 4 2 2 2 2 3" xfId="1954" xr:uid="{00000000-0005-0000-0000-0000B4030000}"/>
    <cellStyle name="Standaard 4 2 4 2 2 2 3" xfId="1169" xr:uid="{00000000-0005-0000-0000-0000B5030000}"/>
    <cellStyle name="Standaard 4 2 4 2 2 2 4" xfId="1953" xr:uid="{00000000-0005-0000-0000-0000B6030000}"/>
    <cellStyle name="Standaard 4 2 4 2 2 3" xfId="383" xr:uid="{00000000-0005-0000-0000-0000B7030000}"/>
    <cellStyle name="Standaard 4 2 4 2 2 3 2" xfId="1171" xr:uid="{00000000-0005-0000-0000-0000B8030000}"/>
    <cellStyle name="Standaard 4 2 4 2 2 3 3" xfId="1955" xr:uid="{00000000-0005-0000-0000-0000B9030000}"/>
    <cellStyle name="Standaard 4 2 4 2 2 4" xfId="1168" xr:uid="{00000000-0005-0000-0000-0000BA030000}"/>
    <cellStyle name="Standaard 4 2 4 2 2 5" xfId="1952" xr:uid="{00000000-0005-0000-0000-0000BB030000}"/>
    <cellStyle name="Standaard 4 2 4 2 3" xfId="384" xr:uid="{00000000-0005-0000-0000-0000BC030000}"/>
    <cellStyle name="Standaard 4 2 4 2 3 2" xfId="385" xr:uid="{00000000-0005-0000-0000-0000BD030000}"/>
    <cellStyle name="Standaard 4 2 4 2 3 2 2" xfId="1173" xr:uid="{00000000-0005-0000-0000-0000BE030000}"/>
    <cellStyle name="Standaard 4 2 4 2 3 2 3" xfId="1957" xr:uid="{00000000-0005-0000-0000-0000BF030000}"/>
    <cellStyle name="Standaard 4 2 4 2 3 3" xfId="1172" xr:uid="{00000000-0005-0000-0000-0000C0030000}"/>
    <cellStyle name="Standaard 4 2 4 2 3 4" xfId="1956" xr:uid="{00000000-0005-0000-0000-0000C1030000}"/>
    <cellStyle name="Standaard 4 2 4 2 4" xfId="386" xr:uid="{00000000-0005-0000-0000-0000C2030000}"/>
    <cellStyle name="Standaard 4 2 4 2 4 2" xfId="1174" xr:uid="{00000000-0005-0000-0000-0000C3030000}"/>
    <cellStyle name="Standaard 4 2 4 2 4 3" xfId="1958" xr:uid="{00000000-0005-0000-0000-0000C4030000}"/>
    <cellStyle name="Standaard 4 2 4 2 5" xfId="841" xr:uid="{00000000-0005-0000-0000-0000C5030000}"/>
    <cellStyle name="Standaard 4 2 4 2 6" xfId="1625" xr:uid="{00000000-0005-0000-0000-0000C6030000}"/>
    <cellStyle name="Standaard 4 2 4 3" xfId="49" xr:uid="{00000000-0005-0000-0000-0000C7030000}"/>
    <cellStyle name="Standaard 4 2 4 3 2" xfId="387" xr:uid="{00000000-0005-0000-0000-0000C8030000}"/>
    <cellStyle name="Standaard 4 2 4 3 2 2" xfId="388" xr:uid="{00000000-0005-0000-0000-0000C9030000}"/>
    <cellStyle name="Standaard 4 2 4 3 2 2 2" xfId="389" xr:uid="{00000000-0005-0000-0000-0000CA030000}"/>
    <cellStyle name="Standaard 4 2 4 3 2 2 2 2" xfId="1177" xr:uid="{00000000-0005-0000-0000-0000CB030000}"/>
    <cellStyle name="Standaard 4 2 4 3 2 2 2 3" xfId="1961" xr:uid="{00000000-0005-0000-0000-0000CC030000}"/>
    <cellStyle name="Standaard 4 2 4 3 2 2 3" xfId="1176" xr:uid="{00000000-0005-0000-0000-0000CD030000}"/>
    <cellStyle name="Standaard 4 2 4 3 2 2 4" xfId="1960" xr:uid="{00000000-0005-0000-0000-0000CE030000}"/>
    <cellStyle name="Standaard 4 2 4 3 2 3" xfId="390" xr:uid="{00000000-0005-0000-0000-0000CF030000}"/>
    <cellStyle name="Standaard 4 2 4 3 2 3 2" xfId="1178" xr:uid="{00000000-0005-0000-0000-0000D0030000}"/>
    <cellStyle name="Standaard 4 2 4 3 2 3 3" xfId="1962" xr:uid="{00000000-0005-0000-0000-0000D1030000}"/>
    <cellStyle name="Standaard 4 2 4 3 2 4" xfId="1175" xr:uid="{00000000-0005-0000-0000-0000D2030000}"/>
    <cellStyle name="Standaard 4 2 4 3 2 5" xfId="1959" xr:uid="{00000000-0005-0000-0000-0000D3030000}"/>
    <cellStyle name="Standaard 4 2 4 3 3" xfId="391" xr:uid="{00000000-0005-0000-0000-0000D4030000}"/>
    <cellStyle name="Standaard 4 2 4 3 3 2" xfId="392" xr:uid="{00000000-0005-0000-0000-0000D5030000}"/>
    <cellStyle name="Standaard 4 2 4 3 3 2 2" xfId="1180" xr:uid="{00000000-0005-0000-0000-0000D6030000}"/>
    <cellStyle name="Standaard 4 2 4 3 3 2 3" xfId="1964" xr:uid="{00000000-0005-0000-0000-0000D7030000}"/>
    <cellStyle name="Standaard 4 2 4 3 3 3" xfId="1179" xr:uid="{00000000-0005-0000-0000-0000D8030000}"/>
    <cellStyle name="Standaard 4 2 4 3 3 4" xfId="1963" xr:uid="{00000000-0005-0000-0000-0000D9030000}"/>
    <cellStyle name="Standaard 4 2 4 3 4" xfId="393" xr:uid="{00000000-0005-0000-0000-0000DA030000}"/>
    <cellStyle name="Standaard 4 2 4 3 4 2" xfId="1181" xr:uid="{00000000-0005-0000-0000-0000DB030000}"/>
    <cellStyle name="Standaard 4 2 4 3 4 3" xfId="1965" xr:uid="{00000000-0005-0000-0000-0000DC030000}"/>
    <cellStyle name="Standaard 4 2 4 3 5" xfId="842" xr:uid="{00000000-0005-0000-0000-0000DD030000}"/>
    <cellStyle name="Standaard 4 2 4 3 6" xfId="1626" xr:uid="{00000000-0005-0000-0000-0000DE030000}"/>
    <cellStyle name="Standaard 4 2 4 4" xfId="50" xr:uid="{00000000-0005-0000-0000-0000DF030000}"/>
    <cellStyle name="Standaard 4 2 4 4 2" xfId="394" xr:uid="{00000000-0005-0000-0000-0000E0030000}"/>
    <cellStyle name="Standaard 4 2 4 4 2 2" xfId="395" xr:uid="{00000000-0005-0000-0000-0000E1030000}"/>
    <cellStyle name="Standaard 4 2 4 4 2 2 2" xfId="396" xr:uid="{00000000-0005-0000-0000-0000E2030000}"/>
    <cellStyle name="Standaard 4 2 4 4 2 2 2 2" xfId="1184" xr:uid="{00000000-0005-0000-0000-0000E3030000}"/>
    <cellStyle name="Standaard 4 2 4 4 2 2 2 3" xfId="1968" xr:uid="{00000000-0005-0000-0000-0000E4030000}"/>
    <cellStyle name="Standaard 4 2 4 4 2 2 3" xfId="1183" xr:uid="{00000000-0005-0000-0000-0000E5030000}"/>
    <cellStyle name="Standaard 4 2 4 4 2 2 4" xfId="1967" xr:uid="{00000000-0005-0000-0000-0000E6030000}"/>
    <cellStyle name="Standaard 4 2 4 4 2 3" xfId="397" xr:uid="{00000000-0005-0000-0000-0000E7030000}"/>
    <cellStyle name="Standaard 4 2 4 4 2 3 2" xfId="1185" xr:uid="{00000000-0005-0000-0000-0000E8030000}"/>
    <cellStyle name="Standaard 4 2 4 4 2 3 3" xfId="1969" xr:uid="{00000000-0005-0000-0000-0000E9030000}"/>
    <cellStyle name="Standaard 4 2 4 4 2 4" xfId="1182" xr:uid="{00000000-0005-0000-0000-0000EA030000}"/>
    <cellStyle name="Standaard 4 2 4 4 2 5" xfId="1966" xr:uid="{00000000-0005-0000-0000-0000EB030000}"/>
    <cellStyle name="Standaard 4 2 4 4 3" xfId="398" xr:uid="{00000000-0005-0000-0000-0000EC030000}"/>
    <cellStyle name="Standaard 4 2 4 4 3 2" xfId="399" xr:uid="{00000000-0005-0000-0000-0000ED030000}"/>
    <cellStyle name="Standaard 4 2 4 4 3 2 2" xfId="1187" xr:uid="{00000000-0005-0000-0000-0000EE030000}"/>
    <cellStyle name="Standaard 4 2 4 4 3 2 3" xfId="1971" xr:uid="{00000000-0005-0000-0000-0000EF030000}"/>
    <cellStyle name="Standaard 4 2 4 4 3 3" xfId="1186" xr:uid="{00000000-0005-0000-0000-0000F0030000}"/>
    <cellStyle name="Standaard 4 2 4 4 3 4" xfId="1970" xr:uid="{00000000-0005-0000-0000-0000F1030000}"/>
    <cellStyle name="Standaard 4 2 4 4 4" xfId="400" xr:uid="{00000000-0005-0000-0000-0000F2030000}"/>
    <cellStyle name="Standaard 4 2 4 4 4 2" xfId="1188" xr:uid="{00000000-0005-0000-0000-0000F3030000}"/>
    <cellStyle name="Standaard 4 2 4 4 4 3" xfId="1972" xr:uid="{00000000-0005-0000-0000-0000F4030000}"/>
    <cellStyle name="Standaard 4 2 4 4 5" xfId="843" xr:uid="{00000000-0005-0000-0000-0000F5030000}"/>
    <cellStyle name="Standaard 4 2 4 4 6" xfId="1627" xr:uid="{00000000-0005-0000-0000-0000F6030000}"/>
    <cellStyle name="Standaard 4 2 4 5" xfId="401" xr:uid="{00000000-0005-0000-0000-0000F7030000}"/>
    <cellStyle name="Standaard 4 2 4 5 2" xfId="402" xr:uid="{00000000-0005-0000-0000-0000F8030000}"/>
    <cellStyle name="Standaard 4 2 4 5 2 2" xfId="403" xr:uid="{00000000-0005-0000-0000-0000F9030000}"/>
    <cellStyle name="Standaard 4 2 4 5 2 2 2" xfId="1191" xr:uid="{00000000-0005-0000-0000-0000FA030000}"/>
    <cellStyle name="Standaard 4 2 4 5 2 2 3" xfId="1975" xr:uid="{00000000-0005-0000-0000-0000FB030000}"/>
    <cellStyle name="Standaard 4 2 4 5 2 3" xfId="1190" xr:uid="{00000000-0005-0000-0000-0000FC030000}"/>
    <cellStyle name="Standaard 4 2 4 5 2 4" xfId="1974" xr:uid="{00000000-0005-0000-0000-0000FD030000}"/>
    <cellStyle name="Standaard 4 2 4 5 3" xfId="404" xr:uid="{00000000-0005-0000-0000-0000FE030000}"/>
    <cellStyle name="Standaard 4 2 4 5 3 2" xfId="1192" xr:uid="{00000000-0005-0000-0000-0000FF030000}"/>
    <cellStyle name="Standaard 4 2 4 5 3 3" xfId="1976" xr:uid="{00000000-0005-0000-0000-000000040000}"/>
    <cellStyle name="Standaard 4 2 4 5 4" xfId="1189" xr:uid="{00000000-0005-0000-0000-000001040000}"/>
    <cellStyle name="Standaard 4 2 4 5 5" xfId="1973" xr:uid="{00000000-0005-0000-0000-000002040000}"/>
    <cellStyle name="Standaard 4 2 4 6" xfId="405" xr:uid="{00000000-0005-0000-0000-000003040000}"/>
    <cellStyle name="Standaard 4 2 4 6 2" xfId="406" xr:uid="{00000000-0005-0000-0000-000004040000}"/>
    <cellStyle name="Standaard 4 2 4 6 2 2" xfId="1194" xr:uid="{00000000-0005-0000-0000-000005040000}"/>
    <cellStyle name="Standaard 4 2 4 6 2 3" xfId="1978" xr:uid="{00000000-0005-0000-0000-000006040000}"/>
    <cellStyle name="Standaard 4 2 4 6 3" xfId="1193" xr:uid="{00000000-0005-0000-0000-000007040000}"/>
    <cellStyle name="Standaard 4 2 4 6 4" xfId="1977" xr:uid="{00000000-0005-0000-0000-000008040000}"/>
    <cellStyle name="Standaard 4 2 4 7" xfId="407" xr:uid="{00000000-0005-0000-0000-000009040000}"/>
    <cellStyle name="Standaard 4 2 4 7 2" xfId="1195" xr:uid="{00000000-0005-0000-0000-00000A040000}"/>
    <cellStyle name="Standaard 4 2 4 7 3" xfId="1979" xr:uid="{00000000-0005-0000-0000-00000B040000}"/>
    <cellStyle name="Standaard 4 2 4 8" xfId="840" xr:uid="{00000000-0005-0000-0000-00000C040000}"/>
    <cellStyle name="Standaard 4 2 4 9" xfId="1624" xr:uid="{00000000-0005-0000-0000-00000D040000}"/>
    <cellStyle name="Standaard 4 2 5" xfId="51" xr:uid="{00000000-0005-0000-0000-00000E040000}"/>
    <cellStyle name="Standaard 4 2 5 2" xfId="52" xr:uid="{00000000-0005-0000-0000-00000F040000}"/>
    <cellStyle name="Standaard 4 2 5 2 2" xfId="408" xr:uid="{00000000-0005-0000-0000-000010040000}"/>
    <cellStyle name="Standaard 4 2 5 2 2 2" xfId="409" xr:uid="{00000000-0005-0000-0000-000011040000}"/>
    <cellStyle name="Standaard 4 2 5 2 2 2 2" xfId="410" xr:uid="{00000000-0005-0000-0000-000012040000}"/>
    <cellStyle name="Standaard 4 2 5 2 2 2 2 2" xfId="1198" xr:uid="{00000000-0005-0000-0000-000013040000}"/>
    <cellStyle name="Standaard 4 2 5 2 2 2 2 3" xfId="1982" xr:uid="{00000000-0005-0000-0000-000014040000}"/>
    <cellStyle name="Standaard 4 2 5 2 2 2 3" xfId="1197" xr:uid="{00000000-0005-0000-0000-000015040000}"/>
    <cellStyle name="Standaard 4 2 5 2 2 2 4" xfId="1981" xr:uid="{00000000-0005-0000-0000-000016040000}"/>
    <cellStyle name="Standaard 4 2 5 2 2 3" xfId="411" xr:uid="{00000000-0005-0000-0000-000017040000}"/>
    <cellStyle name="Standaard 4 2 5 2 2 3 2" xfId="1199" xr:uid="{00000000-0005-0000-0000-000018040000}"/>
    <cellStyle name="Standaard 4 2 5 2 2 3 3" xfId="1983" xr:uid="{00000000-0005-0000-0000-000019040000}"/>
    <cellStyle name="Standaard 4 2 5 2 2 4" xfId="1196" xr:uid="{00000000-0005-0000-0000-00001A040000}"/>
    <cellStyle name="Standaard 4 2 5 2 2 5" xfId="1980" xr:uid="{00000000-0005-0000-0000-00001B040000}"/>
    <cellStyle name="Standaard 4 2 5 2 3" xfId="412" xr:uid="{00000000-0005-0000-0000-00001C040000}"/>
    <cellStyle name="Standaard 4 2 5 2 3 2" xfId="413" xr:uid="{00000000-0005-0000-0000-00001D040000}"/>
    <cellStyle name="Standaard 4 2 5 2 3 2 2" xfId="1201" xr:uid="{00000000-0005-0000-0000-00001E040000}"/>
    <cellStyle name="Standaard 4 2 5 2 3 2 3" xfId="1985" xr:uid="{00000000-0005-0000-0000-00001F040000}"/>
    <cellStyle name="Standaard 4 2 5 2 3 3" xfId="1200" xr:uid="{00000000-0005-0000-0000-000020040000}"/>
    <cellStyle name="Standaard 4 2 5 2 3 4" xfId="1984" xr:uid="{00000000-0005-0000-0000-000021040000}"/>
    <cellStyle name="Standaard 4 2 5 2 4" xfId="414" xr:uid="{00000000-0005-0000-0000-000022040000}"/>
    <cellStyle name="Standaard 4 2 5 2 4 2" xfId="1202" xr:uid="{00000000-0005-0000-0000-000023040000}"/>
    <cellStyle name="Standaard 4 2 5 2 4 3" xfId="1986" xr:uid="{00000000-0005-0000-0000-000024040000}"/>
    <cellStyle name="Standaard 4 2 5 2 5" xfId="845" xr:uid="{00000000-0005-0000-0000-000025040000}"/>
    <cellStyle name="Standaard 4 2 5 2 6" xfId="1629" xr:uid="{00000000-0005-0000-0000-000026040000}"/>
    <cellStyle name="Standaard 4 2 5 3" xfId="53" xr:uid="{00000000-0005-0000-0000-000027040000}"/>
    <cellStyle name="Standaard 4 2 5 3 2" xfId="415" xr:uid="{00000000-0005-0000-0000-000028040000}"/>
    <cellStyle name="Standaard 4 2 5 3 2 2" xfId="416" xr:uid="{00000000-0005-0000-0000-000029040000}"/>
    <cellStyle name="Standaard 4 2 5 3 2 2 2" xfId="417" xr:uid="{00000000-0005-0000-0000-00002A040000}"/>
    <cellStyle name="Standaard 4 2 5 3 2 2 2 2" xfId="1205" xr:uid="{00000000-0005-0000-0000-00002B040000}"/>
    <cellStyle name="Standaard 4 2 5 3 2 2 2 3" xfId="1989" xr:uid="{00000000-0005-0000-0000-00002C040000}"/>
    <cellStyle name="Standaard 4 2 5 3 2 2 3" xfId="1204" xr:uid="{00000000-0005-0000-0000-00002D040000}"/>
    <cellStyle name="Standaard 4 2 5 3 2 2 4" xfId="1988" xr:uid="{00000000-0005-0000-0000-00002E040000}"/>
    <cellStyle name="Standaard 4 2 5 3 2 3" xfId="418" xr:uid="{00000000-0005-0000-0000-00002F040000}"/>
    <cellStyle name="Standaard 4 2 5 3 2 3 2" xfId="1206" xr:uid="{00000000-0005-0000-0000-000030040000}"/>
    <cellStyle name="Standaard 4 2 5 3 2 3 3" xfId="1990" xr:uid="{00000000-0005-0000-0000-000031040000}"/>
    <cellStyle name="Standaard 4 2 5 3 2 4" xfId="1203" xr:uid="{00000000-0005-0000-0000-000032040000}"/>
    <cellStyle name="Standaard 4 2 5 3 2 5" xfId="1987" xr:uid="{00000000-0005-0000-0000-000033040000}"/>
    <cellStyle name="Standaard 4 2 5 3 3" xfId="419" xr:uid="{00000000-0005-0000-0000-000034040000}"/>
    <cellStyle name="Standaard 4 2 5 3 3 2" xfId="420" xr:uid="{00000000-0005-0000-0000-000035040000}"/>
    <cellStyle name="Standaard 4 2 5 3 3 2 2" xfId="1208" xr:uid="{00000000-0005-0000-0000-000036040000}"/>
    <cellStyle name="Standaard 4 2 5 3 3 2 3" xfId="1992" xr:uid="{00000000-0005-0000-0000-000037040000}"/>
    <cellStyle name="Standaard 4 2 5 3 3 3" xfId="1207" xr:uid="{00000000-0005-0000-0000-000038040000}"/>
    <cellStyle name="Standaard 4 2 5 3 3 4" xfId="1991" xr:uid="{00000000-0005-0000-0000-000039040000}"/>
    <cellStyle name="Standaard 4 2 5 3 4" xfId="421" xr:uid="{00000000-0005-0000-0000-00003A040000}"/>
    <cellStyle name="Standaard 4 2 5 3 4 2" xfId="1209" xr:uid="{00000000-0005-0000-0000-00003B040000}"/>
    <cellStyle name="Standaard 4 2 5 3 4 3" xfId="1993" xr:uid="{00000000-0005-0000-0000-00003C040000}"/>
    <cellStyle name="Standaard 4 2 5 3 5" xfId="846" xr:uid="{00000000-0005-0000-0000-00003D040000}"/>
    <cellStyle name="Standaard 4 2 5 3 6" xfId="1630" xr:uid="{00000000-0005-0000-0000-00003E040000}"/>
    <cellStyle name="Standaard 4 2 5 4" xfId="54" xr:uid="{00000000-0005-0000-0000-00003F040000}"/>
    <cellStyle name="Standaard 4 2 5 4 2" xfId="422" xr:uid="{00000000-0005-0000-0000-000040040000}"/>
    <cellStyle name="Standaard 4 2 5 4 2 2" xfId="423" xr:uid="{00000000-0005-0000-0000-000041040000}"/>
    <cellStyle name="Standaard 4 2 5 4 2 2 2" xfId="424" xr:uid="{00000000-0005-0000-0000-000042040000}"/>
    <cellStyle name="Standaard 4 2 5 4 2 2 2 2" xfId="1212" xr:uid="{00000000-0005-0000-0000-000043040000}"/>
    <cellStyle name="Standaard 4 2 5 4 2 2 2 3" xfId="1996" xr:uid="{00000000-0005-0000-0000-000044040000}"/>
    <cellStyle name="Standaard 4 2 5 4 2 2 3" xfId="1211" xr:uid="{00000000-0005-0000-0000-000045040000}"/>
    <cellStyle name="Standaard 4 2 5 4 2 2 4" xfId="1995" xr:uid="{00000000-0005-0000-0000-000046040000}"/>
    <cellStyle name="Standaard 4 2 5 4 2 3" xfId="425" xr:uid="{00000000-0005-0000-0000-000047040000}"/>
    <cellStyle name="Standaard 4 2 5 4 2 3 2" xfId="1213" xr:uid="{00000000-0005-0000-0000-000048040000}"/>
    <cellStyle name="Standaard 4 2 5 4 2 3 3" xfId="1997" xr:uid="{00000000-0005-0000-0000-000049040000}"/>
    <cellStyle name="Standaard 4 2 5 4 2 4" xfId="1210" xr:uid="{00000000-0005-0000-0000-00004A040000}"/>
    <cellStyle name="Standaard 4 2 5 4 2 5" xfId="1994" xr:uid="{00000000-0005-0000-0000-00004B040000}"/>
    <cellStyle name="Standaard 4 2 5 4 3" xfId="426" xr:uid="{00000000-0005-0000-0000-00004C040000}"/>
    <cellStyle name="Standaard 4 2 5 4 3 2" xfId="427" xr:uid="{00000000-0005-0000-0000-00004D040000}"/>
    <cellStyle name="Standaard 4 2 5 4 3 2 2" xfId="1215" xr:uid="{00000000-0005-0000-0000-00004E040000}"/>
    <cellStyle name="Standaard 4 2 5 4 3 2 3" xfId="1999" xr:uid="{00000000-0005-0000-0000-00004F040000}"/>
    <cellStyle name="Standaard 4 2 5 4 3 3" xfId="1214" xr:uid="{00000000-0005-0000-0000-000050040000}"/>
    <cellStyle name="Standaard 4 2 5 4 3 4" xfId="1998" xr:uid="{00000000-0005-0000-0000-000051040000}"/>
    <cellStyle name="Standaard 4 2 5 4 4" xfId="428" xr:uid="{00000000-0005-0000-0000-000052040000}"/>
    <cellStyle name="Standaard 4 2 5 4 4 2" xfId="1216" xr:uid="{00000000-0005-0000-0000-000053040000}"/>
    <cellStyle name="Standaard 4 2 5 4 4 3" xfId="2000" xr:uid="{00000000-0005-0000-0000-000054040000}"/>
    <cellStyle name="Standaard 4 2 5 4 5" xfId="847" xr:uid="{00000000-0005-0000-0000-000055040000}"/>
    <cellStyle name="Standaard 4 2 5 4 6" xfId="1631" xr:uid="{00000000-0005-0000-0000-000056040000}"/>
    <cellStyle name="Standaard 4 2 5 5" xfId="429" xr:uid="{00000000-0005-0000-0000-000057040000}"/>
    <cellStyle name="Standaard 4 2 5 5 2" xfId="430" xr:uid="{00000000-0005-0000-0000-000058040000}"/>
    <cellStyle name="Standaard 4 2 5 5 2 2" xfId="431" xr:uid="{00000000-0005-0000-0000-000059040000}"/>
    <cellStyle name="Standaard 4 2 5 5 2 2 2" xfId="1219" xr:uid="{00000000-0005-0000-0000-00005A040000}"/>
    <cellStyle name="Standaard 4 2 5 5 2 2 3" xfId="2003" xr:uid="{00000000-0005-0000-0000-00005B040000}"/>
    <cellStyle name="Standaard 4 2 5 5 2 3" xfId="1218" xr:uid="{00000000-0005-0000-0000-00005C040000}"/>
    <cellStyle name="Standaard 4 2 5 5 2 4" xfId="2002" xr:uid="{00000000-0005-0000-0000-00005D040000}"/>
    <cellStyle name="Standaard 4 2 5 5 3" xfId="432" xr:uid="{00000000-0005-0000-0000-00005E040000}"/>
    <cellStyle name="Standaard 4 2 5 5 3 2" xfId="1220" xr:uid="{00000000-0005-0000-0000-00005F040000}"/>
    <cellStyle name="Standaard 4 2 5 5 3 3" xfId="2004" xr:uid="{00000000-0005-0000-0000-000060040000}"/>
    <cellStyle name="Standaard 4 2 5 5 4" xfId="1217" xr:uid="{00000000-0005-0000-0000-000061040000}"/>
    <cellStyle name="Standaard 4 2 5 5 5" xfId="2001" xr:uid="{00000000-0005-0000-0000-000062040000}"/>
    <cellStyle name="Standaard 4 2 5 6" xfId="433" xr:uid="{00000000-0005-0000-0000-000063040000}"/>
    <cellStyle name="Standaard 4 2 5 6 2" xfId="434" xr:uid="{00000000-0005-0000-0000-000064040000}"/>
    <cellStyle name="Standaard 4 2 5 6 2 2" xfId="1222" xr:uid="{00000000-0005-0000-0000-000065040000}"/>
    <cellStyle name="Standaard 4 2 5 6 2 3" xfId="2006" xr:uid="{00000000-0005-0000-0000-000066040000}"/>
    <cellStyle name="Standaard 4 2 5 6 3" xfId="1221" xr:uid="{00000000-0005-0000-0000-000067040000}"/>
    <cellStyle name="Standaard 4 2 5 6 4" xfId="2005" xr:uid="{00000000-0005-0000-0000-000068040000}"/>
    <cellStyle name="Standaard 4 2 5 7" xfId="435" xr:uid="{00000000-0005-0000-0000-000069040000}"/>
    <cellStyle name="Standaard 4 2 5 7 2" xfId="1223" xr:uid="{00000000-0005-0000-0000-00006A040000}"/>
    <cellStyle name="Standaard 4 2 5 7 3" xfId="2007" xr:uid="{00000000-0005-0000-0000-00006B040000}"/>
    <cellStyle name="Standaard 4 2 5 8" xfId="844" xr:uid="{00000000-0005-0000-0000-00006C040000}"/>
    <cellStyle name="Standaard 4 2 5 9" xfId="1628" xr:uid="{00000000-0005-0000-0000-00006D040000}"/>
    <cellStyle name="Standaard 4 2 6" xfId="55" xr:uid="{00000000-0005-0000-0000-00006E040000}"/>
    <cellStyle name="Standaard 4 2 6 2" xfId="56" xr:uid="{00000000-0005-0000-0000-00006F040000}"/>
    <cellStyle name="Standaard 4 2 6 2 2" xfId="436" xr:uid="{00000000-0005-0000-0000-000070040000}"/>
    <cellStyle name="Standaard 4 2 6 2 2 2" xfId="437" xr:uid="{00000000-0005-0000-0000-000071040000}"/>
    <cellStyle name="Standaard 4 2 6 2 2 2 2" xfId="438" xr:uid="{00000000-0005-0000-0000-000072040000}"/>
    <cellStyle name="Standaard 4 2 6 2 2 2 2 2" xfId="1226" xr:uid="{00000000-0005-0000-0000-000073040000}"/>
    <cellStyle name="Standaard 4 2 6 2 2 2 2 3" xfId="2010" xr:uid="{00000000-0005-0000-0000-000074040000}"/>
    <cellStyle name="Standaard 4 2 6 2 2 2 3" xfId="1225" xr:uid="{00000000-0005-0000-0000-000075040000}"/>
    <cellStyle name="Standaard 4 2 6 2 2 2 4" xfId="2009" xr:uid="{00000000-0005-0000-0000-000076040000}"/>
    <cellStyle name="Standaard 4 2 6 2 2 3" xfId="439" xr:uid="{00000000-0005-0000-0000-000077040000}"/>
    <cellStyle name="Standaard 4 2 6 2 2 3 2" xfId="1227" xr:uid="{00000000-0005-0000-0000-000078040000}"/>
    <cellStyle name="Standaard 4 2 6 2 2 3 3" xfId="2011" xr:uid="{00000000-0005-0000-0000-000079040000}"/>
    <cellStyle name="Standaard 4 2 6 2 2 4" xfId="1224" xr:uid="{00000000-0005-0000-0000-00007A040000}"/>
    <cellStyle name="Standaard 4 2 6 2 2 5" xfId="2008" xr:uid="{00000000-0005-0000-0000-00007B040000}"/>
    <cellStyle name="Standaard 4 2 6 2 3" xfId="440" xr:uid="{00000000-0005-0000-0000-00007C040000}"/>
    <cellStyle name="Standaard 4 2 6 2 3 2" xfId="441" xr:uid="{00000000-0005-0000-0000-00007D040000}"/>
    <cellStyle name="Standaard 4 2 6 2 3 2 2" xfId="1229" xr:uid="{00000000-0005-0000-0000-00007E040000}"/>
    <cellStyle name="Standaard 4 2 6 2 3 2 3" xfId="2013" xr:uid="{00000000-0005-0000-0000-00007F040000}"/>
    <cellStyle name="Standaard 4 2 6 2 3 3" xfId="1228" xr:uid="{00000000-0005-0000-0000-000080040000}"/>
    <cellStyle name="Standaard 4 2 6 2 3 4" xfId="2012" xr:uid="{00000000-0005-0000-0000-000081040000}"/>
    <cellStyle name="Standaard 4 2 6 2 4" xfId="442" xr:uid="{00000000-0005-0000-0000-000082040000}"/>
    <cellStyle name="Standaard 4 2 6 2 4 2" xfId="1230" xr:uid="{00000000-0005-0000-0000-000083040000}"/>
    <cellStyle name="Standaard 4 2 6 2 4 3" xfId="2014" xr:uid="{00000000-0005-0000-0000-000084040000}"/>
    <cellStyle name="Standaard 4 2 6 2 5" xfId="849" xr:uid="{00000000-0005-0000-0000-000085040000}"/>
    <cellStyle name="Standaard 4 2 6 2 6" xfId="1633" xr:uid="{00000000-0005-0000-0000-000086040000}"/>
    <cellStyle name="Standaard 4 2 6 3" xfId="57" xr:uid="{00000000-0005-0000-0000-000087040000}"/>
    <cellStyle name="Standaard 4 2 6 3 2" xfId="443" xr:uid="{00000000-0005-0000-0000-000088040000}"/>
    <cellStyle name="Standaard 4 2 6 3 2 2" xfId="444" xr:uid="{00000000-0005-0000-0000-000089040000}"/>
    <cellStyle name="Standaard 4 2 6 3 2 2 2" xfId="445" xr:uid="{00000000-0005-0000-0000-00008A040000}"/>
    <cellStyle name="Standaard 4 2 6 3 2 2 2 2" xfId="1233" xr:uid="{00000000-0005-0000-0000-00008B040000}"/>
    <cellStyle name="Standaard 4 2 6 3 2 2 2 3" xfId="2017" xr:uid="{00000000-0005-0000-0000-00008C040000}"/>
    <cellStyle name="Standaard 4 2 6 3 2 2 3" xfId="1232" xr:uid="{00000000-0005-0000-0000-00008D040000}"/>
    <cellStyle name="Standaard 4 2 6 3 2 2 4" xfId="2016" xr:uid="{00000000-0005-0000-0000-00008E040000}"/>
    <cellStyle name="Standaard 4 2 6 3 2 3" xfId="446" xr:uid="{00000000-0005-0000-0000-00008F040000}"/>
    <cellStyle name="Standaard 4 2 6 3 2 3 2" xfId="1234" xr:uid="{00000000-0005-0000-0000-000090040000}"/>
    <cellStyle name="Standaard 4 2 6 3 2 3 3" xfId="2018" xr:uid="{00000000-0005-0000-0000-000091040000}"/>
    <cellStyle name="Standaard 4 2 6 3 2 4" xfId="1231" xr:uid="{00000000-0005-0000-0000-000092040000}"/>
    <cellStyle name="Standaard 4 2 6 3 2 5" xfId="2015" xr:uid="{00000000-0005-0000-0000-000093040000}"/>
    <cellStyle name="Standaard 4 2 6 3 3" xfId="447" xr:uid="{00000000-0005-0000-0000-000094040000}"/>
    <cellStyle name="Standaard 4 2 6 3 3 2" xfId="448" xr:uid="{00000000-0005-0000-0000-000095040000}"/>
    <cellStyle name="Standaard 4 2 6 3 3 2 2" xfId="1236" xr:uid="{00000000-0005-0000-0000-000096040000}"/>
    <cellStyle name="Standaard 4 2 6 3 3 2 3" xfId="2020" xr:uid="{00000000-0005-0000-0000-000097040000}"/>
    <cellStyle name="Standaard 4 2 6 3 3 3" xfId="1235" xr:uid="{00000000-0005-0000-0000-000098040000}"/>
    <cellStyle name="Standaard 4 2 6 3 3 4" xfId="2019" xr:uid="{00000000-0005-0000-0000-000099040000}"/>
    <cellStyle name="Standaard 4 2 6 3 4" xfId="449" xr:uid="{00000000-0005-0000-0000-00009A040000}"/>
    <cellStyle name="Standaard 4 2 6 3 4 2" xfId="1237" xr:uid="{00000000-0005-0000-0000-00009B040000}"/>
    <cellStyle name="Standaard 4 2 6 3 4 3" xfId="2021" xr:uid="{00000000-0005-0000-0000-00009C040000}"/>
    <cellStyle name="Standaard 4 2 6 3 5" xfId="850" xr:uid="{00000000-0005-0000-0000-00009D040000}"/>
    <cellStyle name="Standaard 4 2 6 3 6" xfId="1634" xr:uid="{00000000-0005-0000-0000-00009E040000}"/>
    <cellStyle name="Standaard 4 2 6 4" xfId="450" xr:uid="{00000000-0005-0000-0000-00009F040000}"/>
    <cellStyle name="Standaard 4 2 6 4 2" xfId="451" xr:uid="{00000000-0005-0000-0000-0000A0040000}"/>
    <cellStyle name="Standaard 4 2 6 4 2 2" xfId="452" xr:uid="{00000000-0005-0000-0000-0000A1040000}"/>
    <cellStyle name="Standaard 4 2 6 4 2 2 2" xfId="1240" xr:uid="{00000000-0005-0000-0000-0000A2040000}"/>
    <cellStyle name="Standaard 4 2 6 4 2 2 3" xfId="2024" xr:uid="{00000000-0005-0000-0000-0000A3040000}"/>
    <cellStyle name="Standaard 4 2 6 4 2 3" xfId="1239" xr:uid="{00000000-0005-0000-0000-0000A4040000}"/>
    <cellStyle name="Standaard 4 2 6 4 2 4" xfId="2023" xr:uid="{00000000-0005-0000-0000-0000A5040000}"/>
    <cellStyle name="Standaard 4 2 6 4 3" xfId="453" xr:uid="{00000000-0005-0000-0000-0000A6040000}"/>
    <cellStyle name="Standaard 4 2 6 4 3 2" xfId="1241" xr:uid="{00000000-0005-0000-0000-0000A7040000}"/>
    <cellStyle name="Standaard 4 2 6 4 3 3" xfId="2025" xr:uid="{00000000-0005-0000-0000-0000A8040000}"/>
    <cellStyle name="Standaard 4 2 6 4 4" xfId="1238" xr:uid="{00000000-0005-0000-0000-0000A9040000}"/>
    <cellStyle name="Standaard 4 2 6 4 5" xfId="2022" xr:uid="{00000000-0005-0000-0000-0000AA040000}"/>
    <cellStyle name="Standaard 4 2 6 5" xfId="454" xr:uid="{00000000-0005-0000-0000-0000AB040000}"/>
    <cellStyle name="Standaard 4 2 6 5 2" xfId="455" xr:uid="{00000000-0005-0000-0000-0000AC040000}"/>
    <cellStyle name="Standaard 4 2 6 5 2 2" xfId="1243" xr:uid="{00000000-0005-0000-0000-0000AD040000}"/>
    <cellStyle name="Standaard 4 2 6 5 2 3" xfId="2027" xr:uid="{00000000-0005-0000-0000-0000AE040000}"/>
    <cellStyle name="Standaard 4 2 6 5 3" xfId="1242" xr:uid="{00000000-0005-0000-0000-0000AF040000}"/>
    <cellStyle name="Standaard 4 2 6 5 4" xfId="2026" xr:uid="{00000000-0005-0000-0000-0000B0040000}"/>
    <cellStyle name="Standaard 4 2 6 6" xfId="456" xr:uid="{00000000-0005-0000-0000-0000B1040000}"/>
    <cellStyle name="Standaard 4 2 6 6 2" xfId="1244" xr:uid="{00000000-0005-0000-0000-0000B2040000}"/>
    <cellStyle name="Standaard 4 2 6 6 3" xfId="2028" xr:uid="{00000000-0005-0000-0000-0000B3040000}"/>
    <cellStyle name="Standaard 4 2 6 7" xfId="848" xr:uid="{00000000-0005-0000-0000-0000B4040000}"/>
    <cellStyle name="Standaard 4 2 6 8" xfId="1632" xr:uid="{00000000-0005-0000-0000-0000B5040000}"/>
    <cellStyle name="Standaard 4 2 7" xfId="58" xr:uid="{00000000-0005-0000-0000-0000B6040000}"/>
    <cellStyle name="Standaard 4 2 7 2" xfId="457" xr:uid="{00000000-0005-0000-0000-0000B7040000}"/>
    <cellStyle name="Standaard 4 2 7 2 2" xfId="458" xr:uid="{00000000-0005-0000-0000-0000B8040000}"/>
    <cellStyle name="Standaard 4 2 7 2 2 2" xfId="459" xr:uid="{00000000-0005-0000-0000-0000B9040000}"/>
    <cellStyle name="Standaard 4 2 7 2 2 2 2" xfId="1247" xr:uid="{00000000-0005-0000-0000-0000BA040000}"/>
    <cellStyle name="Standaard 4 2 7 2 2 2 3" xfId="2031" xr:uid="{00000000-0005-0000-0000-0000BB040000}"/>
    <cellStyle name="Standaard 4 2 7 2 2 3" xfId="1246" xr:uid="{00000000-0005-0000-0000-0000BC040000}"/>
    <cellStyle name="Standaard 4 2 7 2 2 4" xfId="2030" xr:uid="{00000000-0005-0000-0000-0000BD040000}"/>
    <cellStyle name="Standaard 4 2 7 2 3" xfId="460" xr:uid="{00000000-0005-0000-0000-0000BE040000}"/>
    <cellStyle name="Standaard 4 2 7 2 3 2" xfId="1248" xr:uid="{00000000-0005-0000-0000-0000BF040000}"/>
    <cellStyle name="Standaard 4 2 7 2 3 3" xfId="2032" xr:uid="{00000000-0005-0000-0000-0000C0040000}"/>
    <cellStyle name="Standaard 4 2 7 2 4" xfId="1245" xr:uid="{00000000-0005-0000-0000-0000C1040000}"/>
    <cellStyle name="Standaard 4 2 7 2 5" xfId="2029" xr:uid="{00000000-0005-0000-0000-0000C2040000}"/>
    <cellStyle name="Standaard 4 2 7 3" xfId="461" xr:uid="{00000000-0005-0000-0000-0000C3040000}"/>
    <cellStyle name="Standaard 4 2 7 3 2" xfId="462" xr:uid="{00000000-0005-0000-0000-0000C4040000}"/>
    <cellStyle name="Standaard 4 2 7 3 2 2" xfId="1250" xr:uid="{00000000-0005-0000-0000-0000C5040000}"/>
    <cellStyle name="Standaard 4 2 7 3 2 3" xfId="2034" xr:uid="{00000000-0005-0000-0000-0000C6040000}"/>
    <cellStyle name="Standaard 4 2 7 3 3" xfId="1249" xr:uid="{00000000-0005-0000-0000-0000C7040000}"/>
    <cellStyle name="Standaard 4 2 7 3 4" xfId="2033" xr:uid="{00000000-0005-0000-0000-0000C8040000}"/>
    <cellStyle name="Standaard 4 2 7 4" xfId="463" xr:uid="{00000000-0005-0000-0000-0000C9040000}"/>
    <cellStyle name="Standaard 4 2 7 4 2" xfId="1251" xr:uid="{00000000-0005-0000-0000-0000CA040000}"/>
    <cellStyle name="Standaard 4 2 7 4 3" xfId="2035" xr:uid="{00000000-0005-0000-0000-0000CB040000}"/>
    <cellStyle name="Standaard 4 2 7 5" xfId="851" xr:uid="{00000000-0005-0000-0000-0000CC040000}"/>
    <cellStyle name="Standaard 4 2 7 6" xfId="1635" xr:uid="{00000000-0005-0000-0000-0000CD040000}"/>
    <cellStyle name="Standaard 4 2 8" xfId="59" xr:uid="{00000000-0005-0000-0000-0000CE040000}"/>
    <cellStyle name="Standaard 4 2 8 2" xfId="464" xr:uid="{00000000-0005-0000-0000-0000CF040000}"/>
    <cellStyle name="Standaard 4 2 8 2 2" xfId="465" xr:uid="{00000000-0005-0000-0000-0000D0040000}"/>
    <cellStyle name="Standaard 4 2 8 2 2 2" xfId="466" xr:uid="{00000000-0005-0000-0000-0000D1040000}"/>
    <cellStyle name="Standaard 4 2 8 2 2 2 2" xfId="1254" xr:uid="{00000000-0005-0000-0000-0000D2040000}"/>
    <cellStyle name="Standaard 4 2 8 2 2 2 3" xfId="2038" xr:uid="{00000000-0005-0000-0000-0000D3040000}"/>
    <cellStyle name="Standaard 4 2 8 2 2 3" xfId="1253" xr:uid="{00000000-0005-0000-0000-0000D4040000}"/>
    <cellStyle name="Standaard 4 2 8 2 2 4" xfId="2037" xr:uid="{00000000-0005-0000-0000-0000D5040000}"/>
    <cellStyle name="Standaard 4 2 8 2 3" xfId="467" xr:uid="{00000000-0005-0000-0000-0000D6040000}"/>
    <cellStyle name="Standaard 4 2 8 2 3 2" xfId="1255" xr:uid="{00000000-0005-0000-0000-0000D7040000}"/>
    <cellStyle name="Standaard 4 2 8 2 3 3" xfId="2039" xr:uid="{00000000-0005-0000-0000-0000D8040000}"/>
    <cellStyle name="Standaard 4 2 8 2 4" xfId="1252" xr:uid="{00000000-0005-0000-0000-0000D9040000}"/>
    <cellStyle name="Standaard 4 2 8 2 5" xfId="2036" xr:uid="{00000000-0005-0000-0000-0000DA040000}"/>
    <cellStyle name="Standaard 4 2 8 3" xfId="468" xr:uid="{00000000-0005-0000-0000-0000DB040000}"/>
    <cellStyle name="Standaard 4 2 8 3 2" xfId="469" xr:uid="{00000000-0005-0000-0000-0000DC040000}"/>
    <cellStyle name="Standaard 4 2 8 3 2 2" xfId="1257" xr:uid="{00000000-0005-0000-0000-0000DD040000}"/>
    <cellStyle name="Standaard 4 2 8 3 2 3" xfId="2041" xr:uid="{00000000-0005-0000-0000-0000DE040000}"/>
    <cellStyle name="Standaard 4 2 8 3 3" xfId="1256" xr:uid="{00000000-0005-0000-0000-0000DF040000}"/>
    <cellStyle name="Standaard 4 2 8 3 4" xfId="2040" xr:uid="{00000000-0005-0000-0000-0000E0040000}"/>
    <cellStyle name="Standaard 4 2 8 4" xfId="470" xr:uid="{00000000-0005-0000-0000-0000E1040000}"/>
    <cellStyle name="Standaard 4 2 8 4 2" xfId="1258" xr:uid="{00000000-0005-0000-0000-0000E2040000}"/>
    <cellStyle name="Standaard 4 2 8 4 3" xfId="2042" xr:uid="{00000000-0005-0000-0000-0000E3040000}"/>
    <cellStyle name="Standaard 4 2 8 5" xfId="852" xr:uid="{00000000-0005-0000-0000-0000E4040000}"/>
    <cellStyle name="Standaard 4 2 8 6" xfId="1636" xr:uid="{00000000-0005-0000-0000-0000E5040000}"/>
    <cellStyle name="Standaard 4 2 9" xfId="60" xr:uid="{00000000-0005-0000-0000-0000E6040000}"/>
    <cellStyle name="Standaard 4 2 9 2" xfId="471" xr:uid="{00000000-0005-0000-0000-0000E7040000}"/>
    <cellStyle name="Standaard 4 2 9 2 2" xfId="472" xr:uid="{00000000-0005-0000-0000-0000E8040000}"/>
    <cellStyle name="Standaard 4 2 9 2 2 2" xfId="473" xr:uid="{00000000-0005-0000-0000-0000E9040000}"/>
    <cellStyle name="Standaard 4 2 9 2 2 2 2" xfId="1261" xr:uid="{00000000-0005-0000-0000-0000EA040000}"/>
    <cellStyle name="Standaard 4 2 9 2 2 2 3" xfId="2045" xr:uid="{00000000-0005-0000-0000-0000EB040000}"/>
    <cellStyle name="Standaard 4 2 9 2 2 3" xfId="1260" xr:uid="{00000000-0005-0000-0000-0000EC040000}"/>
    <cellStyle name="Standaard 4 2 9 2 2 4" xfId="2044" xr:uid="{00000000-0005-0000-0000-0000ED040000}"/>
    <cellStyle name="Standaard 4 2 9 2 3" xfId="474" xr:uid="{00000000-0005-0000-0000-0000EE040000}"/>
    <cellStyle name="Standaard 4 2 9 2 3 2" xfId="1262" xr:uid="{00000000-0005-0000-0000-0000EF040000}"/>
    <cellStyle name="Standaard 4 2 9 2 3 3" xfId="2046" xr:uid="{00000000-0005-0000-0000-0000F0040000}"/>
    <cellStyle name="Standaard 4 2 9 2 4" xfId="1259" xr:uid="{00000000-0005-0000-0000-0000F1040000}"/>
    <cellStyle name="Standaard 4 2 9 2 5" xfId="2043" xr:uid="{00000000-0005-0000-0000-0000F2040000}"/>
    <cellStyle name="Standaard 4 2 9 3" xfId="475" xr:uid="{00000000-0005-0000-0000-0000F3040000}"/>
    <cellStyle name="Standaard 4 2 9 3 2" xfId="476" xr:uid="{00000000-0005-0000-0000-0000F4040000}"/>
    <cellStyle name="Standaard 4 2 9 3 2 2" xfId="1264" xr:uid="{00000000-0005-0000-0000-0000F5040000}"/>
    <cellStyle name="Standaard 4 2 9 3 2 3" xfId="2048" xr:uid="{00000000-0005-0000-0000-0000F6040000}"/>
    <cellStyle name="Standaard 4 2 9 3 3" xfId="1263" xr:uid="{00000000-0005-0000-0000-0000F7040000}"/>
    <cellStyle name="Standaard 4 2 9 3 4" xfId="2047" xr:uid="{00000000-0005-0000-0000-0000F8040000}"/>
    <cellStyle name="Standaard 4 2 9 4" xfId="477" xr:uid="{00000000-0005-0000-0000-0000F9040000}"/>
    <cellStyle name="Standaard 4 2 9 4 2" xfId="1265" xr:uid="{00000000-0005-0000-0000-0000FA040000}"/>
    <cellStyle name="Standaard 4 2 9 4 3" xfId="2049" xr:uid="{00000000-0005-0000-0000-0000FB040000}"/>
    <cellStyle name="Standaard 4 2 9 5" xfId="853" xr:uid="{00000000-0005-0000-0000-0000FC040000}"/>
    <cellStyle name="Standaard 4 2 9 6" xfId="1637" xr:uid="{00000000-0005-0000-0000-0000FD040000}"/>
    <cellStyle name="Standaard 4 3" xfId="61" xr:uid="{00000000-0005-0000-0000-0000FE040000}"/>
    <cellStyle name="Standaard 4 3 10" xfId="478" xr:uid="{00000000-0005-0000-0000-0000FF040000}"/>
    <cellStyle name="Standaard 4 3 10 2" xfId="479" xr:uid="{00000000-0005-0000-0000-000000050000}"/>
    <cellStyle name="Standaard 4 3 10 2 2" xfId="1267" xr:uid="{00000000-0005-0000-0000-000001050000}"/>
    <cellStyle name="Standaard 4 3 10 2 3" xfId="2051" xr:uid="{00000000-0005-0000-0000-000002050000}"/>
    <cellStyle name="Standaard 4 3 10 3" xfId="1266" xr:uid="{00000000-0005-0000-0000-000003050000}"/>
    <cellStyle name="Standaard 4 3 10 4" xfId="2050" xr:uid="{00000000-0005-0000-0000-000004050000}"/>
    <cellStyle name="Standaard 4 3 11" xfId="480" xr:uid="{00000000-0005-0000-0000-000005050000}"/>
    <cellStyle name="Standaard 4 3 11 2" xfId="1268" xr:uid="{00000000-0005-0000-0000-000006050000}"/>
    <cellStyle name="Standaard 4 3 11 3" xfId="2052" xr:uid="{00000000-0005-0000-0000-000007050000}"/>
    <cellStyle name="Standaard 4 3 12" xfId="854" xr:uid="{00000000-0005-0000-0000-000008050000}"/>
    <cellStyle name="Standaard 4 3 13" xfId="1638" xr:uid="{00000000-0005-0000-0000-000009050000}"/>
    <cellStyle name="Standaard 4 3 2" xfId="62" xr:uid="{00000000-0005-0000-0000-00000A050000}"/>
    <cellStyle name="Standaard 4 3 2 2" xfId="63" xr:uid="{00000000-0005-0000-0000-00000B050000}"/>
    <cellStyle name="Standaard 4 3 2 2 2" xfId="481" xr:uid="{00000000-0005-0000-0000-00000C050000}"/>
    <cellStyle name="Standaard 4 3 2 2 2 2" xfId="482" xr:uid="{00000000-0005-0000-0000-00000D050000}"/>
    <cellStyle name="Standaard 4 3 2 2 2 2 2" xfId="483" xr:uid="{00000000-0005-0000-0000-00000E050000}"/>
    <cellStyle name="Standaard 4 3 2 2 2 2 2 2" xfId="1271" xr:uid="{00000000-0005-0000-0000-00000F050000}"/>
    <cellStyle name="Standaard 4 3 2 2 2 2 2 3" xfId="2055" xr:uid="{00000000-0005-0000-0000-000010050000}"/>
    <cellStyle name="Standaard 4 3 2 2 2 2 3" xfId="1270" xr:uid="{00000000-0005-0000-0000-000011050000}"/>
    <cellStyle name="Standaard 4 3 2 2 2 2 4" xfId="2054" xr:uid="{00000000-0005-0000-0000-000012050000}"/>
    <cellStyle name="Standaard 4 3 2 2 2 3" xfId="484" xr:uid="{00000000-0005-0000-0000-000013050000}"/>
    <cellStyle name="Standaard 4 3 2 2 2 3 2" xfId="1272" xr:uid="{00000000-0005-0000-0000-000014050000}"/>
    <cellStyle name="Standaard 4 3 2 2 2 3 3" xfId="2056" xr:uid="{00000000-0005-0000-0000-000015050000}"/>
    <cellStyle name="Standaard 4 3 2 2 2 4" xfId="1269" xr:uid="{00000000-0005-0000-0000-000016050000}"/>
    <cellStyle name="Standaard 4 3 2 2 2 5" xfId="2053" xr:uid="{00000000-0005-0000-0000-000017050000}"/>
    <cellStyle name="Standaard 4 3 2 2 3" xfId="485" xr:uid="{00000000-0005-0000-0000-000018050000}"/>
    <cellStyle name="Standaard 4 3 2 2 3 2" xfId="486" xr:uid="{00000000-0005-0000-0000-000019050000}"/>
    <cellStyle name="Standaard 4 3 2 2 3 2 2" xfId="1274" xr:uid="{00000000-0005-0000-0000-00001A050000}"/>
    <cellStyle name="Standaard 4 3 2 2 3 2 3" xfId="2058" xr:uid="{00000000-0005-0000-0000-00001B050000}"/>
    <cellStyle name="Standaard 4 3 2 2 3 3" xfId="1273" xr:uid="{00000000-0005-0000-0000-00001C050000}"/>
    <cellStyle name="Standaard 4 3 2 2 3 4" xfId="2057" xr:uid="{00000000-0005-0000-0000-00001D050000}"/>
    <cellStyle name="Standaard 4 3 2 2 4" xfId="487" xr:uid="{00000000-0005-0000-0000-00001E050000}"/>
    <cellStyle name="Standaard 4 3 2 2 4 2" xfId="1275" xr:uid="{00000000-0005-0000-0000-00001F050000}"/>
    <cellStyle name="Standaard 4 3 2 2 4 3" xfId="2059" xr:uid="{00000000-0005-0000-0000-000020050000}"/>
    <cellStyle name="Standaard 4 3 2 2 5" xfId="856" xr:uid="{00000000-0005-0000-0000-000021050000}"/>
    <cellStyle name="Standaard 4 3 2 2 6" xfId="1640" xr:uid="{00000000-0005-0000-0000-000022050000}"/>
    <cellStyle name="Standaard 4 3 2 3" xfId="64" xr:uid="{00000000-0005-0000-0000-000023050000}"/>
    <cellStyle name="Standaard 4 3 2 3 2" xfId="488" xr:uid="{00000000-0005-0000-0000-000024050000}"/>
    <cellStyle name="Standaard 4 3 2 3 2 2" xfId="489" xr:uid="{00000000-0005-0000-0000-000025050000}"/>
    <cellStyle name="Standaard 4 3 2 3 2 2 2" xfId="490" xr:uid="{00000000-0005-0000-0000-000026050000}"/>
    <cellStyle name="Standaard 4 3 2 3 2 2 2 2" xfId="1278" xr:uid="{00000000-0005-0000-0000-000027050000}"/>
    <cellStyle name="Standaard 4 3 2 3 2 2 2 3" xfId="2062" xr:uid="{00000000-0005-0000-0000-000028050000}"/>
    <cellStyle name="Standaard 4 3 2 3 2 2 3" xfId="1277" xr:uid="{00000000-0005-0000-0000-000029050000}"/>
    <cellStyle name="Standaard 4 3 2 3 2 2 4" xfId="2061" xr:uid="{00000000-0005-0000-0000-00002A050000}"/>
    <cellStyle name="Standaard 4 3 2 3 2 3" xfId="491" xr:uid="{00000000-0005-0000-0000-00002B050000}"/>
    <cellStyle name="Standaard 4 3 2 3 2 3 2" xfId="1279" xr:uid="{00000000-0005-0000-0000-00002C050000}"/>
    <cellStyle name="Standaard 4 3 2 3 2 3 3" xfId="2063" xr:uid="{00000000-0005-0000-0000-00002D050000}"/>
    <cellStyle name="Standaard 4 3 2 3 2 4" xfId="1276" xr:uid="{00000000-0005-0000-0000-00002E050000}"/>
    <cellStyle name="Standaard 4 3 2 3 2 5" xfId="2060" xr:uid="{00000000-0005-0000-0000-00002F050000}"/>
    <cellStyle name="Standaard 4 3 2 3 3" xfId="492" xr:uid="{00000000-0005-0000-0000-000030050000}"/>
    <cellStyle name="Standaard 4 3 2 3 3 2" xfId="493" xr:uid="{00000000-0005-0000-0000-000031050000}"/>
    <cellStyle name="Standaard 4 3 2 3 3 2 2" xfId="1281" xr:uid="{00000000-0005-0000-0000-000032050000}"/>
    <cellStyle name="Standaard 4 3 2 3 3 2 3" xfId="2065" xr:uid="{00000000-0005-0000-0000-000033050000}"/>
    <cellStyle name="Standaard 4 3 2 3 3 3" xfId="1280" xr:uid="{00000000-0005-0000-0000-000034050000}"/>
    <cellStyle name="Standaard 4 3 2 3 3 4" xfId="2064" xr:uid="{00000000-0005-0000-0000-000035050000}"/>
    <cellStyle name="Standaard 4 3 2 3 4" xfId="494" xr:uid="{00000000-0005-0000-0000-000036050000}"/>
    <cellStyle name="Standaard 4 3 2 3 4 2" xfId="1282" xr:uid="{00000000-0005-0000-0000-000037050000}"/>
    <cellStyle name="Standaard 4 3 2 3 4 3" xfId="2066" xr:uid="{00000000-0005-0000-0000-000038050000}"/>
    <cellStyle name="Standaard 4 3 2 3 5" xfId="857" xr:uid="{00000000-0005-0000-0000-000039050000}"/>
    <cellStyle name="Standaard 4 3 2 3 6" xfId="1641" xr:uid="{00000000-0005-0000-0000-00003A050000}"/>
    <cellStyle name="Standaard 4 3 2 4" xfId="65" xr:uid="{00000000-0005-0000-0000-00003B050000}"/>
    <cellStyle name="Standaard 4 3 2 4 2" xfId="495" xr:uid="{00000000-0005-0000-0000-00003C050000}"/>
    <cellStyle name="Standaard 4 3 2 4 2 2" xfId="496" xr:uid="{00000000-0005-0000-0000-00003D050000}"/>
    <cellStyle name="Standaard 4 3 2 4 2 2 2" xfId="497" xr:uid="{00000000-0005-0000-0000-00003E050000}"/>
    <cellStyle name="Standaard 4 3 2 4 2 2 2 2" xfId="1285" xr:uid="{00000000-0005-0000-0000-00003F050000}"/>
    <cellStyle name="Standaard 4 3 2 4 2 2 2 3" xfId="2069" xr:uid="{00000000-0005-0000-0000-000040050000}"/>
    <cellStyle name="Standaard 4 3 2 4 2 2 3" xfId="1284" xr:uid="{00000000-0005-0000-0000-000041050000}"/>
    <cellStyle name="Standaard 4 3 2 4 2 2 4" xfId="2068" xr:uid="{00000000-0005-0000-0000-000042050000}"/>
    <cellStyle name="Standaard 4 3 2 4 2 3" xfId="498" xr:uid="{00000000-0005-0000-0000-000043050000}"/>
    <cellStyle name="Standaard 4 3 2 4 2 3 2" xfId="1286" xr:uid="{00000000-0005-0000-0000-000044050000}"/>
    <cellStyle name="Standaard 4 3 2 4 2 3 3" xfId="2070" xr:uid="{00000000-0005-0000-0000-000045050000}"/>
    <cellStyle name="Standaard 4 3 2 4 2 4" xfId="1283" xr:uid="{00000000-0005-0000-0000-000046050000}"/>
    <cellStyle name="Standaard 4 3 2 4 2 5" xfId="2067" xr:uid="{00000000-0005-0000-0000-000047050000}"/>
    <cellStyle name="Standaard 4 3 2 4 3" xfId="499" xr:uid="{00000000-0005-0000-0000-000048050000}"/>
    <cellStyle name="Standaard 4 3 2 4 3 2" xfId="500" xr:uid="{00000000-0005-0000-0000-000049050000}"/>
    <cellStyle name="Standaard 4 3 2 4 3 2 2" xfId="1288" xr:uid="{00000000-0005-0000-0000-00004A050000}"/>
    <cellStyle name="Standaard 4 3 2 4 3 2 3" xfId="2072" xr:uid="{00000000-0005-0000-0000-00004B050000}"/>
    <cellStyle name="Standaard 4 3 2 4 3 3" xfId="1287" xr:uid="{00000000-0005-0000-0000-00004C050000}"/>
    <cellStyle name="Standaard 4 3 2 4 3 4" xfId="2071" xr:uid="{00000000-0005-0000-0000-00004D050000}"/>
    <cellStyle name="Standaard 4 3 2 4 4" xfId="501" xr:uid="{00000000-0005-0000-0000-00004E050000}"/>
    <cellStyle name="Standaard 4 3 2 4 4 2" xfId="1289" xr:uid="{00000000-0005-0000-0000-00004F050000}"/>
    <cellStyle name="Standaard 4 3 2 4 4 3" xfId="2073" xr:uid="{00000000-0005-0000-0000-000050050000}"/>
    <cellStyle name="Standaard 4 3 2 4 5" xfId="858" xr:uid="{00000000-0005-0000-0000-000051050000}"/>
    <cellStyle name="Standaard 4 3 2 4 6" xfId="1642" xr:uid="{00000000-0005-0000-0000-000052050000}"/>
    <cellStyle name="Standaard 4 3 2 5" xfId="502" xr:uid="{00000000-0005-0000-0000-000053050000}"/>
    <cellStyle name="Standaard 4 3 2 5 2" xfId="503" xr:uid="{00000000-0005-0000-0000-000054050000}"/>
    <cellStyle name="Standaard 4 3 2 5 2 2" xfId="504" xr:uid="{00000000-0005-0000-0000-000055050000}"/>
    <cellStyle name="Standaard 4 3 2 5 2 2 2" xfId="1292" xr:uid="{00000000-0005-0000-0000-000056050000}"/>
    <cellStyle name="Standaard 4 3 2 5 2 2 3" xfId="2076" xr:uid="{00000000-0005-0000-0000-000057050000}"/>
    <cellStyle name="Standaard 4 3 2 5 2 3" xfId="1291" xr:uid="{00000000-0005-0000-0000-000058050000}"/>
    <cellStyle name="Standaard 4 3 2 5 2 4" xfId="2075" xr:uid="{00000000-0005-0000-0000-000059050000}"/>
    <cellStyle name="Standaard 4 3 2 5 3" xfId="505" xr:uid="{00000000-0005-0000-0000-00005A050000}"/>
    <cellStyle name="Standaard 4 3 2 5 3 2" xfId="1293" xr:uid="{00000000-0005-0000-0000-00005B050000}"/>
    <cellStyle name="Standaard 4 3 2 5 3 3" xfId="2077" xr:uid="{00000000-0005-0000-0000-00005C050000}"/>
    <cellStyle name="Standaard 4 3 2 5 4" xfId="1290" xr:uid="{00000000-0005-0000-0000-00005D050000}"/>
    <cellStyle name="Standaard 4 3 2 5 5" xfId="2074" xr:uid="{00000000-0005-0000-0000-00005E050000}"/>
    <cellStyle name="Standaard 4 3 2 6" xfId="506" xr:uid="{00000000-0005-0000-0000-00005F050000}"/>
    <cellStyle name="Standaard 4 3 2 6 2" xfId="507" xr:uid="{00000000-0005-0000-0000-000060050000}"/>
    <cellStyle name="Standaard 4 3 2 6 2 2" xfId="1295" xr:uid="{00000000-0005-0000-0000-000061050000}"/>
    <cellStyle name="Standaard 4 3 2 6 2 3" xfId="2079" xr:uid="{00000000-0005-0000-0000-000062050000}"/>
    <cellStyle name="Standaard 4 3 2 6 3" xfId="1294" xr:uid="{00000000-0005-0000-0000-000063050000}"/>
    <cellStyle name="Standaard 4 3 2 6 4" xfId="2078" xr:uid="{00000000-0005-0000-0000-000064050000}"/>
    <cellStyle name="Standaard 4 3 2 7" xfId="508" xr:uid="{00000000-0005-0000-0000-000065050000}"/>
    <cellStyle name="Standaard 4 3 2 7 2" xfId="1296" xr:uid="{00000000-0005-0000-0000-000066050000}"/>
    <cellStyle name="Standaard 4 3 2 7 3" xfId="2080" xr:uid="{00000000-0005-0000-0000-000067050000}"/>
    <cellStyle name="Standaard 4 3 2 8" xfId="855" xr:uid="{00000000-0005-0000-0000-000068050000}"/>
    <cellStyle name="Standaard 4 3 2 9" xfId="1639" xr:uid="{00000000-0005-0000-0000-000069050000}"/>
    <cellStyle name="Standaard 4 3 3" xfId="66" xr:uid="{00000000-0005-0000-0000-00006A050000}"/>
    <cellStyle name="Standaard 4 3 3 2" xfId="67" xr:uid="{00000000-0005-0000-0000-00006B050000}"/>
    <cellStyle name="Standaard 4 3 3 2 2" xfId="509" xr:uid="{00000000-0005-0000-0000-00006C050000}"/>
    <cellStyle name="Standaard 4 3 3 2 2 2" xfId="510" xr:uid="{00000000-0005-0000-0000-00006D050000}"/>
    <cellStyle name="Standaard 4 3 3 2 2 2 2" xfId="511" xr:uid="{00000000-0005-0000-0000-00006E050000}"/>
    <cellStyle name="Standaard 4 3 3 2 2 2 2 2" xfId="1299" xr:uid="{00000000-0005-0000-0000-00006F050000}"/>
    <cellStyle name="Standaard 4 3 3 2 2 2 2 3" xfId="2083" xr:uid="{00000000-0005-0000-0000-000070050000}"/>
    <cellStyle name="Standaard 4 3 3 2 2 2 3" xfId="1298" xr:uid="{00000000-0005-0000-0000-000071050000}"/>
    <cellStyle name="Standaard 4 3 3 2 2 2 4" xfId="2082" xr:uid="{00000000-0005-0000-0000-000072050000}"/>
    <cellStyle name="Standaard 4 3 3 2 2 3" xfId="512" xr:uid="{00000000-0005-0000-0000-000073050000}"/>
    <cellStyle name="Standaard 4 3 3 2 2 3 2" xfId="1300" xr:uid="{00000000-0005-0000-0000-000074050000}"/>
    <cellStyle name="Standaard 4 3 3 2 2 3 3" xfId="2084" xr:uid="{00000000-0005-0000-0000-000075050000}"/>
    <cellStyle name="Standaard 4 3 3 2 2 4" xfId="1297" xr:uid="{00000000-0005-0000-0000-000076050000}"/>
    <cellStyle name="Standaard 4 3 3 2 2 5" xfId="2081" xr:uid="{00000000-0005-0000-0000-000077050000}"/>
    <cellStyle name="Standaard 4 3 3 2 3" xfId="513" xr:uid="{00000000-0005-0000-0000-000078050000}"/>
    <cellStyle name="Standaard 4 3 3 2 3 2" xfId="514" xr:uid="{00000000-0005-0000-0000-000079050000}"/>
    <cellStyle name="Standaard 4 3 3 2 3 2 2" xfId="1302" xr:uid="{00000000-0005-0000-0000-00007A050000}"/>
    <cellStyle name="Standaard 4 3 3 2 3 2 3" xfId="2086" xr:uid="{00000000-0005-0000-0000-00007B050000}"/>
    <cellStyle name="Standaard 4 3 3 2 3 3" xfId="1301" xr:uid="{00000000-0005-0000-0000-00007C050000}"/>
    <cellStyle name="Standaard 4 3 3 2 3 4" xfId="2085" xr:uid="{00000000-0005-0000-0000-00007D050000}"/>
    <cellStyle name="Standaard 4 3 3 2 4" xfId="515" xr:uid="{00000000-0005-0000-0000-00007E050000}"/>
    <cellStyle name="Standaard 4 3 3 2 4 2" xfId="1303" xr:uid="{00000000-0005-0000-0000-00007F050000}"/>
    <cellStyle name="Standaard 4 3 3 2 4 3" xfId="2087" xr:uid="{00000000-0005-0000-0000-000080050000}"/>
    <cellStyle name="Standaard 4 3 3 2 5" xfId="860" xr:uid="{00000000-0005-0000-0000-000081050000}"/>
    <cellStyle name="Standaard 4 3 3 2 6" xfId="1644" xr:uid="{00000000-0005-0000-0000-000082050000}"/>
    <cellStyle name="Standaard 4 3 3 3" xfId="68" xr:uid="{00000000-0005-0000-0000-000083050000}"/>
    <cellStyle name="Standaard 4 3 3 3 2" xfId="516" xr:uid="{00000000-0005-0000-0000-000084050000}"/>
    <cellStyle name="Standaard 4 3 3 3 2 2" xfId="517" xr:uid="{00000000-0005-0000-0000-000085050000}"/>
    <cellStyle name="Standaard 4 3 3 3 2 2 2" xfId="518" xr:uid="{00000000-0005-0000-0000-000086050000}"/>
    <cellStyle name="Standaard 4 3 3 3 2 2 2 2" xfId="1306" xr:uid="{00000000-0005-0000-0000-000087050000}"/>
    <cellStyle name="Standaard 4 3 3 3 2 2 2 3" xfId="2090" xr:uid="{00000000-0005-0000-0000-000088050000}"/>
    <cellStyle name="Standaard 4 3 3 3 2 2 3" xfId="1305" xr:uid="{00000000-0005-0000-0000-000089050000}"/>
    <cellStyle name="Standaard 4 3 3 3 2 2 4" xfId="2089" xr:uid="{00000000-0005-0000-0000-00008A050000}"/>
    <cellStyle name="Standaard 4 3 3 3 2 3" xfId="519" xr:uid="{00000000-0005-0000-0000-00008B050000}"/>
    <cellStyle name="Standaard 4 3 3 3 2 3 2" xfId="1307" xr:uid="{00000000-0005-0000-0000-00008C050000}"/>
    <cellStyle name="Standaard 4 3 3 3 2 3 3" xfId="2091" xr:uid="{00000000-0005-0000-0000-00008D050000}"/>
    <cellStyle name="Standaard 4 3 3 3 2 4" xfId="1304" xr:uid="{00000000-0005-0000-0000-00008E050000}"/>
    <cellStyle name="Standaard 4 3 3 3 2 5" xfId="2088" xr:uid="{00000000-0005-0000-0000-00008F050000}"/>
    <cellStyle name="Standaard 4 3 3 3 3" xfId="520" xr:uid="{00000000-0005-0000-0000-000090050000}"/>
    <cellStyle name="Standaard 4 3 3 3 3 2" xfId="521" xr:uid="{00000000-0005-0000-0000-000091050000}"/>
    <cellStyle name="Standaard 4 3 3 3 3 2 2" xfId="1309" xr:uid="{00000000-0005-0000-0000-000092050000}"/>
    <cellStyle name="Standaard 4 3 3 3 3 2 3" xfId="2093" xr:uid="{00000000-0005-0000-0000-000093050000}"/>
    <cellStyle name="Standaard 4 3 3 3 3 3" xfId="1308" xr:uid="{00000000-0005-0000-0000-000094050000}"/>
    <cellStyle name="Standaard 4 3 3 3 3 4" xfId="2092" xr:uid="{00000000-0005-0000-0000-000095050000}"/>
    <cellStyle name="Standaard 4 3 3 3 4" xfId="522" xr:uid="{00000000-0005-0000-0000-000096050000}"/>
    <cellStyle name="Standaard 4 3 3 3 4 2" xfId="1310" xr:uid="{00000000-0005-0000-0000-000097050000}"/>
    <cellStyle name="Standaard 4 3 3 3 4 3" xfId="2094" xr:uid="{00000000-0005-0000-0000-000098050000}"/>
    <cellStyle name="Standaard 4 3 3 3 5" xfId="861" xr:uid="{00000000-0005-0000-0000-000099050000}"/>
    <cellStyle name="Standaard 4 3 3 3 6" xfId="1645" xr:uid="{00000000-0005-0000-0000-00009A050000}"/>
    <cellStyle name="Standaard 4 3 3 4" xfId="69" xr:uid="{00000000-0005-0000-0000-00009B050000}"/>
    <cellStyle name="Standaard 4 3 3 4 2" xfId="523" xr:uid="{00000000-0005-0000-0000-00009C050000}"/>
    <cellStyle name="Standaard 4 3 3 4 2 2" xfId="524" xr:uid="{00000000-0005-0000-0000-00009D050000}"/>
    <cellStyle name="Standaard 4 3 3 4 2 2 2" xfId="525" xr:uid="{00000000-0005-0000-0000-00009E050000}"/>
    <cellStyle name="Standaard 4 3 3 4 2 2 2 2" xfId="1313" xr:uid="{00000000-0005-0000-0000-00009F050000}"/>
    <cellStyle name="Standaard 4 3 3 4 2 2 2 3" xfId="2097" xr:uid="{00000000-0005-0000-0000-0000A0050000}"/>
    <cellStyle name="Standaard 4 3 3 4 2 2 3" xfId="1312" xr:uid="{00000000-0005-0000-0000-0000A1050000}"/>
    <cellStyle name="Standaard 4 3 3 4 2 2 4" xfId="2096" xr:uid="{00000000-0005-0000-0000-0000A2050000}"/>
    <cellStyle name="Standaard 4 3 3 4 2 3" xfId="526" xr:uid="{00000000-0005-0000-0000-0000A3050000}"/>
    <cellStyle name="Standaard 4 3 3 4 2 3 2" xfId="1314" xr:uid="{00000000-0005-0000-0000-0000A4050000}"/>
    <cellStyle name="Standaard 4 3 3 4 2 3 3" xfId="2098" xr:uid="{00000000-0005-0000-0000-0000A5050000}"/>
    <cellStyle name="Standaard 4 3 3 4 2 4" xfId="1311" xr:uid="{00000000-0005-0000-0000-0000A6050000}"/>
    <cellStyle name="Standaard 4 3 3 4 2 5" xfId="2095" xr:uid="{00000000-0005-0000-0000-0000A7050000}"/>
    <cellStyle name="Standaard 4 3 3 4 3" xfId="527" xr:uid="{00000000-0005-0000-0000-0000A8050000}"/>
    <cellStyle name="Standaard 4 3 3 4 3 2" xfId="528" xr:uid="{00000000-0005-0000-0000-0000A9050000}"/>
    <cellStyle name="Standaard 4 3 3 4 3 2 2" xfId="1316" xr:uid="{00000000-0005-0000-0000-0000AA050000}"/>
    <cellStyle name="Standaard 4 3 3 4 3 2 3" xfId="2100" xr:uid="{00000000-0005-0000-0000-0000AB050000}"/>
    <cellStyle name="Standaard 4 3 3 4 3 3" xfId="1315" xr:uid="{00000000-0005-0000-0000-0000AC050000}"/>
    <cellStyle name="Standaard 4 3 3 4 3 4" xfId="2099" xr:uid="{00000000-0005-0000-0000-0000AD050000}"/>
    <cellStyle name="Standaard 4 3 3 4 4" xfId="529" xr:uid="{00000000-0005-0000-0000-0000AE050000}"/>
    <cellStyle name="Standaard 4 3 3 4 4 2" xfId="1317" xr:uid="{00000000-0005-0000-0000-0000AF050000}"/>
    <cellStyle name="Standaard 4 3 3 4 4 3" xfId="2101" xr:uid="{00000000-0005-0000-0000-0000B0050000}"/>
    <cellStyle name="Standaard 4 3 3 4 5" xfId="862" xr:uid="{00000000-0005-0000-0000-0000B1050000}"/>
    <cellStyle name="Standaard 4 3 3 4 6" xfId="1646" xr:uid="{00000000-0005-0000-0000-0000B2050000}"/>
    <cellStyle name="Standaard 4 3 3 5" xfId="530" xr:uid="{00000000-0005-0000-0000-0000B3050000}"/>
    <cellStyle name="Standaard 4 3 3 5 2" xfId="531" xr:uid="{00000000-0005-0000-0000-0000B4050000}"/>
    <cellStyle name="Standaard 4 3 3 5 2 2" xfId="532" xr:uid="{00000000-0005-0000-0000-0000B5050000}"/>
    <cellStyle name="Standaard 4 3 3 5 2 2 2" xfId="1320" xr:uid="{00000000-0005-0000-0000-0000B6050000}"/>
    <cellStyle name="Standaard 4 3 3 5 2 2 3" xfId="2104" xr:uid="{00000000-0005-0000-0000-0000B7050000}"/>
    <cellStyle name="Standaard 4 3 3 5 2 3" xfId="1319" xr:uid="{00000000-0005-0000-0000-0000B8050000}"/>
    <cellStyle name="Standaard 4 3 3 5 2 4" xfId="2103" xr:uid="{00000000-0005-0000-0000-0000B9050000}"/>
    <cellStyle name="Standaard 4 3 3 5 3" xfId="533" xr:uid="{00000000-0005-0000-0000-0000BA050000}"/>
    <cellStyle name="Standaard 4 3 3 5 3 2" xfId="1321" xr:uid="{00000000-0005-0000-0000-0000BB050000}"/>
    <cellStyle name="Standaard 4 3 3 5 3 3" xfId="2105" xr:uid="{00000000-0005-0000-0000-0000BC050000}"/>
    <cellStyle name="Standaard 4 3 3 5 4" xfId="1318" xr:uid="{00000000-0005-0000-0000-0000BD050000}"/>
    <cellStyle name="Standaard 4 3 3 5 5" xfId="2102" xr:uid="{00000000-0005-0000-0000-0000BE050000}"/>
    <cellStyle name="Standaard 4 3 3 6" xfId="534" xr:uid="{00000000-0005-0000-0000-0000BF050000}"/>
    <cellStyle name="Standaard 4 3 3 6 2" xfId="535" xr:uid="{00000000-0005-0000-0000-0000C0050000}"/>
    <cellStyle name="Standaard 4 3 3 6 2 2" xfId="1323" xr:uid="{00000000-0005-0000-0000-0000C1050000}"/>
    <cellStyle name="Standaard 4 3 3 6 2 3" xfId="2107" xr:uid="{00000000-0005-0000-0000-0000C2050000}"/>
    <cellStyle name="Standaard 4 3 3 6 3" xfId="1322" xr:uid="{00000000-0005-0000-0000-0000C3050000}"/>
    <cellStyle name="Standaard 4 3 3 6 4" xfId="2106" xr:uid="{00000000-0005-0000-0000-0000C4050000}"/>
    <cellStyle name="Standaard 4 3 3 7" xfId="536" xr:uid="{00000000-0005-0000-0000-0000C5050000}"/>
    <cellStyle name="Standaard 4 3 3 7 2" xfId="1324" xr:uid="{00000000-0005-0000-0000-0000C6050000}"/>
    <cellStyle name="Standaard 4 3 3 7 3" xfId="2108" xr:uid="{00000000-0005-0000-0000-0000C7050000}"/>
    <cellStyle name="Standaard 4 3 3 8" xfId="859" xr:uid="{00000000-0005-0000-0000-0000C8050000}"/>
    <cellStyle name="Standaard 4 3 3 9" xfId="1643" xr:uid="{00000000-0005-0000-0000-0000C9050000}"/>
    <cellStyle name="Standaard 4 3 4" xfId="70" xr:uid="{00000000-0005-0000-0000-0000CA050000}"/>
    <cellStyle name="Standaard 4 3 4 2" xfId="71" xr:uid="{00000000-0005-0000-0000-0000CB050000}"/>
    <cellStyle name="Standaard 4 3 4 2 2" xfId="537" xr:uid="{00000000-0005-0000-0000-0000CC050000}"/>
    <cellStyle name="Standaard 4 3 4 2 2 2" xfId="538" xr:uid="{00000000-0005-0000-0000-0000CD050000}"/>
    <cellStyle name="Standaard 4 3 4 2 2 2 2" xfId="539" xr:uid="{00000000-0005-0000-0000-0000CE050000}"/>
    <cellStyle name="Standaard 4 3 4 2 2 2 2 2" xfId="1327" xr:uid="{00000000-0005-0000-0000-0000CF050000}"/>
    <cellStyle name="Standaard 4 3 4 2 2 2 2 3" xfId="2111" xr:uid="{00000000-0005-0000-0000-0000D0050000}"/>
    <cellStyle name="Standaard 4 3 4 2 2 2 3" xfId="1326" xr:uid="{00000000-0005-0000-0000-0000D1050000}"/>
    <cellStyle name="Standaard 4 3 4 2 2 2 4" xfId="2110" xr:uid="{00000000-0005-0000-0000-0000D2050000}"/>
    <cellStyle name="Standaard 4 3 4 2 2 3" xfId="540" xr:uid="{00000000-0005-0000-0000-0000D3050000}"/>
    <cellStyle name="Standaard 4 3 4 2 2 3 2" xfId="1328" xr:uid="{00000000-0005-0000-0000-0000D4050000}"/>
    <cellStyle name="Standaard 4 3 4 2 2 3 3" xfId="2112" xr:uid="{00000000-0005-0000-0000-0000D5050000}"/>
    <cellStyle name="Standaard 4 3 4 2 2 4" xfId="1325" xr:uid="{00000000-0005-0000-0000-0000D6050000}"/>
    <cellStyle name="Standaard 4 3 4 2 2 5" xfId="2109" xr:uid="{00000000-0005-0000-0000-0000D7050000}"/>
    <cellStyle name="Standaard 4 3 4 2 3" xfId="541" xr:uid="{00000000-0005-0000-0000-0000D8050000}"/>
    <cellStyle name="Standaard 4 3 4 2 3 2" xfId="542" xr:uid="{00000000-0005-0000-0000-0000D9050000}"/>
    <cellStyle name="Standaard 4 3 4 2 3 2 2" xfId="1330" xr:uid="{00000000-0005-0000-0000-0000DA050000}"/>
    <cellStyle name="Standaard 4 3 4 2 3 2 3" xfId="2114" xr:uid="{00000000-0005-0000-0000-0000DB050000}"/>
    <cellStyle name="Standaard 4 3 4 2 3 3" xfId="1329" xr:uid="{00000000-0005-0000-0000-0000DC050000}"/>
    <cellStyle name="Standaard 4 3 4 2 3 4" xfId="2113" xr:uid="{00000000-0005-0000-0000-0000DD050000}"/>
    <cellStyle name="Standaard 4 3 4 2 4" xfId="543" xr:uid="{00000000-0005-0000-0000-0000DE050000}"/>
    <cellStyle name="Standaard 4 3 4 2 4 2" xfId="1331" xr:uid="{00000000-0005-0000-0000-0000DF050000}"/>
    <cellStyle name="Standaard 4 3 4 2 4 3" xfId="2115" xr:uid="{00000000-0005-0000-0000-0000E0050000}"/>
    <cellStyle name="Standaard 4 3 4 2 5" xfId="864" xr:uid="{00000000-0005-0000-0000-0000E1050000}"/>
    <cellStyle name="Standaard 4 3 4 2 6" xfId="1648" xr:uid="{00000000-0005-0000-0000-0000E2050000}"/>
    <cellStyle name="Standaard 4 3 4 3" xfId="72" xr:uid="{00000000-0005-0000-0000-0000E3050000}"/>
    <cellStyle name="Standaard 4 3 4 3 2" xfId="544" xr:uid="{00000000-0005-0000-0000-0000E4050000}"/>
    <cellStyle name="Standaard 4 3 4 3 2 2" xfId="545" xr:uid="{00000000-0005-0000-0000-0000E5050000}"/>
    <cellStyle name="Standaard 4 3 4 3 2 2 2" xfId="546" xr:uid="{00000000-0005-0000-0000-0000E6050000}"/>
    <cellStyle name="Standaard 4 3 4 3 2 2 2 2" xfId="1334" xr:uid="{00000000-0005-0000-0000-0000E7050000}"/>
    <cellStyle name="Standaard 4 3 4 3 2 2 2 3" xfId="2118" xr:uid="{00000000-0005-0000-0000-0000E8050000}"/>
    <cellStyle name="Standaard 4 3 4 3 2 2 3" xfId="1333" xr:uid="{00000000-0005-0000-0000-0000E9050000}"/>
    <cellStyle name="Standaard 4 3 4 3 2 2 4" xfId="2117" xr:uid="{00000000-0005-0000-0000-0000EA050000}"/>
    <cellStyle name="Standaard 4 3 4 3 2 3" xfId="547" xr:uid="{00000000-0005-0000-0000-0000EB050000}"/>
    <cellStyle name="Standaard 4 3 4 3 2 3 2" xfId="1335" xr:uid="{00000000-0005-0000-0000-0000EC050000}"/>
    <cellStyle name="Standaard 4 3 4 3 2 3 3" xfId="2119" xr:uid="{00000000-0005-0000-0000-0000ED050000}"/>
    <cellStyle name="Standaard 4 3 4 3 2 4" xfId="1332" xr:uid="{00000000-0005-0000-0000-0000EE050000}"/>
    <cellStyle name="Standaard 4 3 4 3 2 5" xfId="2116" xr:uid="{00000000-0005-0000-0000-0000EF050000}"/>
    <cellStyle name="Standaard 4 3 4 3 3" xfId="548" xr:uid="{00000000-0005-0000-0000-0000F0050000}"/>
    <cellStyle name="Standaard 4 3 4 3 3 2" xfId="549" xr:uid="{00000000-0005-0000-0000-0000F1050000}"/>
    <cellStyle name="Standaard 4 3 4 3 3 2 2" xfId="1337" xr:uid="{00000000-0005-0000-0000-0000F2050000}"/>
    <cellStyle name="Standaard 4 3 4 3 3 2 3" xfId="2121" xr:uid="{00000000-0005-0000-0000-0000F3050000}"/>
    <cellStyle name="Standaard 4 3 4 3 3 3" xfId="1336" xr:uid="{00000000-0005-0000-0000-0000F4050000}"/>
    <cellStyle name="Standaard 4 3 4 3 3 4" xfId="2120" xr:uid="{00000000-0005-0000-0000-0000F5050000}"/>
    <cellStyle name="Standaard 4 3 4 3 4" xfId="550" xr:uid="{00000000-0005-0000-0000-0000F6050000}"/>
    <cellStyle name="Standaard 4 3 4 3 4 2" xfId="1338" xr:uid="{00000000-0005-0000-0000-0000F7050000}"/>
    <cellStyle name="Standaard 4 3 4 3 4 3" xfId="2122" xr:uid="{00000000-0005-0000-0000-0000F8050000}"/>
    <cellStyle name="Standaard 4 3 4 3 5" xfId="865" xr:uid="{00000000-0005-0000-0000-0000F9050000}"/>
    <cellStyle name="Standaard 4 3 4 3 6" xfId="1649" xr:uid="{00000000-0005-0000-0000-0000FA050000}"/>
    <cellStyle name="Standaard 4 3 4 4" xfId="551" xr:uid="{00000000-0005-0000-0000-0000FB050000}"/>
    <cellStyle name="Standaard 4 3 4 4 2" xfId="552" xr:uid="{00000000-0005-0000-0000-0000FC050000}"/>
    <cellStyle name="Standaard 4 3 4 4 2 2" xfId="553" xr:uid="{00000000-0005-0000-0000-0000FD050000}"/>
    <cellStyle name="Standaard 4 3 4 4 2 2 2" xfId="1341" xr:uid="{00000000-0005-0000-0000-0000FE050000}"/>
    <cellStyle name="Standaard 4 3 4 4 2 2 3" xfId="2125" xr:uid="{00000000-0005-0000-0000-0000FF050000}"/>
    <cellStyle name="Standaard 4 3 4 4 2 3" xfId="1340" xr:uid="{00000000-0005-0000-0000-000000060000}"/>
    <cellStyle name="Standaard 4 3 4 4 2 4" xfId="2124" xr:uid="{00000000-0005-0000-0000-000001060000}"/>
    <cellStyle name="Standaard 4 3 4 4 3" xfId="554" xr:uid="{00000000-0005-0000-0000-000002060000}"/>
    <cellStyle name="Standaard 4 3 4 4 3 2" xfId="1342" xr:uid="{00000000-0005-0000-0000-000003060000}"/>
    <cellStyle name="Standaard 4 3 4 4 3 3" xfId="2126" xr:uid="{00000000-0005-0000-0000-000004060000}"/>
    <cellStyle name="Standaard 4 3 4 4 4" xfId="1339" xr:uid="{00000000-0005-0000-0000-000005060000}"/>
    <cellStyle name="Standaard 4 3 4 4 5" xfId="2123" xr:uid="{00000000-0005-0000-0000-000006060000}"/>
    <cellStyle name="Standaard 4 3 4 5" xfId="555" xr:uid="{00000000-0005-0000-0000-000007060000}"/>
    <cellStyle name="Standaard 4 3 4 5 2" xfId="556" xr:uid="{00000000-0005-0000-0000-000008060000}"/>
    <cellStyle name="Standaard 4 3 4 5 2 2" xfId="1344" xr:uid="{00000000-0005-0000-0000-000009060000}"/>
    <cellStyle name="Standaard 4 3 4 5 2 3" xfId="2128" xr:uid="{00000000-0005-0000-0000-00000A060000}"/>
    <cellStyle name="Standaard 4 3 4 5 3" xfId="1343" xr:uid="{00000000-0005-0000-0000-00000B060000}"/>
    <cellStyle name="Standaard 4 3 4 5 4" xfId="2127" xr:uid="{00000000-0005-0000-0000-00000C060000}"/>
    <cellStyle name="Standaard 4 3 4 6" xfId="557" xr:uid="{00000000-0005-0000-0000-00000D060000}"/>
    <cellStyle name="Standaard 4 3 4 6 2" xfId="1345" xr:uid="{00000000-0005-0000-0000-00000E060000}"/>
    <cellStyle name="Standaard 4 3 4 6 3" xfId="2129" xr:uid="{00000000-0005-0000-0000-00000F060000}"/>
    <cellStyle name="Standaard 4 3 4 7" xfId="863" xr:uid="{00000000-0005-0000-0000-000010060000}"/>
    <cellStyle name="Standaard 4 3 4 8" xfId="1647" xr:uid="{00000000-0005-0000-0000-000011060000}"/>
    <cellStyle name="Standaard 4 3 5" xfId="73" xr:uid="{00000000-0005-0000-0000-000012060000}"/>
    <cellStyle name="Standaard 4 3 5 2" xfId="558" xr:uid="{00000000-0005-0000-0000-000013060000}"/>
    <cellStyle name="Standaard 4 3 5 2 2" xfId="559" xr:uid="{00000000-0005-0000-0000-000014060000}"/>
    <cellStyle name="Standaard 4 3 5 2 2 2" xfId="560" xr:uid="{00000000-0005-0000-0000-000015060000}"/>
    <cellStyle name="Standaard 4 3 5 2 2 2 2" xfId="1348" xr:uid="{00000000-0005-0000-0000-000016060000}"/>
    <cellStyle name="Standaard 4 3 5 2 2 2 3" xfId="2132" xr:uid="{00000000-0005-0000-0000-000017060000}"/>
    <cellStyle name="Standaard 4 3 5 2 2 3" xfId="1347" xr:uid="{00000000-0005-0000-0000-000018060000}"/>
    <cellStyle name="Standaard 4 3 5 2 2 4" xfId="2131" xr:uid="{00000000-0005-0000-0000-000019060000}"/>
    <cellStyle name="Standaard 4 3 5 2 3" xfId="561" xr:uid="{00000000-0005-0000-0000-00001A060000}"/>
    <cellStyle name="Standaard 4 3 5 2 3 2" xfId="1349" xr:uid="{00000000-0005-0000-0000-00001B060000}"/>
    <cellStyle name="Standaard 4 3 5 2 3 3" xfId="2133" xr:uid="{00000000-0005-0000-0000-00001C060000}"/>
    <cellStyle name="Standaard 4 3 5 2 4" xfId="1346" xr:uid="{00000000-0005-0000-0000-00001D060000}"/>
    <cellStyle name="Standaard 4 3 5 2 5" xfId="2130" xr:uid="{00000000-0005-0000-0000-00001E060000}"/>
    <cellStyle name="Standaard 4 3 5 3" xfId="562" xr:uid="{00000000-0005-0000-0000-00001F060000}"/>
    <cellStyle name="Standaard 4 3 5 3 2" xfId="563" xr:uid="{00000000-0005-0000-0000-000020060000}"/>
    <cellStyle name="Standaard 4 3 5 3 2 2" xfId="1351" xr:uid="{00000000-0005-0000-0000-000021060000}"/>
    <cellStyle name="Standaard 4 3 5 3 2 3" xfId="2135" xr:uid="{00000000-0005-0000-0000-000022060000}"/>
    <cellStyle name="Standaard 4 3 5 3 3" xfId="1350" xr:uid="{00000000-0005-0000-0000-000023060000}"/>
    <cellStyle name="Standaard 4 3 5 3 4" xfId="2134" xr:uid="{00000000-0005-0000-0000-000024060000}"/>
    <cellStyle name="Standaard 4 3 5 4" xfId="564" xr:uid="{00000000-0005-0000-0000-000025060000}"/>
    <cellStyle name="Standaard 4 3 5 4 2" xfId="1352" xr:uid="{00000000-0005-0000-0000-000026060000}"/>
    <cellStyle name="Standaard 4 3 5 4 3" xfId="2136" xr:uid="{00000000-0005-0000-0000-000027060000}"/>
    <cellStyle name="Standaard 4 3 5 5" xfId="866" xr:uid="{00000000-0005-0000-0000-000028060000}"/>
    <cellStyle name="Standaard 4 3 5 6" xfId="1650" xr:uid="{00000000-0005-0000-0000-000029060000}"/>
    <cellStyle name="Standaard 4 3 6" xfId="74" xr:uid="{00000000-0005-0000-0000-00002A060000}"/>
    <cellStyle name="Standaard 4 3 6 2" xfId="565" xr:uid="{00000000-0005-0000-0000-00002B060000}"/>
    <cellStyle name="Standaard 4 3 6 2 2" xfId="566" xr:uid="{00000000-0005-0000-0000-00002C060000}"/>
    <cellStyle name="Standaard 4 3 6 2 2 2" xfId="567" xr:uid="{00000000-0005-0000-0000-00002D060000}"/>
    <cellStyle name="Standaard 4 3 6 2 2 2 2" xfId="1355" xr:uid="{00000000-0005-0000-0000-00002E060000}"/>
    <cellStyle name="Standaard 4 3 6 2 2 2 3" xfId="2139" xr:uid="{00000000-0005-0000-0000-00002F060000}"/>
    <cellStyle name="Standaard 4 3 6 2 2 3" xfId="1354" xr:uid="{00000000-0005-0000-0000-000030060000}"/>
    <cellStyle name="Standaard 4 3 6 2 2 4" xfId="2138" xr:uid="{00000000-0005-0000-0000-000031060000}"/>
    <cellStyle name="Standaard 4 3 6 2 3" xfId="568" xr:uid="{00000000-0005-0000-0000-000032060000}"/>
    <cellStyle name="Standaard 4 3 6 2 3 2" xfId="1356" xr:uid="{00000000-0005-0000-0000-000033060000}"/>
    <cellStyle name="Standaard 4 3 6 2 3 3" xfId="2140" xr:uid="{00000000-0005-0000-0000-000034060000}"/>
    <cellStyle name="Standaard 4 3 6 2 4" xfId="1353" xr:uid="{00000000-0005-0000-0000-000035060000}"/>
    <cellStyle name="Standaard 4 3 6 2 5" xfId="2137" xr:uid="{00000000-0005-0000-0000-000036060000}"/>
    <cellStyle name="Standaard 4 3 6 3" xfId="569" xr:uid="{00000000-0005-0000-0000-000037060000}"/>
    <cellStyle name="Standaard 4 3 6 3 2" xfId="570" xr:uid="{00000000-0005-0000-0000-000038060000}"/>
    <cellStyle name="Standaard 4 3 6 3 2 2" xfId="1358" xr:uid="{00000000-0005-0000-0000-000039060000}"/>
    <cellStyle name="Standaard 4 3 6 3 2 3" xfId="2142" xr:uid="{00000000-0005-0000-0000-00003A060000}"/>
    <cellStyle name="Standaard 4 3 6 3 3" xfId="1357" xr:uid="{00000000-0005-0000-0000-00003B060000}"/>
    <cellStyle name="Standaard 4 3 6 3 4" xfId="2141" xr:uid="{00000000-0005-0000-0000-00003C060000}"/>
    <cellStyle name="Standaard 4 3 6 4" xfId="571" xr:uid="{00000000-0005-0000-0000-00003D060000}"/>
    <cellStyle name="Standaard 4 3 6 4 2" xfId="1359" xr:uid="{00000000-0005-0000-0000-00003E060000}"/>
    <cellStyle name="Standaard 4 3 6 4 3" xfId="2143" xr:uid="{00000000-0005-0000-0000-00003F060000}"/>
    <cellStyle name="Standaard 4 3 6 5" xfId="867" xr:uid="{00000000-0005-0000-0000-000040060000}"/>
    <cellStyle name="Standaard 4 3 6 6" xfId="1651" xr:uid="{00000000-0005-0000-0000-000041060000}"/>
    <cellStyle name="Standaard 4 3 7" xfId="75" xr:uid="{00000000-0005-0000-0000-000042060000}"/>
    <cellStyle name="Standaard 4 3 7 2" xfId="572" xr:uid="{00000000-0005-0000-0000-000043060000}"/>
    <cellStyle name="Standaard 4 3 7 2 2" xfId="573" xr:uid="{00000000-0005-0000-0000-000044060000}"/>
    <cellStyle name="Standaard 4 3 7 2 2 2" xfId="574" xr:uid="{00000000-0005-0000-0000-000045060000}"/>
    <cellStyle name="Standaard 4 3 7 2 2 2 2" xfId="1362" xr:uid="{00000000-0005-0000-0000-000046060000}"/>
    <cellStyle name="Standaard 4 3 7 2 2 2 3" xfId="2146" xr:uid="{00000000-0005-0000-0000-000047060000}"/>
    <cellStyle name="Standaard 4 3 7 2 2 3" xfId="1361" xr:uid="{00000000-0005-0000-0000-000048060000}"/>
    <cellStyle name="Standaard 4 3 7 2 2 4" xfId="2145" xr:uid="{00000000-0005-0000-0000-000049060000}"/>
    <cellStyle name="Standaard 4 3 7 2 3" xfId="575" xr:uid="{00000000-0005-0000-0000-00004A060000}"/>
    <cellStyle name="Standaard 4 3 7 2 3 2" xfId="1363" xr:uid="{00000000-0005-0000-0000-00004B060000}"/>
    <cellStyle name="Standaard 4 3 7 2 3 3" xfId="2147" xr:uid="{00000000-0005-0000-0000-00004C060000}"/>
    <cellStyle name="Standaard 4 3 7 2 4" xfId="1360" xr:uid="{00000000-0005-0000-0000-00004D060000}"/>
    <cellStyle name="Standaard 4 3 7 2 5" xfId="2144" xr:uid="{00000000-0005-0000-0000-00004E060000}"/>
    <cellStyle name="Standaard 4 3 7 3" xfId="576" xr:uid="{00000000-0005-0000-0000-00004F060000}"/>
    <cellStyle name="Standaard 4 3 7 3 2" xfId="577" xr:uid="{00000000-0005-0000-0000-000050060000}"/>
    <cellStyle name="Standaard 4 3 7 3 2 2" xfId="1365" xr:uid="{00000000-0005-0000-0000-000051060000}"/>
    <cellStyle name="Standaard 4 3 7 3 2 3" xfId="2149" xr:uid="{00000000-0005-0000-0000-000052060000}"/>
    <cellStyle name="Standaard 4 3 7 3 3" xfId="1364" xr:uid="{00000000-0005-0000-0000-000053060000}"/>
    <cellStyle name="Standaard 4 3 7 3 4" xfId="2148" xr:uid="{00000000-0005-0000-0000-000054060000}"/>
    <cellStyle name="Standaard 4 3 7 4" xfId="578" xr:uid="{00000000-0005-0000-0000-000055060000}"/>
    <cellStyle name="Standaard 4 3 7 4 2" xfId="1366" xr:uid="{00000000-0005-0000-0000-000056060000}"/>
    <cellStyle name="Standaard 4 3 7 4 3" xfId="2150" xr:uid="{00000000-0005-0000-0000-000057060000}"/>
    <cellStyle name="Standaard 4 3 7 5" xfId="868" xr:uid="{00000000-0005-0000-0000-000058060000}"/>
    <cellStyle name="Standaard 4 3 7 6" xfId="1652" xr:uid="{00000000-0005-0000-0000-000059060000}"/>
    <cellStyle name="Standaard 4 3 8" xfId="76" xr:uid="{00000000-0005-0000-0000-00005A060000}"/>
    <cellStyle name="Standaard 4 3 8 2" xfId="579" xr:uid="{00000000-0005-0000-0000-00005B060000}"/>
    <cellStyle name="Standaard 4 3 8 2 2" xfId="580" xr:uid="{00000000-0005-0000-0000-00005C060000}"/>
    <cellStyle name="Standaard 4 3 8 2 2 2" xfId="581" xr:uid="{00000000-0005-0000-0000-00005D060000}"/>
    <cellStyle name="Standaard 4 3 8 2 2 2 2" xfId="1369" xr:uid="{00000000-0005-0000-0000-00005E060000}"/>
    <cellStyle name="Standaard 4 3 8 2 2 2 3" xfId="2153" xr:uid="{00000000-0005-0000-0000-00005F060000}"/>
    <cellStyle name="Standaard 4 3 8 2 2 3" xfId="1368" xr:uid="{00000000-0005-0000-0000-000060060000}"/>
    <cellStyle name="Standaard 4 3 8 2 2 4" xfId="2152" xr:uid="{00000000-0005-0000-0000-000061060000}"/>
    <cellStyle name="Standaard 4 3 8 2 3" xfId="582" xr:uid="{00000000-0005-0000-0000-000062060000}"/>
    <cellStyle name="Standaard 4 3 8 2 3 2" xfId="1370" xr:uid="{00000000-0005-0000-0000-000063060000}"/>
    <cellStyle name="Standaard 4 3 8 2 3 3" xfId="2154" xr:uid="{00000000-0005-0000-0000-000064060000}"/>
    <cellStyle name="Standaard 4 3 8 2 4" xfId="1367" xr:uid="{00000000-0005-0000-0000-000065060000}"/>
    <cellStyle name="Standaard 4 3 8 2 5" xfId="2151" xr:uid="{00000000-0005-0000-0000-000066060000}"/>
    <cellStyle name="Standaard 4 3 8 3" xfId="583" xr:uid="{00000000-0005-0000-0000-000067060000}"/>
    <cellStyle name="Standaard 4 3 8 3 2" xfId="584" xr:uid="{00000000-0005-0000-0000-000068060000}"/>
    <cellStyle name="Standaard 4 3 8 3 2 2" xfId="1372" xr:uid="{00000000-0005-0000-0000-000069060000}"/>
    <cellStyle name="Standaard 4 3 8 3 2 3" xfId="2156" xr:uid="{00000000-0005-0000-0000-00006A060000}"/>
    <cellStyle name="Standaard 4 3 8 3 3" xfId="1371" xr:uid="{00000000-0005-0000-0000-00006B060000}"/>
    <cellStyle name="Standaard 4 3 8 3 4" xfId="2155" xr:uid="{00000000-0005-0000-0000-00006C060000}"/>
    <cellStyle name="Standaard 4 3 8 4" xfId="585" xr:uid="{00000000-0005-0000-0000-00006D060000}"/>
    <cellStyle name="Standaard 4 3 8 4 2" xfId="1373" xr:uid="{00000000-0005-0000-0000-00006E060000}"/>
    <cellStyle name="Standaard 4 3 8 4 3" xfId="2157" xr:uid="{00000000-0005-0000-0000-00006F060000}"/>
    <cellStyle name="Standaard 4 3 8 5" xfId="869" xr:uid="{00000000-0005-0000-0000-000070060000}"/>
    <cellStyle name="Standaard 4 3 8 6" xfId="1653" xr:uid="{00000000-0005-0000-0000-000071060000}"/>
    <cellStyle name="Standaard 4 3 9" xfId="586" xr:uid="{00000000-0005-0000-0000-000072060000}"/>
    <cellStyle name="Standaard 4 3 9 2" xfId="587" xr:uid="{00000000-0005-0000-0000-000073060000}"/>
    <cellStyle name="Standaard 4 3 9 2 2" xfId="588" xr:uid="{00000000-0005-0000-0000-000074060000}"/>
    <cellStyle name="Standaard 4 3 9 2 2 2" xfId="1376" xr:uid="{00000000-0005-0000-0000-000075060000}"/>
    <cellStyle name="Standaard 4 3 9 2 2 3" xfId="2160" xr:uid="{00000000-0005-0000-0000-000076060000}"/>
    <cellStyle name="Standaard 4 3 9 2 3" xfId="1375" xr:uid="{00000000-0005-0000-0000-000077060000}"/>
    <cellStyle name="Standaard 4 3 9 2 4" xfId="2159" xr:uid="{00000000-0005-0000-0000-000078060000}"/>
    <cellStyle name="Standaard 4 3 9 3" xfId="589" xr:uid="{00000000-0005-0000-0000-000079060000}"/>
    <cellStyle name="Standaard 4 3 9 3 2" xfId="1377" xr:uid="{00000000-0005-0000-0000-00007A060000}"/>
    <cellStyle name="Standaard 4 3 9 3 3" xfId="2161" xr:uid="{00000000-0005-0000-0000-00007B060000}"/>
    <cellStyle name="Standaard 4 3 9 4" xfId="1374" xr:uid="{00000000-0005-0000-0000-00007C060000}"/>
    <cellStyle name="Standaard 4 3 9 5" xfId="2158" xr:uid="{00000000-0005-0000-0000-00007D060000}"/>
    <cellStyle name="Standaard 4 4" xfId="77" xr:uid="{00000000-0005-0000-0000-00007E060000}"/>
    <cellStyle name="Standaard 4 4 10" xfId="590" xr:uid="{00000000-0005-0000-0000-00007F060000}"/>
    <cellStyle name="Standaard 4 4 10 2" xfId="591" xr:uid="{00000000-0005-0000-0000-000080060000}"/>
    <cellStyle name="Standaard 4 4 10 2 2" xfId="1379" xr:uid="{00000000-0005-0000-0000-000081060000}"/>
    <cellStyle name="Standaard 4 4 10 2 3" xfId="2163" xr:uid="{00000000-0005-0000-0000-000082060000}"/>
    <cellStyle name="Standaard 4 4 10 3" xfId="1378" xr:uid="{00000000-0005-0000-0000-000083060000}"/>
    <cellStyle name="Standaard 4 4 10 4" xfId="2162" xr:uid="{00000000-0005-0000-0000-000084060000}"/>
    <cellStyle name="Standaard 4 4 11" xfId="592" xr:uid="{00000000-0005-0000-0000-000085060000}"/>
    <cellStyle name="Standaard 4 4 11 2" xfId="1380" xr:uid="{00000000-0005-0000-0000-000086060000}"/>
    <cellStyle name="Standaard 4 4 11 3" xfId="2164" xr:uid="{00000000-0005-0000-0000-000087060000}"/>
    <cellStyle name="Standaard 4 4 12" xfId="870" xr:uid="{00000000-0005-0000-0000-000088060000}"/>
    <cellStyle name="Standaard 4 4 13" xfId="1654" xr:uid="{00000000-0005-0000-0000-000089060000}"/>
    <cellStyle name="Standaard 4 4 2" xfId="78" xr:uid="{00000000-0005-0000-0000-00008A060000}"/>
    <cellStyle name="Standaard 4 4 2 2" xfId="79" xr:uid="{00000000-0005-0000-0000-00008B060000}"/>
    <cellStyle name="Standaard 4 4 2 2 2" xfId="593" xr:uid="{00000000-0005-0000-0000-00008C060000}"/>
    <cellStyle name="Standaard 4 4 2 2 2 2" xfId="594" xr:uid="{00000000-0005-0000-0000-00008D060000}"/>
    <cellStyle name="Standaard 4 4 2 2 2 2 2" xfId="595" xr:uid="{00000000-0005-0000-0000-00008E060000}"/>
    <cellStyle name="Standaard 4 4 2 2 2 2 2 2" xfId="1383" xr:uid="{00000000-0005-0000-0000-00008F060000}"/>
    <cellStyle name="Standaard 4 4 2 2 2 2 2 3" xfId="2167" xr:uid="{00000000-0005-0000-0000-000090060000}"/>
    <cellStyle name="Standaard 4 4 2 2 2 2 3" xfId="1382" xr:uid="{00000000-0005-0000-0000-000091060000}"/>
    <cellStyle name="Standaard 4 4 2 2 2 2 4" xfId="2166" xr:uid="{00000000-0005-0000-0000-000092060000}"/>
    <cellStyle name="Standaard 4 4 2 2 2 3" xfId="596" xr:uid="{00000000-0005-0000-0000-000093060000}"/>
    <cellStyle name="Standaard 4 4 2 2 2 3 2" xfId="1384" xr:uid="{00000000-0005-0000-0000-000094060000}"/>
    <cellStyle name="Standaard 4 4 2 2 2 3 3" xfId="2168" xr:uid="{00000000-0005-0000-0000-000095060000}"/>
    <cellStyle name="Standaard 4 4 2 2 2 4" xfId="1381" xr:uid="{00000000-0005-0000-0000-000096060000}"/>
    <cellStyle name="Standaard 4 4 2 2 2 5" xfId="2165" xr:uid="{00000000-0005-0000-0000-000097060000}"/>
    <cellStyle name="Standaard 4 4 2 2 3" xfId="597" xr:uid="{00000000-0005-0000-0000-000098060000}"/>
    <cellStyle name="Standaard 4 4 2 2 3 2" xfId="598" xr:uid="{00000000-0005-0000-0000-000099060000}"/>
    <cellStyle name="Standaard 4 4 2 2 3 2 2" xfId="1386" xr:uid="{00000000-0005-0000-0000-00009A060000}"/>
    <cellStyle name="Standaard 4 4 2 2 3 2 3" xfId="2170" xr:uid="{00000000-0005-0000-0000-00009B060000}"/>
    <cellStyle name="Standaard 4 4 2 2 3 3" xfId="1385" xr:uid="{00000000-0005-0000-0000-00009C060000}"/>
    <cellStyle name="Standaard 4 4 2 2 3 4" xfId="2169" xr:uid="{00000000-0005-0000-0000-00009D060000}"/>
    <cellStyle name="Standaard 4 4 2 2 4" xfId="599" xr:uid="{00000000-0005-0000-0000-00009E060000}"/>
    <cellStyle name="Standaard 4 4 2 2 4 2" xfId="1387" xr:uid="{00000000-0005-0000-0000-00009F060000}"/>
    <cellStyle name="Standaard 4 4 2 2 4 3" xfId="2171" xr:uid="{00000000-0005-0000-0000-0000A0060000}"/>
    <cellStyle name="Standaard 4 4 2 2 5" xfId="872" xr:uid="{00000000-0005-0000-0000-0000A1060000}"/>
    <cellStyle name="Standaard 4 4 2 2 6" xfId="1656" xr:uid="{00000000-0005-0000-0000-0000A2060000}"/>
    <cellStyle name="Standaard 4 4 2 3" xfId="80" xr:uid="{00000000-0005-0000-0000-0000A3060000}"/>
    <cellStyle name="Standaard 4 4 2 3 2" xfId="600" xr:uid="{00000000-0005-0000-0000-0000A4060000}"/>
    <cellStyle name="Standaard 4 4 2 3 2 2" xfId="601" xr:uid="{00000000-0005-0000-0000-0000A5060000}"/>
    <cellStyle name="Standaard 4 4 2 3 2 2 2" xfId="602" xr:uid="{00000000-0005-0000-0000-0000A6060000}"/>
    <cellStyle name="Standaard 4 4 2 3 2 2 2 2" xfId="1390" xr:uid="{00000000-0005-0000-0000-0000A7060000}"/>
    <cellStyle name="Standaard 4 4 2 3 2 2 2 3" xfId="2174" xr:uid="{00000000-0005-0000-0000-0000A8060000}"/>
    <cellStyle name="Standaard 4 4 2 3 2 2 3" xfId="1389" xr:uid="{00000000-0005-0000-0000-0000A9060000}"/>
    <cellStyle name="Standaard 4 4 2 3 2 2 4" xfId="2173" xr:uid="{00000000-0005-0000-0000-0000AA060000}"/>
    <cellStyle name="Standaard 4 4 2 3 2 3" xfId="603" xr:uid="{00000000-0005-0000-0000-0000AB060000}"/>
    <cellStyle name="Standaard 4 4 2 3 2 3 2" xfId="1391" xr:uid="{00000000-0005-0000-0000-0000AC060000}"/>
    <cellStyle name="Standaard 4 4 2 3 2 3 3" xfId="2175" xr:uid="{00000000-0005-0000-0000-0000AD060000}"/>
    <cellStyle name="Standaard 4 4 2 3 2 4" xfId="1388" xr:uid="{00000000-0005-0000-0000-0000AE060000}"/>
    <cellStyle name="Standaard 4 4 2 3 2 5" xfId="2172" xr:uid="{00000000-0005-0000-0000-0000AF060000}"/>
    <cellStyle name="Standaard 4 4 2 3 3" xfId="604" xr:uid="{00000000-0005-0000-0000-0000B0060000}"/>
    <cellStyle name="Standaard 4 4 2 3 3 2" xfId="605" xr:uid="{00000000-0005-0000-0000-0000B1060000}"/>
    <cellStyle name="Standaard 4 4 2 3 3 2 2" xfId="1393" xr:uid="{00000000-0005-0000-0000-0000B2060000}"/>
    <cellStyle name="Standaard 4 4 2 3 3 2 3" xfId="2177" xr:uid="{00000000-0005-0000-0000-0000B3060000}"/>
    <cellStyle name="Standaard 4 4 2 3 3 3" xfId="1392" xr:uid="{00000000-0005-0000-0000-0000B4060000}"/>
    <cellStyle name="Standaard 4 4 2 3 3 4" xfId="2176" xr:uid="{00000000-0005-0000-0000-0000B5060000}"/>
    <cellStyle name="Standaard 4 4 2 3 4" xfId="606" xr:uid="{00000000-0005-0000-0000-0000B6060000}"/>
    <cellStyle name="Standaard 4 4 2 3 4 2" xfId="1394" xr:uid="{00000000-0005-0000-0000-0000B7060000}"/>
    <cellStyle name="Standaard 4 4 2 3 4 3" xfId="2178" xr:uid="{00000000-0005-0000-0000-0000B8060000}"/>
    <cellStyle name="Standaard 4 4 2 3 5" xfId="873" xr:uid="{00000000-0005-0000-0000-0000B9060000}"/>
    <cellStyle name="Standaard 4 4 2 3 6" xfId="1657" xr:uid="{00000000-0005-0000-0000-0000BA060000}"/>
    <cellStyle name="Standaard 4 4 2 4" xfId="81" xr:uid="{00000000-0005-0000-0000-0000BB060000}"/>
    <cellStyle name="Standaard 4 4 2 4 2" xfId="607" xr:uid="{00000000-0005-0000-0000-0000BC060000}"/>
    <cellStyle name="Standaard 4 4 2 4 2 2" xfId="608" xr:uid="{00000000-0005-0000-0000-0000BD060000}"/>
    <cellStyle name="Standaard 4 4 2 4 2 2 2" xfId="609" xr:uid="{00000000-0005-0000-0000-0000BE060000}"/>
    <cellStyle name="Standaard 4 4 2 4 2 2 2 2" xfId="1397" xr:uid="{00000000-0005-0000-0000-0000BF060000}"/>
    <cellStyle name="Standaard 4 4 2 4 2 2 2 3" xfId="2181" xr:uid="{00000000-0005-0000-0000-0000C0060000}"/>
    <cellStyle name="Standaard 4 4 2 4 2 2 3" xfId="1396" xr:uid="{00000000-0005-0000-0000-0000C1060000}"/>
    <cellStyle name="Standaard 4 4 2 4 2 2 4" xfId="2180" xr:uid="{00000000-0005-0000-0000-0000C2060000}"/>
    <cellStyle name="Standaard 4 4 2 4 2 3" xfId="610" xr:uid="{00000000-0005-0000-0000-0000C3060000}"/>
    <cellStyle name="Standaard 4 4 2 4 2 3 2" xfId="1398" xr:uid="{00000000-0005-0000-0000-0000C4060000}"/>
    <cellStyle name="Standaard 4 4 2 4 2 3 3" xfId="2182" xr:uid="{00000000-0005-0000-0000-0000C5060000}"/>
    <cellStyle name="Standaard 4 4 2 4 2 4" xfId="1395" xr:uid="{00000000-0005-0000-0000-0000C6060000}"/>
    <cellStyle name="Standaard 4 4 2 4 2 5" xfId="2179" xr:uid="{00000000-0005-0000-0000-0000C7060000}"/>
    <cellStyle name="Standaard 4 4 2 4 3" xfId="611" xr:uid="{00000000-0005-0000-0000-0000C8060000}"/>
    <cellStyle name="Standaard 4 4 2 4 3 2" xfId="612" xr:uid="{00000000-0005-0000-0000-0000C9060000}"/>
    <cellStyle name="Standaard 4 4 2 4 3 2 2" xfId="1400" xr:uid="{00000000-0005-0000-0000-0000CA060000}"/>
    <cellStyle name="Standaard 4 4 2 4 3 2 3" xfId="2184" xr:uid="{00000000-0005-0000-0000-0000CB060000}"/>
    <cellStyle name="Standaard 4 4 2 4 3 3" xfId="1399" xr:uid="{00000000-0005-0000-0000-0000CC060000}"/>
    <cellStyle name="Standaard 4 4 2 4 3 4" xfId="2183" xr:uid="{00000000-0005-0000-0000-0000CD060000}"/>
    <cellStyle name="Standaard 4 4 2 4 4" xfId="613" xr:uid="{00000000-0005-0000-0000-0000CE060000}"/>
    <cellStyle name="Standaard 4 4 2 4 4 2" xfId="1401" xr:uid="{00000000-0005-0000-0000-0000CF060000}"/>
    <cellStyle name="Standaard 4 4 2 4 4 3" xfId="2185" xr:uid="{00000000-0005-0000-0000-0000D0060000}"/>
    <cellStyle name="Standaard 4 4 2 4 5" xfId="874" xr:uid="{00000000-0005-0000-0000-0000D1060000}"/>
    <cellStyle name="Standaard 4 4 2 4 6" xfId="1658" xr:uid="{00000000-0005-0000-0000-0000D2060000}"/>
    <cellStyle name="Standaard 4 4 2 5" xfId="614" xr:uid="{00000000-0005-0000-0000-0000D3060000}"/>
    <cellStyle name="Standaard 4 4 2 5 2" xfId="615" xr:uid="{00000000-0005-0000-0000-0000D4060000}"/>
    <cellStyle name="Standaard 4 4 2 5 2 2" xfId="616" xr:uid="{00000000-0005-0000-0000-0000D5060000}"/>
    <cellStyle name="Standaard 4 4 2 5 2 2 2" xfId="1404" xr:uid="{00000000-0005-0000-0000-0000D6060000}"/>
    <cellStyle name="Standaard 4 4 2 5 2 2 3" xfId="2188" xr:uid="{00000000-0005-0000-0000-0000D7060000}"/>
    <cellStyle name="Standaard 4 4 2 5 2 3" xfId="1403" xr:uid="{00000000-0005-0000-0000-0000D8060000}"/>
    <cellStyle name="Standaard 4 4 2 5 2 4" xfId="2187" xr:uid="{00000000-0005-0000-0000-0000D9060000}"/>
    <cellStyle name="Standaard 4 4 2 5 3" xfId="617" xr:uid="{00000000-0005-0000-0000-0000DA060000}"/>
    <cellStyle name="Standaard 4 4 2 5 3 2" xfId="1405" xr:uid="{00000000-0005-0000-0000-0000DB060000}"/>
    <cellStyle name="Standaard 4 4 2 5 3 3" xfId="2189" xr:uid="{00000000-0005-0000-0000-0000DC060000}"/>
    <cellStyle name="Standaard 4 4 2 5 4" xfId="1402" xr:uid="{00000000-0005-0000-0000-0000DD060000}"/>
    <cellStyle name="Standaard 4 4 2 5 5" xfId="2186" xr:uid="{00000000-0005-0000-0000-0000DE060000}"/>
    <cellStyle name="Standaard 4 4 2 6" xfId="618" xr:uid="{00000000-0005-0000-0000-0000DF060000}"/>
    <cellStyle name="Standaard 4 4 2 6 2" xfId="619" xr:uid="{00000000-0005-0000-0000-0000E0060000}"/>
    <cellStyle name="Standaard 4 4 2 6 2 2" xfId="1407" xr:uid="{00000000-0005-0000-0000-0000E1060000}"/>
    <cellStyle name="Standaard 4 4 2 6 2 3" xfId="2191" xr:uid="{00000000-0005-0000-0000-0000E2060000}"/>
    <cellStyle name="Standaard 4 4 2 6 3" xfId="1406" xr:uid="{00000000-0005-0000-0000-0000E3060000}"/>
    <cellStyle name="Standaard 4 4 2 6 4" xfId="2190" xr:uid="{00000000-0005-0000-0000-0000E4060000}"/>
    <cellStyle name="Standaard 4 4 2 7" xfId="620" xr:uid="{00000000-0005-0000-0000-0000E5060000}"/>
    <cellStyle name="Standaard 4 4 2 7 2" xfId="1408" xr:uid="{00000000-0005-0000-0000-0000E6060000}"/>
    <cellStyle name="Standaard 4 4 2 7 3" xfId="2192" xr:uid="{00000000-0005-0000-0000-0000E7060000}"/>
    <cellStyle name="Standaard 4 4 2 8" xfId="871" xr:uid="{00000000-0005-0000-0000-0000E8060000}"/>
    <cellStyle name="Standaard 4 4 2 9" xfId="1655" xr:uid="{00000000-0005-0000-0000-0000E9060000}"/>
    <cellStyle name="Standaard 4 4 3" xfId="82" xr:uid="{00000000-0005-0000-0000-0000EA060000}"/>
    <cellStyle name="Standaard 4 4 3 2" xfId="83" xr:uid="{00000000-0005-0000-0000-0000EB060000}"/>
    <cellStyle name="Standaard 4 4 3 2 2" xfId="621" xr:uid="{00000000-0005-0000-0000-0000EC060000}"/>
    <cellStyle name="Standaard 4 4 3 2 2 2" xfId="622" xr:uid="{00000000-0005-0000-0000-0000ED060000}"/>
    <cellStyle name="Standaard 4 4 3 2 2 2 2" xfId="623" xr:uid="{00000000-0005-0000-0000-0000EE060000}"/>
    <cellStyle name="Standaard 4 4 3 2 2 2 2 2" xfId="1411" xr:uid="{00000000-0005-0000-0000-0000EF060000}"/>
    <cellStyle name="Standaard 4 4 3 2 2 2 2 3" xfId="2195" xr:uid="{00000000-0005-0000-0000-0000F0060000}"/>
    <cellStyle name="Standaard 4 4 3 2 2 2 3" xfId="1410" xr:uid="{00000000-0005-0000-0000-0000F1060000}"/>
    <cellStyle name="Standaard 4 4 3 2 2 2 4" xfId="2194" xr:uid="{00000000-0005-0000-0000-0000F2060000}"/>
    <cellStyle name="Standaard 4 4 3 2 2 3" xfId="624" xr:uid="{00000000-0005-0000-0000-0000F3060000}"/>
    <cellStyle name="Standaard 4 4 3 2 2 3 2" xfId="1412" xr:uid="{00000000-0005-0000-0000-0000F4060000}"/>
    <cellStyle name="Standaard 4 4 3 2 2 3 3" xfId="2196" xr:uid="{00000000-0005-0000-0000-0000F5060000}"/>
    <cellStyle name="Standaard 4 4 3 2 2 4" xfId="1409" xr:uid="{00000000-0005-0000-0000-0000F6060000}"/>
    <cellStyle name="Standaard 4 4 3 2 2 5" xfId="2193" xr:uid="{00000000-0005-0000-0000-0000F7060000}"/>
    <cellStyle name="Standaard 4 4 3 2 3" xfId="625" xr:uid="{00000000-0005-0000-0000-0000F8060000}"/>
    <cellStyle name="Standaard 4 4 3 2 3 2" xfId="626" xr:uid="{00000000-0005-0000-0000-0000F9060000}"/>
    <cellStyle name="Standaard 4 4 3 2 3 2 2" xfId="1414" xr:uid="{00000000-0005-0000-0000-0000FA060000}"/>
    <cellStyle name="Standaard 4 4 3 2 3 2 3" xfId="2198" xr:uid="{00000000-0005-0000-0000-0000FB060000}"/>
    <cellStyle name="Standaard 4 4 3 2 3 3" xfId="1413" xr:uid="{00000000-0005-0000-0000-0000FC060000}"/>
    <cellStyle name="Standaard 4 4 3 2 3 4" xfId="2197" xr:uid="{00000000-0005-0000-0000-0000FD060000}"/>
    <cellStyle name="Standaard 4 4 3 2 4" xfId="627" xr:uid="{00000000-0005-0000-0000-0000FE060000}"/>
    <cellStyle name="Standaard 4 4 3 2 4 2" xfId="1415" xr:uid="{00000000-0005-0000-0000-0000FF060000}"/>
    <cellStyle name="Standaard 4 4 3 2 4 3" xfId="2199" xr:uid="{00000000-0005-0000-0000-000000070000}"/>
    <cellStyle name="Standaard 4 4 3 2 5" xfId="876" xr:uid="{00000000-0005-0000-0000-000001070000}"/>
    <cellStyle name="Standaard 4 4 3 2 6" xfId="1660" xr:uid="{00000000-0005-0000-0000-000002070000}"/>
    <cellStyle name="Standaard 4 4 3 3" xfId="84" xr:uid="{00000000-0005-0000-0000-000003070000}"/>
    <cellStyle name="Standaard 4 4 3 3 2" xfId="628" xr:uid="{00000000-0005-0000-0000-000004070000}"/>
    <cellStyle name="Standaard 4 4 3 3 2 2" xfId="629" xr:uid="{00000000-0005-0000-0000-000005070000}"/>
    <cellStyle name="Standaard 4 4 3 3 2 2 2" xfId="630" xr:uid="{00000000-0005-0000-0000-000006070000}"/>
    <cellStyle name="Standaard 4 4 3 3 2 2 2 2" xfId="1418" xr:uid="{00000000-0005-0000-0000-000007070000}"/>
    <cellStyle name="Standaard 4 4 3 3 2 2 2 3" xfId="2202" xr:uid="{00000000-0005-0000-0000-000008070000}"/>
    <cellStyle name="Standaard 4 4 3 3 2 2 3" xfId="1417" xr:uid="{00000000-0005-0000-0000-000009070000}"/>
    <cellStyle name="Standaard 4 4 3 3 2 2 4" xfId="2201" xr:uid="{00000000-0005-0000-0000-00000A070000}"/>
    <cellStyle name="Standaard 4 4 3 3 2 3" xfId="631" xr:uid="{00000000-0005-0000-0000-00000B070000}"/>
    <cellStyle name="Standaard 4 4 3 3 2 3 2" xfId="1419" xr:uid="{00000000-0005-0000-0000-00000C070000}"/>
    <cellStyle name="Standaard 4 4 3 3 2 3 3" xfId="2203" xr:uid="{00000000-0005-0000-0000-00000D070000}"/>
    <cellStyle name="Standaard 4 4 3 3 2 4" xfId="1416" xr:uid="{00000000-0005-0000-0000-00000E070000}"/>
    <cellStyle name="Standaard 4 4 3 3 2 5" xfId="2200" xr:uid="{00000000-0005-0000-0000-00000F070000}"/>
    <cellStyle name="Standaard 4 4 3 3 3" xfId="632" xr:uid="{00000000-0005-0000-0000-000010070000}"/>
    <cellStyle name="Standaard 4 4 3 3 3 2" xfId="633" xr:uid="{00000000-0005-0000-0000-000011070000}"/>
    <cellStyle name="Standaard 4 4 3 3 3 2 2" xfId="1421" xr:uid="{00000000-0005-0000-0000-000012070000}"/>
    <cellStyle name="Standaard 4 4 3 3 3 2 3" xfId="2205" xr:uid="{00000000-0005-0000-0000-000013070000}"/>
    <cellStyle name="Standaard 4 4 3 3 3 3" xfId="1420" xr:uid="{00000000-0005-0000-0000-000014070000}"/>
    <cellStyle name="Standaard 4 4 3 3 3 4" xfId="2204" xr:uid="{00000000-0005-0000-0000-000015070000}"/>
    <cellStyle name="Standaard 4 4 3 3 4" xfId="634" xr:uid="{00000000-0005-0000-0000-000016070000}"/>
    <cellStyle name="Standaard 4 4 3 3 4 2" xfId="1422" xr:uid="{00000000-0005-0000-0000-000017070000}"/>
    <cellStyle name="Standaard 4 4 3 3 4 3" xfId="2206" xr:uid="{00000000-0005-0000-0000-000018070000}"/>
    <cellStyle name="Standaard 4 4 3 3 5" xfId="877" xr:uid="{00000000-0005-0000-0000-000019070000}"/>
    <cellStyle name="Standaard 4 4 3 3 6" xfId="1661" xr:uid="{00000000-0005-0000-0000-00001A070000}"/>
    <cellStyle name="Standaard 4 4 3 4" xfId="85" xr:uid="{00000000-0005-0000-0000-00001B070000}"/>
    <cellStyle name="Standaard 4 4 3 4 2" xfId="635" xr:uid="{00000000-0005-0000-0000-00001C070000}"/>
    <cellStyle name="Standaard 4 4 3 4 2 2" xfId="636" xr:uid="{00000000-0005-0000-0000-00001D070000}"/>
    <cellStyle name="Standaard 4 4 3 4 2 2 2" xfId="637" xr:uid="{00000000-0005-0000-0000-00001E070000}"/>
    <cellStyle name="Standaard 4 4 3 4 2 2 2 2" xfId="1425" xr:uid="{00000000-0005-0000-0000-00001F070000}"/>
    <cellStyle name="Standaard 4 4 3 4 2 2 2 3" xfId="2209" xr:uid="{00000000-0005-0000-0000-000020070000}"/>
    <cellStyle name="Standaard 4 4 3 4 2 2 3" xfId="1424" xr:uid="{00000000-0005-0000-0000-000021070000}"/>
    <cellStyle name="Standaard 4 4 3 4 2 2 4" xfId="2208" xr:uid="{00000000-0005-0000-0000-000022070000}"/>
    <cellStyle name="Standaard 4 4 3 4 2 3" xfId="638" xr:uid="{00000000-0005-0000-0000-000023070000}"/>
    <cellStyle name="Standaard 4 4 3 4 2 3 2" xfId="1426" xr:uid="{00000000-0005-0000-0000-000024070000}"/>
    <cellStyle name="Standaard 4 4 3 4 2 3 3" xfId="2210" xr:uid="{00000000-0005-0000-0000-000025070000}"/>
    <cellStyle name="Standaard 4 4 3 4 2 4" xfId="1423" xr:uid="{00000000-0005-0000-0000-000026070000}"/>
    <cellStyle name="Standaard 4 4 3 4 2 5" xfId="2207" xr:uid="{00000000-0005-0000-0000-000027070000}"/>
    <cellStyle name="Standaard 4 4 3 4 3" xfId="639" xr:uid="{00000000-0005-0000-0000-000028070000}"/>
    <cellStyle name="Standaard 4 4 3 4 3 2" xfId="640" xr:uid="{00000000-0005-0000-0000-000029070000}"/>
    <cellStyle name="Standaard 4 4 3 4 3 2 2" xfId="1428" xr:uid="{00000000-0005-0000-0000-00002A070000}"/>
    <cellStyle name="Standaard 4 4 3 4 3 2 3" xfId="2212" xr:uid="{00000000-0005-0000-0000-00002B070000}"/>
    <cellStyle name="Standaard 4 4 3 4 3 3" xfId="1427" xr:uid="{00000000-0005-0000-0000-00002C070000}"/>
    <cellStyle name="Standaard 4 4 3 4 3 4" xfId="2211" xr:uid="{00000000-0005-0000-0000-00002D070000}"/>
    <cellStyle name="Standaard 4 4 3 4 4" xfId="641" xr:uid="{00000000-0005-0000-0000-00002E070000}"/>
    <cellStyle name="Standaard 4 4 3 4 4 2" xfId="1429" xr:uid="{00000000-0005-0000-0000-00002F070000}"/>
    <cellStyle name="Standaard 4 4 3 4 4 3" xfId="2213" xr:uid="{00000000-0005-0000-0000-000030070000}"/>
    <cellStyle name="Standaard 4 4 3 4 5" xfId="878" xr:uid="{00000000-0005-0000-0000-000031070000}"/>
    <cellStyle name="Standaard 4 4 3 4 6" xfId="1662" xr:uid="{00000000-0005-0000-0000-000032070000}"/>
    <cellStyle name="Standaard 4 4 3 5" xfId="642" xr:uid="{00000000-0005-0000-0000-000033070000}"/>
    <cellStyle name="Standaard 4 4 3 5 2" xfId="643" xr:uid="{00000000-0005-0000-0000-000034070000}"/>
    <cellStyle name="Standaard 4 4 3 5 2 2" xfId="644" xr:uid="{00000000-0005-0000-0000-000035070000}"/>
    <cellStyle name="Standaard 4 4 3 5 2 2 2" xfId="1432" xr:uid="{00000000-0005-0000-0000-000036070000}"/>
    <cellStyle name="Standaard 4 4 3 5 2 2 3" xfId="2216" xr:uid="{00000000-0005-0000-0000-000037070000}"/>
    <cellStyle name="Standaard 4 4 3 5 2 3" xfId="1431" xr:uid="{00000000-0005-0000-0000-000038070000}"/>
    <cellStyle name="Standaard 4 4 3 5 2 4" xfId="2215" xr:uid="{00000000-0005-0000-0000-000039070000}"/>
    <cellStyle name="Standaard 4 4 3 5 3" xfId="645" xr:uid="{00000000-0005-0000-0000-00003A070000}"/>
    <cellStyle name="Standaard 4 4 3 5 3 2" xfId="1433" xr:uid="{00000000-0005-0000-0000-00003B070000}"/>
    <cellStyle name="Standaard 4 4 3 5 3 3" xfId="2217" xr:uid="{00000000-0005-0000-0000-00003C070000}"/>
    <cellStyle name="Standaard 4 4 3 5 4" xfId="1430" xr:uid="{00000000-0005-0000-0000-00003D070000}"/>
    <cellStyle name="Standaard 4 4 3 5 5" xfId="2214" xr:uid="{00000000-0005-0000-0000-00003E070000}"/>
    <cellStyle name="Standaard 4 4 3 6" xfId="646" xr:uid="{00000000-0005-0000-0000-00003F070000}"/>
    <cellStyle name="Standaard 4 4 3 6 2" xfId="647" xr:uid="{00000000-0005-0000-0000-000040070000}"/>
    <cellStyle name="Standaard 4 4 3 6 2 2" xfId="1435" xr:uid="{00000000-0005-0000-0000-000041070000}"/>
    <cellStyle name="Standaard 4 4 3 6 2 3" xfId="2219" xr:uid="{00000000-0005-0000-0000-000042070000}"/>
    <cellStyle name="Standaard 4 4 3 6 3" xfId="1434" xr:uid="{00000000-0005-0000-0000-000043070000}"/>
    <cellStyle name="Standaard 4 4 3 6 4" xfId="2218" xr:uid="{00000000-0005-0000-0000-000044070000}"/>
    <cellStyle name="Standaard 4 4 3 7" xfId="648" xr:uid="{00000000-0005-0000-0000-000045070000}"/>
    <cellStyle name="Standaard 4 4 3 7 2" xfId="1436" xr:uid="{00000000-0005-0000-0000-000046070000}"/>
    <cellStyle name="Standaard 4 4 3 7 3" xfId="2220" xr:uid="{00000000-0005-0000-0000-000047070000}"/>
    <cellStyle name="Standaard 4 4 3 8" xfId="875" xr:uid="{00000000-0005-0000-0000-000048070000}"/>
    <cellStyle name="Standaard 4 4 3 9" xfId="1659" xr:uid="{00000000-0005-0000-0000-000049070000}"/>
    <cellStyle name="Standaard 4 4 4" xfId="86" xr:uid="{00000000-0005-0000-0000-00004A070000}"/>
    <cellStyle name="Standaard 4 4 4 2" xfId="87" xr:uid="{00000000-0005-0000-0000-00004B070000}"/>
    <cellStyle name="Standaard 4 4 4 2 2" xfId="649" xr:uid="{00000000-0005-0000-0000-00004C070000}"/>
    <cellStyle name="Standaard 4 4 4 2 2 2" xfId="650" xr:uid="{00000000-0005-0000-0000-00004D070000}"/>
    <cellStyle name="Standaard 4 4 4 2 2 2 2" xfId="651" xr:uid="{00000000-0005-0000-0000-00004E070000}"/>
    <cellStyle name="Standaard 4 4 4 2 2 2 2 2" xfId="1439" xr:uid="{00000000-0005-0000-0000-00004F070000}"/>
    <cellStyle name="Standaard 4 4 4 2 2 2 2 3" xfId="2223" xr:uid="{00000000-0005-0000-0000-000050070000}"/>
    <cellStyle name="Standaard 4 4 4 2 2 2 3" xfId="1438" xr:uid="{00000000-0005-0000-0000-000051070000}"/>
    <cellStyle name="Standaard 4 4 4 2 2 2 4" xfId="2222" xr:uid="{00000000-0005-0000-0000-000052070000}"/>
    <cellStyle name="Standaard 4 4 4 2 2 3" xfId="652" xr:uid="{00000000-0005-0000-0000-000053070000}"/>
    <cellStyle name="Standaard 4 4 4 2 2 3 2" xfId="1440" xr:uid="{00000000-0005-0000-0000-000054070000}"/>
    <cellStyle name="Standaard 4 4 4 2 2 3 3" xfId="2224" xr:uid="{00000000-0005-0000-0000-000055070000}"/>
    <cellStyle name="Standaard 4 4 4 2 2 4" xfId="1437" xr:uid="{00000000-0005-0000-0000-000056070000}"/>
    <cellStyle name="Standaard 4 4 4 2 2 5" xfId="2221" xr:uid="{00000000-0005-0000-0000-000057070000}"/>
    <cellStyle name="Standaard 4 4 4 2 3" xfId="653" xr:uid="{00000000-0005-0000-0000-000058070000}"/>
    <cellStyle name="Standaard 4 4 4 2 3 2" xfId="654" xr:uid="{00000000-0005-0000-0000-000059070000}"/>
    <cellStyle name="Standaard 4 4 4 2 3 2 2" xfId="1442" xr:uid="{00000000-0005-0000-0000-00005A070000}"/>
    <cellStyle name="Standaard 4 4 4 2 3 2 3" xfId="2226" xr:uid="{00000000-0005-0000-0000-00005B070000}"/>
    <cellStyle name="Standaard 4 4 4 2 3 3" xfId="1441" xr:uid="{00000000-0005-0000-0000-00005C070000}"/>
    <cellStyle name="Standaard 4 4 4 2 3 4" xfId="2225" xr:uid="{00000000-0005-0000-0000-00005D070000}"/>
    <cellStyle name="Standaard 4 4 4 2 4" xfId="655" xr:uid="{00000000-0005-0000-0000-00005E070000}"/>
    <cellStyle name="Standaard 4 4 4 2 4 2" xfId="1443" xr:uid="{00000000-0005-0000-0000-00005F070000}"/>
    <cellStyle name="Standaard 4 4 4 2 4 3" xfId="2227" xr:uid="{00000000-0005-0000-0000-000060070000}"/>
    <cellStyle name="Standaard 4 4 4 2 5" xfId="880" xr:uid="{00000000-0005-0000-0000-000061070000}"/>
    <cellStyle name="Standaard 4 4 4 2 6" xfId="1664" xr:uid="{00000000-0005-0000-0000-000062070000}"/>
    <cellStyle name="Standaard 4 4 4 3" xfId="88" xr:uid="{00000000-0005-0000-0000-000063070000}"/>
    <cellStyle name="Standaard 4 4 4 3 2" xfId="656" xr:uid="{00000000-0005-0000-0000-000064070000}"/>
    <cellStyle name="Standaard 4 4 4 3 2 2" xfId="657" xr:uid="{00000000-0005-0000-0000-000065070000}"/>
    <cellStyle name="Standaard 4 4 4 3 2 2 2" xfId="658" xr:uid="{00000000-0005-0000-0000-000066070000}"/>
    <cellStyle name="Standaard 4 4 4 3 2 2 2 2" xfId="1446" xr:uid="{00000000-0005-0000-0000-000067070000}"/>
    <cellStyle name="Standaard 4 4 4 3 2 2 2 3" xfId="2230" xr:uid="{00000000-0005-0000-0000-000068070000}"/>
    <cellStyle name="Standaard 4 4 4 3 2 2 3" xfId="1445" xr:uid="{00000000-0005-0000-0000-000069070000}"/>
    <cellStyle name="Standaard 4 4 4 3 2 2 4" xfId="2229" xr:uid="{00000000-0005-0000-0000-00006A070000}"/>
    <cellStyle name="Standaard 4 4 4 3 2 3" xfId="659" xr:uid="{00000000-0005-0000-0000-00006B070000}"/>
    <cellStyle name="Standaard 4 4 4 3 2 3 2" xfId="1447" xr:uid="{00000000-0005-0000-0000-00006C070000}"/>
    <cellStyle name="Standaard 4 4 4 3 2 3 3" xfId="2231" xr:uid="{00000000-0005-0000-0000-00006D070000}"/>
    <cellStyle name="Standaard 4 4 4 3 2 4" xfId="1444" xr:uid="{00000000-0005-0000-0000-00006E070000}"/>
    <cellStyle name="Standaard 4 4 4 3 2 5" xfId="2228" xr:uid="{00000000-0005-0000-0000-00006F070000}"/>
    <cellStyle name="Standaard 4 4 4 3 3" xfId="660" xr:uid="{00000000-0005-0000-0000-000070070000}"/>
    <cellStyle name="Standaard 4 4 4 3 3 2" xfId="661" xr:uid="{00000000-0005-0000-0000-000071070000}"/>
    <cellStyle name="Standaard 4 4 4 3 3 2 2" xfId="1449" xr:uid="{00000000-0005-0000-0000-000072070000}"/>
    <cellStyle name="Standaard 4 4 4 3 3 2 3" xfId="2233" xr:uid="{00000000-0005-0000-0000-000073070000}"/>
    <cellStyle name="Standaard 4 4 4 3 3 3" xfId="1448" xr:uid="{00000000-0005-0000-0000-000074070000}"/>
    <cellStyle name="Standaard 4 4 4 3 3 4" xfId="2232" xr:uid="{00000000-0005-0000-0000-000075070000}"/>
    <cellStyle name="Standaard 4 4 4 3 4" xfId="662" xr:uid="{00000000-0005-0000-0000-000076070000}"/>
    <cellStyle name="Standaard 4 4 4 3 4 2" xfId="1450" xr:uid="{00000000-0005-0000-0000-000077070000}"/>
    <cellStyle name="Standaard 4 4 4 3 4 3" xfId="2234" xr:uid="{00000000-0005-0000-0000-000078070000}"/>
    <cellStyle name="Standaard 4 4 4 3 5" xfId="881" xr:uid="{00000000-0005-0000-0000-000079070000}"/>
    <cellStyle name="Standaard 4 4 4 3 6" xfId="1665" xr:uid="{00000000-0005-0000-0000-00007A070000}"/>
    <cellStyle name="Standaard 4 4 4 4" xfId="663" xr:uid="{00000000-0005-0000-0000-00007B070000}"/>
    <cellStyle name="Standaard 4 4 4 4 2" xfId="664" xr:uid="{00000000-0005-0000-0000-00007C070000}"/>
    <cellStyle name="Standaard 4 4 4 4 2 2" xfId="665" xr:uid="{00000000-0005-0000-0000-00007D070000}"/>
    <cellStyle name="Standaard 4 4 4 4 2 2 2" xfId="1453" xr:uid="{00000000-0005-0000-0000-00007E070000}"/>
    <cellStyle name="Standaard 4 4 4 4 2 2 3" xfId="2237" xr:uid="{00000000-0005-0000-0000-00007F070000}"/>
    <cellStyle name="Standaard 4 4 4 4 2 3" xfId="1452" xr:uid="{00000000-0005-0000-0000-000080070000}"/>
    <cellStyle name="Standaard 4 4 4 4 2 4" xfId="2236" xr:uid="{00000000-0005-0000-0000-000081070000}"/>
    <cellStyle name="Standaard 4 4 4 4 3" xfId="666" xr:uid="{00000000-0005-0000-0000-000082070000}"/>
    <cellStyle name="Standaard 4 4 4 4 3 2" xfId="1454" xr:uid="{00000000-0005-0000-0000-000083070000}"/>
    <cellStyle name="Standaard 4 4 4 4 3 3" xfId="2238" xr:uid="{00000000-0005-0000-0000-000084070000}"/>
    <cellStyle name="Standaard 4 4 4 4 4" xfId="1451" xr:uid="{00000000-0005-0000-0000-000085070000}"/>
    <cellStyle name="Standaard 4 4 4 4 5" xfId="2235" xr:uid="{00000000-0005-0000-0000-000086070000}"/>
    <cellStyle name="Standaard 4 4 4 5" xfId="667" xr:uid="{00000000-0005-0000-0000-000087070000}"/>
    <cellStyle name="Standaard 4 4 4 5 2" xfId="668" xr:uid="{00000000-0005-0000-0000-000088070000}"/>
    <cellStyle name="Standaard 4 4 4 5 2 2" xfId="1456" xr:uid="{00000000-0005-0000-0000-000089070000}"/>
    <cellStyle name="Standaard 4 4 4 5 2 3" xfId="2240" xr:uid="{00000000-0005-0000-0000-00008A070000}"/>
    <cellStyle name="Standaard 4 4 4 5 3" xfId="1455" xr:uid="{00000000-0005-0000-0000-00008B070000}"/>
    <cellStyle name="Standaard 4 4 4 5 4" xfId="2239" xr:uid="{00000000-0005-0000-0000-00008C070000}"/>
    <cellStyle name="Standaard 4 4 4 6" xfId="669" xr:uid="{00000000-0005-0000-0000-00008D070000}"/>
    <cellStyle name="Standaard 4 4 4 6 2" xfId="1457" xr:uid="{00000000-0005-0000-0000-00008E070000}"/>
    <cellStyle name="Standaard 4 4 4 6 3" xfId="2241" xr:uid="{00000000-0005-0000-0000-00008F070000}"/>
    <cellStyle name="Standaard 4 4 4 7" xfId="879" xr:uid="{00000000-0005-0000-0000-000090070000}"/>
    <cellStyle name="Standaard 4 4 4 8" xfId="1663" xr:uid="{00000000-0005-0000-0000-000091070000}"/>
    <cellStyle name="Standaard 4 4 5" xfId="89" xr:uid="{00000000-0005-0000-0000-000092070000}"/>
    <cellStyle name="Standaard 4 4 5 2" xfId="670" xr:uid="{00000000-0005-0000-0000-000093070000}"/>
    <cellStyle name="Standaard 4 4 5 2 2" xfId="671" xr:uid="{00000000-0005-0000-0000-000094070000}"/>
    <cellStyle name="Standaard 4 4 5 2 2 2" xfId="672" xr:uid="{00000000-0005-0000-0000-000095070000}"/>
    <cellStyle name="Standaard 4 4 5 2 2 2 2" xfId="1460" xr:uid="{00000000-0005-0000-0000-000096070000}"/>
    <cellStyle name="Standaard 4 4 5 2 2 2 3" xfId="2244" xr:uid="{00000000-0005-0000-0000-000097070000}"/>
    <cellStyle name="Standaard 4 4 5 2 2 3" xfId="1459" xr:uid="{00000000-0005-0000-0000-000098070000}"/>
    <cellStyle name="Standaard 4 4 5 2 2 4" xfId="2243" xr:uid="{00000000-0005-0000-0000-000099070000}"/>
    <cellStyle name="Standaard 4 4 5 2 3" xfId="673" xr:uid="{00000000-0005-0000-0000-00009A070000}"/>
    <cellStyle name="Standaard 4 4 5 2 3 2" xfId="1461" xr:uid="{00000000-0005-0000-0000-00009B070000}"/>
    <cellStyle name="Standaard 4 4 5 2 3 3" xfId="2245" xr:uid="{00000000-0005-0000-0000-00009C070000}"/>
    <cellStyle name="Standaard 4 4 5 2 4" xfId="1458" xr:uid="{00000000-0005-0000-0000-00009D070000}"/>
    <cellStyle name="Standaard 4 4 5 2 5" xfId="2242" xr:uid="{00000000-0005-0000-0000-00009E070000}"/>
    <cellStyle name="Standaard 4 4 5 3" xfId="674" xr:uid="{00000000-0005-0000-0000-00009F070000}"/>
    <cellStyle name="Standaard 4 4 5 3 2" xfId="675" xr:uid="{00000000-0005-0000-0000-0000A0070000}"/>
    <cellStyle name="Standaard 4 4 5 3 2 2" xfId="1463" xr:uid="{00000000-0005-0000-0000-0000A1070000}"/>
    <cellStyle name="Standaard 4 4 5 3 2 3" xfId="2247" xr:uid="{00000000-0005-0000-0000-0000A2070000}"/>
    <cellStyle name="Standaard 4 4 5 3 3" xfId="1462" xr:uid="{00000000-0005-0000-0000-0000A3070000}"/>
    <cellStyle name="Standaard 4 4 5 3 4" xfId="2246" xr:uid="{00000000-0005-0000-0000-0000A4070000}"/>
    <cellStyle name="Standaard 4 4 5 4" xfId="676" xr:uid="{00000000-0005-0000-0000-0000A5070000}"/>
    <cellStyle name="Standaard 4 4 5 4 2" xfId="1464" xr:uid="{00000000-0005-0000-0000-0000A6070000}"/>
    <cellStyle name="Standaard 4 4 5 4 3" xfId="2248" xr:uid="{00000000-0005-0000-0000-0000A7070000}"/>
    <cellStyle name="Standaard 4 4 5 5" xfId="882" xr:uid="{00000000-0005-0000-0000-0000A8070000}"/>
    <cellStyle name="Standaard 4 4 5 6" xfId="1666" xr:uid="{00000000-0005-0000-0000-0000A9070000}"/>
    <cellStyle name="Standaard 4 4 6" xfId="90" xr:uid="{00000000-0005-0000-0000-0000AA070000}"/>
    <cellStyle name="Standaard 4 4 6 2" xfId="677" xr:uid="{00000000-0005-0000-0000-0000AB070000}"/>
    <cellStyle name="Standaard 4 4 6 2 2" xfId="678" xr:uid="{00000000-0005-0000-0000-0000AC070000}"/>
    <cellStyle name="Standaard 4 4 6 2 2 2" xfId="679" xr:uid="{00000000-0005-0000-0000-0000AD070000}"/>
    <cellStyle name="Standaard 4 4 6 2 2 2 2" xfId="1467" xr:uid="{00000000-0005-0000-0000-0000AE070000}"/>
    <cellStyle name="Standaard 4 4 6 2 2 2 3" xfId="2251" xr:uid="{00000000-0005-0000-0000-0000AF070000}"/>
    <cellStyle name="Standaard 4 4 6 2 2 3" xfId="1466" xr:uid="{00000000-0005-0000-0000-0000B0070000}"/>
    <cellStyle name="Standaard 4 4 6 2 2 4" xfId="2250" xr:uid="{00000000-0005-0000-0000-0000B1070000}"/>
    <cellStyle name="Standaard 4 4 6 2 3" xfId="680" xr:uid="{00000000-0005-0000-0000-0000B2070000}"/>
    <cellStyle name="Standaard 4 4 6 2 3 2" xfId="1468" xr:uid="{00000000-0005-0000-0000-0000B3070000}"/>
    <cellStyle name="Standaard 4 4 6 2 3 3" xfId="2252" xr:uid="{00000000-0005-0000-0000-0000B4070000}"/>
    <cellStyle name="Standaard 4 4 6 2 4" xfId="1465" xr:uid="{00000000-0005-0000-0000-0000B5070000}"/>
    <cellStyle name="Standaard 4 4 6 2 5" xfId="2249" xr:uid="{00000000-0005-0000-0000-0000B6070000}"/>
    <cellStyle name="Standaard 4 4 6 3" xfId="681" xr:uid="{00000000-0005-0000-0000-0000B7070000}"/>
    <cellStyle name="Standaard 4 4 6 3 2" xfId="682" xr:uid="{00000000-0005-0000-0000-0000B8070000}"/>
    <cellStyle name="Standaard 4 4 6 3 2 2" xfId="1470" xr:uid="{00000000-0005-0000-0000-0000B9070000}"/>
    <cellStyle name="Standaard 4 4 6 3 2 3" xfId="2254" xr:uid="{00000000-0005-0000-0000-0000BA070000}"/>
    <cellStyle name="Standaard 4 4 6 3 3" xfId="1469" xr:uid="{00000000-0005-0000-0000-0000BB070000}"/>
    <cellStyle name="Standaard 4 4 6 3 4" xfId="2253" xr:uid="{00000000-0005-0000-0000-0000BC070000}"/>
    <cellStyle name="Standaard 4 4 6 4" xfId="683" xr:uid="{00000000-0005-0000-0000-0000BD070000}"/>
    <cellStyle name="Standaard 4 4 6 4 2" xfId="1471" xr:uid="{00000000-0005-0000-0000-0000BE070000}"/>
    <cellStyle name="Standaard 4 4 6 4 3" xfId="2255" xr:uid="{00000000-0005-0000-0000-0000BF070000}"/>
    <cellStyle name="Standaard 4 4 6 5" xfId="883" xr:uid="{00000000-0005-0000-0000-0000C0070000}"/>
    <cellStyle name="Standaard 4 4 6 6" xfId="1667" xr:uid="{00000000-0005-0000-0000-0000C1070000}"/>
    <cellStyle name="Standaard 4 4 7" xfId="91" xr:uid="{00000000-0005-0000-0000-0000C2070000}"/>
    <cellStyle name="Standaard 4 4 7 2" xfId="684" xr:uid="{00000000-0005-0000-0000-0000C3070000}"/>
    <cellStyle name="Standaard 4 4 7 2 2" xfId="685" xr:uid="{00000000-0005-0000-0000-0000C4070000}"/>
    <cellStyle name="Standaard 4 4 7 2 2 2" xfId="686" xr:uid="{00000000-0005-0000-0000-0000C5070000}"/>
    <cellStyle name="Standaard 4 4 7 2 2 2 2" xfId="1474" xr:uid="{00000000-0005-0000-0000-0000C6070000}"/>
    <cellStyle name="Standaard 4 4 7 2 2 2 3" xfId="2258" xr:uid="{00000000-0005-0000-0000-0000C7070000}"/>
    <cellStyle name="Standaard 4 4 7 2 2 3" xfId="1473" xr:uid="{00000000-0005-0000-0000-0000C8070000}"/>
    <cellStyle name="Standaard 4 4 7 2 2 4" xfId="2257" xr:uid="{00000000-0005-0000-0000-0000C9070000}"/>
    <cellStyle name="Standaard 4 4 7 2 3" xfId="687" xr:uid="{00000000-0005-0000-0000-0000CA070000}"/>
    <cellStyle name="Standaard 4 4 7 2 3 2" xfId="1475" xr:uid="{00000000-0005-0000-0000-0000CB070000}"/>
    <cellStyle name="Standaard 4 4 7 2 3 3" xfId="2259" xr:uid="{00000000-0005-0000-0000-0000CC070000}"/>
    <cellStyle name="Standaard 4 4 7 2 4" xfId="1472" xr:uid="{00000000-0005-0000-0000-0000CD070000}"/>
    <cellStyle name="Standaard 4 4 7 2 5" xfId="2256" xr:uid="{00000000-0005-0000-0000-0000CE070000}"/>
    <cellStyle name="Standaard 4 4 7 3" xfId="688" xr:uid="{00000000-0005-0000-0000-0000CF070000}"/>
    <cellStyle name="Standaard 4 4 7 3 2" xfId="689" xr:uid="{00000000-0005-0000-0000-0000D0070000}"/>
    <cellStyle name="Standaard 4 4 7 3 2 2" xfId="1477" xr:uid="{00000000-0005-0000-0000-0000D1070000}"/>
    <cellStyle name="Standaard 4 4 7 3 2 3" xfId="2261" xr:uid="{00000000-0005-0000-0000-0000D2070000}"/>
    <cellStyle name="Standaard 4 4 7 3 3" xfId="1476" xr:uid="{00000000-0005-0000-0000-0000D3070000}"/>
    <cellStyle name="Standaard 4 4 7 3 4" xfId="2260" xr:uid="{00000000-0005-0000-0000-0000D4070000}"/>
    <cellStyle name="Standaard 4 4 7 4" xfId="690" xr:uid="{00000000-0005-0000-0000-0000D5070000}"/>
    <cellStyle name="Standaard 4 4 7 4 2" xfId="1478" xr:uid="{00000000-0005-0000-0000-0000D6070000}"/>
    <cellStyle name="Standaard 4 4 7 4 3" xfId="2262" xr:uid="{00000000-0005-0000-0000-0000D7070000}"/>
    <cellStyle name="Standaard 4 4 7 5" xfId="884" xr:uid="{00000000-0005-0000-0000-0000D8070000}"/>
    <cellStyle name="Standaard 4 4 7 6" xfId="1668" xr:uid="{00000000-0005-0000-0000-0000D9070000}"/>
    <cellStyle name="Standaard 4 4 8" xfId="92" xr:uid="{00000000-0005-0000-0000-0000DA070000}"/>
    <cellStyle name="Standaard 4 4 8 2" xfId="691" xr:uid="{00000000-0005-0000-0000-0000DB070000}"/>
    <cellStyle name="Standaard 4 4 8 2 2" xfId="692" xr:uid="{00000000-0005-0000-0000-0000DC070000}"/>
    <cellStyle name="Standaard 4 4 8 2 2 2" xfId="693" xr:uid="{00000000-0005-0000-0000-0000DD070000}"/>
    <cellStyle name="Standaard 4 4 8 2 2 2 2" xfId="1481" xr:uid="{00000000-0005-0000-0000-0000DE070000}"/>
    <cellStyle name="Standaard 4 4 8 2 2 2 3" xfId="2265" xr:uid="{00000000-0005-0000-0000-0000DF070000}"/>
    <cellStyle name="Standaard 4 4 8 2 2 3" xfId="1480" xr:uid="{00000000-0005-0000-0000-0000E0070000}"/>
    <cellStyle name="Standaard 4 4 8 2 2 4" xfId="2264" xr:uid="{00000000-0005-0000-0000-0000E1070000}"/>
    <cellStyle name="Standaard 4 4 8 2 3" xfId="694" xr:uid="{00000000-0005-0000-0000-0000E2070000}"/>
    <cellStyle name="Standaard 4 4 8 2 3 2" xfId="1482" xr:uid="{00000000-0005-0000-0000-0000E3070000}"/>
    <cellStyle name="Standaard 4 4 8 2 3 3" xfId="2266" xr:uid="{00000000-0005-0000-0000-0000E4070000}"/>
    <cellStyle name="Standaard 4 4 8 2 4" xfId="1479" xr:uid="{00000000-0005-0000-0000-0000E5070000}"/>
    <cellStyle name="Standaard 4 4 8 2 5" xfId="2263" xr:uid="{00000000-0005-0000-0000-0000E6070000}"/>
    <cellStyle name="Standaard 4 4 8 3" xfId="695" xr:uid="{00000000-0005-0000-0000-0000E7070000}"/>
    <cellStyle name="Standaard 4 4 8 3 2" xfId="696" xr:uid="{00000000-0005-0000-0000-0000E8070000}"/>
    <cellStyle name="Standaard 4 4 8 3 2 2" xfId="1484" xr:uid="{00000000-0005-0000-0000-0000E9070000}"/>
    <cellStyle name="Standaard 4 4 8 3 2 3" xfId="2268" xr:uid="{00000000-0005-0000-0000-0000EA070000}"/>
    <cellStyle name="Standaard 4 4 8 3 3" xfId="1483" xr:uid="{00000000-0005-0000-0000-0000EB070000}"/>
    <cellStyle name="Standaard 4 4 8 3 4" xfId="2267" xr:uid="{00000000-0005-0000-0000-0000EC070000}"/>
    <cellStyle name="Standaard 4 4 8 4" xfId="697" xr:uid="{00000000-0005-0000-0000-0000ED070000}"/>
    <cellStyle name="Standaard 4 4 8 4 2" xfId="1485" xr:uid="{00000000-0005-0000-0000-0000EE070000}"/>
    <cellStyle name="Standaard 4 4 8 4 3" xfId="2269" xr:uid="{00000000-0005-0000-0000-0000EF070000}"/>
    <cellStyle name="Standaard 4 4 8 5" xfId="885" xr:uid="{00000000-0005-0000-0000-0000F0070000}"/>
    <cellStyle name="Standaard 4 4 8 6" xfId="1669" xr:uid="{00000000-0005-0000-0000-0000F1070000}"/>
    <cellStyle name="Standaard 4 4 9" xfId="698" xr:uid="{00000000-0005-0000-0000-0000F2070000}"/>
    <cellStyle name="Standaard 4 4 9 2" xfId="699" xr:uid="{00000000-0005-0000-0000-0000F3070000}"/>
    <cellStyle name="Standaard 4 4 9 2 2" xfId="700" xr:uid="{00000000-0005-0000-0000-0000F4070000}"/>
    <cellStyle name="Standaard 4 4 9 2 2 2" xfId="1488" xr:uid="{00000000-0005-0000-0000-0000F5070000}"/>
    <cellStyle name="Standaard 4 4 9 2 2 3" xfId="2272" xr:uid="{00000000-0005-0000-0000-0000F6070000}"/>
    <cellStyle name="Standaard 4 4 9 2 3" xfId="1487" xr:uid="{00000000-0005-0000-0000-0000F7070000}"/>
    <cellStyle name="Standaard 4 4 9 2 4" xfId="2271" xr:uid="{00000000-0005-0000-0000-0000F8070000}"/>
    <cellStyle name="Standaard 4 4 9 3" xfId="701" xr:uid="{00000000-0005-0000-0000-0000F9070000}"/>
    <cellStyle name="Standaard 4 4 9 3 2" xfId="1489" xr:uid="{00000000-0005-0000-0000-0000FA070000}"/>
    <cellStyle name="Standaard 4 4 9 3 3" xfId="2273" xr:uid="{00000000-0005-0000-0000-0000FB070000}"/>
    <cellStyle name="Standaard 4 4 9 4" xfId="1486" xr:uid="{00000000-0005-0000-0000-0000FC070000}"/>
    <cellStyle name="Standaard 4 4 9 5" xfId="2270" xr:uid="{00000000-0005-0000-0000-0000FD070000}"/>
    <cellStyle name="Standaard 4 5" xfId="93" xr:uid="{00000000-0005-0000-0000-0000FE070000}"/>
    <cellStyle name="Standaard 4 5 2" xfId="94" xr:uid="{00000000-0005-0000-0000-0000FF070000}"/>
    <cellStyle name="Standaard 4 5 2 2" xfId="702" xr:uid="{00000000-0005-0000-0000-000000080000}"/>
    <cellStyle name="Standaard 4 5 2 2 2" xfId="703" xr:uid="{00000000-0005-0000-0000-000001080000}"/>
    <cellStyle name="Standaard 4 5 2 2 2 2" xfId="704" xr:uid="{00000000-0005-0000-0000-000002080000}"/>
    <cellStyle name="Standaard 4 5 2 2 2 2 2" xfId="1492" xr:uid="{00000000-0005-0000-0000-000003080000}"/>
    <cellStyle name="Standaard 4 5 2 2 2 2 3" xfId="2276" xr:uid="{00000000-0005-0000-0000-000004080000}"/>
    <cellStyle name="Standaard 4 5 2 2 2 3" xfId="1491" xr:uid="{00000000-0005-0000-0000-000005080000}"/>
    <cellStyle name="Standaard 4 5 2 2 2 4" xfId="2275" xr:uid="{00000000-0005-0000-0000-000006080000}"/>
    <cellStyle name="Standaard 4 5 2 2 3" xfId="705" xr:uid="{00000000-0005-0000-0000-000007080000}"/>
    <cellStyle name="Standaard 4 5 2 2 3 2" xfId="1493" xr:uid="{00000000-0005-0000-0000-000008080000}"/>
    <cellStyle name="Standaard 4 5 2 2 3 3" xfId="2277" xr:uid="{00000000-0005-0000-0000-000009080000}"/>
    <cellStyle name="Standaard 4 5 2 2 4" xfId="1490" xr:uid="{00000000-0005-0000-0000-00000A080000}"/>
    <cellStyle name="Standaard 4 5 2 2 5" xfId="2274" xr:uid="{00000000-0005-0000-0000-00000B080000}"/>
    <cellStyle name="Standaard 4 5 2 3" xfId="706" xr:uid="{00000000-0005-0000-0000-00000C080000}"/>
    <cellStyle name="Standaard 4 5 2 3 2" xfId="707" xr:uid="{00000000-0005-0000-0000-00000D080000}"/>
    <cellStyle name="Standaard 4 5 2 3 2 2" xfId="1495" xr:uid="{00000000-0005-0000-0000-00000E080000}"/>
    <cellStyle name="Standaard 4 5 2 3 2 3" xfId="2279" xr:uid="{00000000-0005-0000-0000-00000F080000}"/>
    <cellStyle name="Standaard 4 5 2 3 3" xfId="1494" xr:uid="{00000000-0005-0000-0000-000010080000}"/>
    <cellStyle name="Standaard 4 5 2 3 4" xfId="2278" xr:uid="{00000000-0005-0000-0000-000011080000}"/>
    <cellStyle name="Standaard 4 5 2 4" xfId="708" xr:uid="{00000000-0005-0000-0000-000012080000}"/>
    <cellStyle name="Standaard 4 5 2 4 2" xfId="1496" xr:uid="{00000000-0005-0000-0000-000013080000}"/>
    <cellStyle name="Standaard 4 5 2 4 3" xfId="2280" xr:uid="{00000000-0005-0000-0000-000014080000}"/>
    <cellStyle name="Standaard 4 5 2 5" xfId="887" xr:uid="{00000000-0005-0000-0000-000015080000}"/>
    <cellStyle name="Standaard 4 5 2 6" xfId="1671" xr:uid="{00000000-0005-0000-0000-000016080000}"/>
    <cellStyle name="Standaard 4 5 3" xfId="95" xr:uid="{00000000-0005-0000-0000-000017080000}"/>
    <cellStyle name="Standaard 4 5 3 2" xfId="709" xr:uid="{00000000-0005-0000-0000-000018080000}"/>
    <cellStyle name="Standaard 4 5 3 2 2" xfId="710" xr:uid="{00000000-0005-0000-0000-000019080000}"/>
    <cellStyle name="Standaard 4 5 3 2 2 2" xfId="711" xr:uid="{00000000-0005-0000-0000-00001A080000}"/>
    <cellStyle name="Standaard 4 5 3 2 2 2 2" xfId="1499" xr:uid="{00000000-0005-0000-0000-00001B080000}"/>
    <cellStyle name="Standaard 4 5 3 2 2 2 3" xfId="2283" xr:uid="{00000000-0005-0000-0000-00001C080000}"/>
    <cellStyle name="Standaard 4 5 3 2 2 3" xfId="1498" xr:uid="{00000000-0005-0000-0000-00001D080000}"/>
    <cellStyle name="Standaard 4 5 3 2 2 4" xfId="2282" xr:uid="{00000000-0005-0000-0000-00001E080000}"/>
    <cellStyle name="Standaard 4 5 3 2 3" xfId="712" xr:uid="{00000000-0005-0000-0000-00001F080000}"/>
    <cellStyle name="Standaard 4 5 3 2 3 2" xfId="1500" xr:uid="{00000000-0005-0000-0000-000020080000}"/>
    <cellStyle name="Standaard 4 5 3 2 3 3" xfId="2284" xr:uid="{00000000-0005-0000-0000-000021080000}"/>
    <cellStyle name="Standaard 4 5 3 2 4" xfId="1497" xr:uid="{00000000-0005-0000-0000-000022080000}"/>
    <cellStyle name="Standaard 4 5 3 2 5" xfId="2281" xr:uid="{00000000-0005-0000-0000-000023080000}"/>
    <cellStyle name="Standaard 4 5 3 3" xfId="713" xr:uid="{00000000-0005-0000-0000-000024080000}"/>
    <cellStyle name="Standaard 4 5 3 3 2" xfId="714" xr:uid="{00000000-0005-0000-0000-000025080000}"/>
    <cellStyle name="Standaard 4 5 3 3 2 2" xfId="1502" xr:uid="{00000000-0005-0000-0000-000026080000}"/>
    <cellStyle name="Standaard 4 5 3 3 2 3" xfId="2286" xr:uid="{00000000-0005-0000-0000-000027080000}"/>
    <cellStyle name="Standaard 4 5 3 3 3" xfId="1501" xr:uid="{00000000-0005-0000-0000-000028080000}"/>
    <cellStyle name="Standaard 4 5 3 3 4" xfId="2285" xr:uid="{00000000-0005-0000-0000-000029080000}"/>
    <cellStyle name="Standaard 4 5 3 4" xfId="715" xr:uid="{00000000-0005-0000-0000-00002A080000}"/>
    <cellStyle name="Standaard 4 5 3 4 2" xfId="1503" xr:uid="{00000000-0005-0000-0000-00002B080000}"/>
    <cellStyle name="Standaard 4 5 3 4 3" xfId="2287" xr:uid="{00000000-0005-0000-0000-00002C080000}"/>
    <cellStyle name="Standaard 4 5 3 5" xfId="888" xr:uid="{00000000-0005-0000-0000-00002D080000}"/>
    <cellStyle name="Standaard 4 5 3 6" xfId="1672" xr:uid="{00000000-0005-0000-0000-00002E080000}"/>
    <cellStyle name="Standaard 4 5 4" xfId="96" xr:uid="{00000000-0005-0000-0000-00002F080000}"/>
    <cellStyle name="Standaard 4 5 4 2" xfId="716" xr:uid="{00000000-0005-0000-0000-000030080000}"/>
    <cellStyle name="Standaard 4 5 4 2 2" xfId="717" xr:uid="{00000000-0005-0000-0000-000031080000}"/>
    <cellStyle name="Standaard 4 5 4 2 2 2" xfId="718" xr:uid="{00000000-0005-0000-0000-000032080000}"/>
    <cellStyle name="Standaard 4 5 4 2 2 2 2" xfId="1506" xr:uid="{00000000-0005-0000-0000-000033080000}"/>
    <cellStyle name="Standaard 4 5 4 2 2 2 3" xfId="2290" xr:uid="{00000000-0005-0000-0000-000034080000}"/>
    <cellStyle name="Standaard 4 5 4 2 2 3" xfId="1505" xr:uid="{00000000-0005-0000-0000-000035080000}"/>
    <cellStyle name="Standaard 4 5 4 2 2 4" xfId="2289" xr:uid="{00000000-0005-0000-0000-000036080000}"/>
    <cellStyle name="Standaard 4 5 4 2 3" xfId="719" xr:uid="{00000000-0005-0000-0000-000037080000}"/>
    <cellStyle name="Standaard 4 5 4 2 3 2" xfId="1507" xr:uid="{00000000-0005-0000-0000-000038080000}"/>
    <cellStyle name="Standaard 4 5 4 2 3 3" xfId="2291" xr:uid="{00000000-0005-0000-0000-000039080000}"/>
    <cellStyle name="Standaard 4 5 4 2 4" xfId="1504" xr:uid="{00000000-0005-0000-0000-00003A080000}"/>
    <cellStyle name="Standaard 4 5 4 2 5" xfId="2288" xr:uid="{00000000-0005-0000-0000-00003B080000}"/>
    <cellStyle name="Standaard 4 5 4 3" xfId="720" xr:uid="{00000000-0005-0000-0000-00003C080000}"/>
    <cellStyle name="Standaard 4 5 4 3 2" xfId="721" xr:uid="{00000000-0005-0000-0000-00003D080000}"/>
    <cellStyle name="Standaard 4 5 4 3 2 2" xfId="1509" xr:uid="{00000000-0005-0000-0000-00003E080000}"/>
    <cellStyle name="Standaard 4 5 4 3 2 3" xfId="2293" xr:uid="{00000000-0005-0000-0000-00003F080000}"/>
    <cellStyle name="Standaard 4 5 4 3 3" xfId="1508" xr:uid="{00000000-0005-0000-0000-000040080000}"/>
    <cellStyle name="Standaard 4 5 4 3 4" xfId="2292" xr:uid="{00000000-0005-0000-0000-000041080000}"/>
    <cellStyle name="Standaard 4 5 4 4" xfId="722" xr:uid="{00000000-0005-0000-0000-000042080000}"/>
    <cellStyle name="Standaard 4 5 4 4 2" xfId="1510" xr:uid="{00000000-0005-0000-0000-000043080000}"/>
    <cellStyle name="Standaard 4 5 4 4 3" xfId="2294" xr:uid="{00000000-0005-0000-0000-000044080000}"/>
    <cellStyle name="Standaard 4 5 4 5" xfId="889" xr:uid="{00000000-0005-0000-0000-000045080000}"/>
    <cellStyle name="Standaard 4 5 4 6" xfId="1673" xr:uid="{00000000-0005-0000-0000-000046080000}"/>
    <cellStyle name="Standaard 4 5 5" xfId="723" xr:uid="{00000000-0005-0000-0000-000047080000}"/>
    <cellStyle name="Standaard 4 5 5 2" xfId="724" xr:uid="{00000000-0005-0000-0000-000048080000}"/>
    <cellStyle name="Standaard 4 5 5 2 2" xfId="725" xr:uid="{00000000-0005-0000-0000-000049080000}"/>
    <cellStyle name="Standaard 4 5 5 2 2 2" xfId="1513" xr:uid="{00000000-0005-0000-0000-00004A080000}"/>
    <cellStyle name="Standaard 4 5 5 2 2 3" xfId="2297" xr:uid="{00000000-0005-0000-0000-00004B080000}"/>
    <cellStyle name="Standaard 4 5 5 2 3" xfId="1512" xr:uid="{00000000-0005-0000-0000-00004C080000}"/>
    <cellStyle name="Standaard 4 5 5 2 4" xfId="2296" xr:uid="{00000000-0005-0000-0000-00004D080000}"/>
    <cellStyle name="Standaard 4 5 5 3" xfId="726" xr:uid="{00000000-0005-0000-0000-00004E080000}"/>
    <cellStyle name="Standaard 4 5 5 3 2" xfId="1514" xr:uid="{00000000-0005-0000-0000-00004F080000}"/>
    <cellStyle name="Standaard 4 5 5 3 3" xfId="2298" xr:uid="{00000000-0005-0000-0000-000050080000}"/>
    <cellStyle name="Standaard 4 5 5 4" xfId="1511" xr:uid="{00000000-0005-0000-0000-000051080000}"/>
    <cellStyle name="Standaard 4 5 5 5" xfId="2295" xr:uid="{00000000-0005-0000-0000-000052080000}"/>
    <cellStyle name="Standaard 4 5 6" xfId="727" xr:uid="{00000000-0005-0000-0000-000053080000}"/>
    <cellStyle name="Standaard 4 5 6 2" xfId="728" xr:uid="{00000000-0005-0000-0000-000054080000}"/>
    <cellStyle name="Standaard 4 5 6 2 2" xfId="1516" xr:uid="{00000000-0005-0000-0000-000055080000}"/>
    <cellStyle name="Standaard 4 5 6 2 3" xfId="2300" xr:uid="{00000000-0005-0000-0000-000056080000}"/>
    <cellStyle name="Standaard 4 5 6 3" xfId="1515" xr:uid="{00000000-0005-0000-0000-000057080000}"/>
    <cellStyle name="Standaard 4 5 6 4" xfId="2299" xr:uid="{00000000-0005-0000-0000-000058080000}"/>
    <cellStyle name="Standaard 4 5 7" xfId="729" xr:uid="{00000000-0005-0000-0000-000059080000}"/>
    <cellStyle name="Standaard 4 5 7 2" xfId="1517" xr:uid="{00000000-0005-0000-0000-00005A080000}"/>
    <cellStyle name="Standaard 4 5 7 3" xfId="2301" xr:uid="{00000000-0005-0000-0000-00005B080000}"/>
    <cellStyle name="Standaard 4 5 8" xfId="886" xr:uid="{00000000-0005-0000-0000-00005C080000}"/>
    <cellStyle name="Standaard 4 5 9" xfId="1670" xr:uid="{00000000-0005-0000-0000-00005D080000}"/>
    <cellStyle name="Standaard 4 6" xfId="97" xr:uid="{00000000-0005-0000-0000-00005E080000}"/>
    <cellStyle name="Standaard 4 6 2" xfId="98" xr:uid="{00000000-0005-0000-0000-00005F080000}"/>
    <cellStyle name="Standaard 4 6 2 2" xfId="730" xr:uid="{00000000-0005-0000-0000-000060080000}"/>
    <cellStyle name="Standaard 4 6 2 2 2" xfId="731" xr:uid="{00000000-0005-0000-0000-000061080000}"/>
    <cellStyle name="Standaard 4 6 2 2 2 2" xfId="732" xr:uid="{00000000-0005-0000-0000-000062080000}"/>
    <cellStyle name="Standaard 4 6 2 2 2 2 2" xfId="1520" xr:uid="{00000000-0005-0000-0000-000063080000}"/>
    <cellStyle name="Standaard 4 6 2 2 2 2 3" xfId="2304" xr:uid="{00000000-0005-0000-0000-000064080000}"/>
    <cellStyle name="Standaard 4 6 2 2 2 3" xfId="1519" xr:uid="{00000000-0005-0000-0000-000065080000}"/>
    <cellStyle name="Standaard 4 6 2 2 2 4" xfId="2303" xr:uid="{00000000-0005-0000-0000-000066080000}"/>
    <cellStyle name="Standaard 4 6 2 2 3" xfId="733" xr:uid="{00000000-0005-0000-0000-000067080000}"/>
    <cellStyle name="Standaard 4 6 2 2 3 2" xfId="1521" xr:uid="{00000000-0005-0000-0000-000068080000}"/>
    <cellStyle name="Standaard 4 6 2 2 3 3" xfId="2305" xr:uid="{00000000-0005-0000-0000-000069080000}"/>
    <cellStyle name="Standaard 4 6 2 2 4" xfId="1518" xr:uid="{00000000-0005-0000-0000-00006A080000}"/>
    <cellStyle name="Standaard 4 6 2 2 5" xfId="2302" xr:uid="{00000000-0005-0000-0000-00006B080000}"/>
    <cellStyle name="Standaard 4 6 2 3" xfId="734" xr:uid="{00000000-0005-0000-0000-00006C080000}"/>
    <cellStyle name="Standaard 4 6 2 3 2" xfId="735" xr:uid="{00000000-0005-0000-0000-00006D080000}"/>
    <cellStyle name="Standaard 4 6 2 3 2 2" xfId="1523" xr:uid="{00000000-0005-0000-0000-00006E080000}"/>
    <cellStyle name="Standaard 4 6 2 3 2 3" xfId="2307" xr:uid="{00000000-0005-0000-0000-00006F080000}"/>
    <cellStyle name="Standaard 4 6 2 3 3" xfId="1522" xr:uid="{00000000-0005-0000-0000-000070080000}"/>
    <cellStyle name="Standaard 4 6 2 3 4" xfId="2306" xr:uid="{00000000-0005-0000-0000-000071080000}"/>
    <cellStyle name="Standaard 4 6 2 4" xfId="736" xr:uid="{00000000-0005-0000-0000-000072080000}"/>
    <cellStyle name="Standaard 4 6 2 4 2" xfId="1524" xr:uid="{00000000-0005-0000-0000-000073080000}"/>
    <cellStyle name="Standaard 4 6 2 4 3" xfId="2308" xr:uid="{00000000-0005-0000-0000-000074080000}"/>
    <cellStyle name="Standaard 4 6 2 5" xfId="891" xr:uid="{00000000-0005-0000-0000-000075080000}"/>
    <cellStyle name="Standaard 4 6 2 6" xfId="1675" xr:uid="{00000000-0005-0000-0000-000076080000}"/>
    <cellStyle name="Standaard 4 6 3" xfId="99" xr:uid="{00000000-0005-0000-0000-000077080000}"/>
    <cellStyle name="Standaard 4 6 3 2" xfId="737" xr:uid="{00000000-0005-0000-0000-000078080000}"/>
    <cellStyle name="Standaard 4 6 3 2 2" xfId="738" xr:uid="{00000000-0005-0000-0000-000079080000}"/>
    <cellStyle name="Standaard 4 6 3 2 2 2" xfId="739" xr:uid="{00000000-0005-0000-0000-00007A080000}"/>
    <cellStyle name="Standaard 4 6 3 2 2 2 2" xfId="1527" xr:uid="{00000000-0005-0000-0000-00007B080000}"/>
    <cellStyle name="Standaard 4 6 3 2 2 2 3" xfId="2311" xr:uid="{00000000-0005-0000-0000-00007C080000}"/>
    <cellStyle name="Standaard 4 6 3 2 2 3" xfId="1526" xr:uid="{00000000-0005-0000-0000-00007D080000}"/>
    <cellStyle name="Standaard 4 6 3 2 2 4" xfId="2310" xr:uid="{00000000-0005-0000-0000-00007E080000}"/>
    <cellStyle name="Standaard 4 6 3 2 3" xfId="740" xr:uid="{00000000-0005-0000-0000-00007F080000}"/>
    <cellStyle name="Standaard 4 6 3 2 3 2" xfId="1528" xr:uid="{00000000-0005-0000-0000-000080080000}"/>
    <cellStyle name="Standaard 4 6 3 2 3 3" xfId="2312" xr:uid="{00000000-0005-0000-0000-000081080000}"/>
    <cellStyle name="Standaard 4 6 3 2 4" xfId="1525" xr:uid="{00000000-0005-0000-0000-000082080000}"/>
    <cellStyle name="Standaard 4 6 3 2 5" xfId="2309" xr:uid="{00000000-0005-0000-0000-000083080000}"/>
    <cellStyle name="Standaard 4 6 3 3" xfId="741" xr:uid="{00000000-0005-0000-0000-000084080000}"/>
    <cellStyle name="Standaard 4 6 3 3 2" xfId="742" xr:uid="{00000000-0005-0000-0000-000085080000}"/>
    <cellStyle name="Standaard 4 6 3 3 2 2" xfId="1530" xr:uid="{00000000-0005-0000-0000-000086080000}"/>
    <cellStyle name="Standaard 4 6 3 3 2 3" xfId="2314" xr:uid="{00000000-0005-0000-0000-000087080000}"/>
    <cellStyle name="Standaard 4 6 3 3 3" xfId="1529" xr:uid="{00000000-0005-0000-0000-000088080000}"/>
    <cellStyle name="Standaard 4 6 3 3 4" xfId="2313" xr:uid="{00000000-0005-0000-0000-000089080000}"/>
    <cellStyle name="Standaard 4 6 3 4" xfId="743" xr:uid="{00000000-0005-0000-0000-00008A080000}"/>
    <cellStyle name="Standaard 4 6 3 4 2" xfId="1531" xr:uid="{00000000-0005-0000-0000-00008B080000}"/>
    <cellStyle name="Standaard 4 6 3 4 3" xfId="2315" xr:uid="{00000000-0005-0000-0000-00008C080000}"/>
    <cellStyle name="Standaard 4 6 3 5" xfId="892" xr:uid="{00000000-0005-0000-0000-00008D080000}"/>
    <cellStyle name="Standaard 4 6 3 6" xfId="1676" xr:uid="{00000000-0005-0000-0000-00008E080000}"/>
    <cellStyle name="Standaard 4 6 4" xfId="100" xr:uid="{00000000-0005-0000-0000-00008F080000}"/>
    <cellStyle name="Standaard 4 6 4 2" xfId="744" xr:uid="{00000000-0005-0000-0000-000090080000}"/>
    <cellStyle name="Standaard 4 6 4 2 2" xfId="745" xr:uid="{00000000-0005-0000-0000-000091080000}"/>
    <cellStyle name="Standaard 4 6 4 2 2 2" xfId="746" xr:uid="{00000000-0005-0000-0000-000092080000}"/>
    <cellStyle name="Standaard 4 6 4 2 2 2 2" xfId="1534" xr:uid="{00000000-0005-0000-0000-000093080000}"/>
    <cellStyle name="Standaard 4 6 4 2 2 2 3" xfId="2318" xr:uid="{00000000-0005-0000-0000-000094080000}"/>
    <cellStyle name="Standaard 4 6 4 2 2 3" xfId="1533" xr:uid="{00000000-0005-0000-0000-000095080000}"/>
    <cellStyle name="Standaard 4 6 4 2 2 4" xfId="2317" xr:uid="{00000000-0005-0000-0000-000096080000}"/>
    <cellStyle name="Standaard 4 6 4 2 3" xfId="747" xr:uid="{00000000-0005-0000-0000-000097080000}"/>
    <cellStyle name="Standaard 4 6 4 2 3 2" xfId="1535" xr:uid="{00000000-0005-0000-0000-000098080000}"/>
    <cellStyle name="Standaard 4 6 4 2 3 3" xfId="2319" xr:uid="{00000000-0005-0000-0000-000099080000}"/>
    <cellStyle name="Standaard 4 6 4 2 4" xfId="1532" xr:uid="{00000000-0005-0000-0000-00009A080000}"/>
    <cellStyle name="Standaard 4 6 4 2 5" xfId="2316" xr:uid="{00000000-0005-0000-0000-00009B080000}"/>
    <cellStyle name="Standaard 4 6 4 3" xfId="748" xr:uid="{00000000-0005-0000-0000-00009C080000}"/>
    <cellStyle name="Standaard 4 6 4 3 2" xfId="749" xr:uid="{00000000-0005-0000-0000-00009D080000}"/>
    <cellStyle name="Standaard 4 6 4 3 2 2" xfId="1537" xr:uid="{00000000-0005-0000-0000-00009E080000}"/>
    <cellStyle name="Standaard 4 6 4 3 2 3" xfId="2321" xr:uid="{00000000-0005-0000-0000-00009F080000}"/>
    <cellStyle name="Standaard 4 6 4 3 3" xfId="1536" xr:uid="{00000000-0005-0000-0000-0000A0080000}"/>
    <cellStyle name="Standaard 4 6 4 3 4" xfId="2320" xr:uid="{00000000-0005-0000-0000-0000A1080000}"/>
    <cellStyle name="Standaard 4 6 4 4" xfId="750" xr:uid="{00000000-0005-0000-0000-0000A2080000}"/>
    <cellStyle name="Standaard 4 6 4 4 2" xfId="1538" xr:uid="{00000000-0005-0000-0000-0000A3080000}"/>
    <cellStyle name="Standaard 4 6 4 4 3" xfId="2322" xr:uid="{00000000-0005-0000-0000-0000A4080000}"/>
    <cellStyle name="Standaard 4 6 4 5" xfId="893" xr:uid="{00000000-0005-0000-0000-0000A5080000}"/>
    <cellStyle name="Standaard 4 6 4 6" xfId="1677" xr:uid="{00000000-0005-0000-0000-0000A6080000}"/>
    <cellStyle name="Standaard 4 6 5" xfId="751" xr:uid="{00000000-0005-0000-0000-0000A7080000}"/>
    <cellStyle name="Standaard 4 6 5 2" xfId="752" xr:uid="{00000000-0005-0000-0000-0000A8080000}"/>
    <cellStyle name="Standaard 4 6 5 2 2" xfId="753" xr:uid="{00000000-0005-0000-0000-0000A9080000}"/>
    <cellStyle name="Standaard 4 6 5 2 2 2" xfId="1541" xr:uid="{00000000-0005-0000-0000-0000AA080000}"/>
    <cellStyle name="Standaard 4 6 5 2 2 3" xfId="2325" xr:uid="{00000000-0005-0000-0000-0000AB080000}"/>
    <cellStyle name="Standaard 4 6 5 2 3" xfId="1540" xr:uid="{00000000-0005-0000-0000-0000AC080000}"/>
    <cellStyle name="Standaard 4 6 5 2 4" xfId="2324" xr:uid="{00000000-0005-0000-0000-0000AD080000}"/>
    <cellStyle name="Standaard 4 6 5 3" xfId="754" xr:uid="{00000000-0005-0000-0000-0000AE080000}"/>
    <cellStyle name="Standaard 4 6 5 3 2" xfId="1542" xr:uid="{00000000-0005-0000-0000-0000AF080000}"/>
    <cellStyle name="Standaard 4 6 5 3 3" xfId="2326" xr:uid="{00000000-0005-0000-0000-0000B0080000}"/>
    <cellStyle name="Standaard 4 6 5 4" xfId="1539" xr:uid="{00000000-0005-0000-0000-0000B1080000}"/>
    <cellStyle name="Standaard 4 6 5 5" xfId="2323" xr:uid="{00000000-0005-0000-0000-0000B2080000}"/>
    <cellStyle name="Standaard 4 6 6" xfId="755" xr:uid="{00000000-0005-0000-0000-0000B3080000}"/>
    <cellStyle name="Standaard 4 6 6 2" xfId="756" xr:uid="{00000000-0005-0000-0000-0000B4080000}"/>
    <cellStyle name="Standaard 4 6 6 2 2" xfId="1544" xr:uid="{00000000-0005-0000-0000-0000B5080000}"/>
    <cellStyle name="Standaard 4 6 6 2 3" xfId="2328" xr:uid="{00000000-0005-0000-0000-0000B6080000}"/>
    <cellStyle name="Standaard 4 6 6 3" xfId="1543" xr:uid="{00000000-0005-0000-0000-0000B7080000}"/>
    <cellStyle name="Standaard 4 6 6 4" xfId="2327" xr:uid="{00000000-0005-0000-0000-0000B8080000}"/>
    <cellStyle name="Standaard 4 6 7" xfId="757" xr:uid="{00000000-0005-0000-0000-0000B9080000}"/>
    <cellStyle name="Standaard 4 6 7 2" xfId="1545" xr:uid="{00000000-0005-0000-0000-0000BA080000}"/>
    <cellStyle name="Standaard 4 6 7 3" xfId="2329" xr:uid="{00000000-0005-0000-0000-0000BB080000}"/>
    <cellStyle name="Standaard 4 6 8" xfId="890" xr:uid="{00000000-0005-0000-0000-0000BC080000}"/>
    <cellStyle name="Standaard 4 6 9" xfId="1674" xr:uid="{00000000-0005-0000-0000-0000BD080000}"/>
    <cellStyle name="Standaard 4 7" xfId="101" xr:uid="{00000000-0005-0000-0000-0000BE080000}"/>
    <cellStyle name="Standaard 4 7 2" xfId="102" xr:uid="{00000000-0005-0000-0000-0000BF080000}"/>
    <cellStyle name="Standaard 4 7 2 2" xfId="758" xr:uid="{00000000-0005-0000-0000-0000C0080000}"/>
    <cellStyle name="Standaard 4 7 2 2 2" xfId="759" xr:uid="{00000000-0005-0000-0000-0000C1080000}"/>
    <cellStyle name="Standaard 4 7 2 2 2 2" xfId="760" xr:uid="{00000000-0005-0000-0000-0000C2080000}"/>
    <cellStyle name="Standaard 4 7 2 2 2 2 2" xfId="1548" xr:uid="{00000000-0005-0000-0000-0000C3080000}"/>
    <cellStyle name="Standaard 4 7 2 2 2 2 3" xfId="2332" xr:uid="{00000000-0005-0000-0000-0000C4080000}"/>
    <cellStyle name="Standaard 4 7 2 2 2 3" xfId="1547" xr:uid="{00000000-0005-0000-0000-0000C5080000}"/>
    <cellStyle name="Standaard 4 7 2 2 2 4" xfId="2331" xr:uid="{00000000-0005-0000-0000-0000C6080000}"/>
    <cellStyle name="Standaard 4 7 2 2 3" xfId="761" xr:uid="{00000000-0005-0000-0000-0000C7080000}"/>
    <cellStyle name="Standaard 4 7 2 2 3 2" xfId="1549" xr:uid="{00000000-0005-0000-0000-0000C8080000}"/>
    <cellStyle name="Standaard 4 7 2 2 3 3" xfId="2333" xr:uid="{00000000-0005-0000-0000-0000C9080000}"/>
    <cellStyle name="Standaard 4 7 2 2 4" xfId="1546" xr:uid="{00000000-0005-0000-0000-0000CA080000}"/>
    <cellStyle name="Standaard 4 7 2 2 5" xfId="2330" xr:uid="{00000000-0005-0000-0000-0000CB080000}"/>
    <cellStyle name="Standaard 4 7 2 3" xfId="762" xr:uid="{00000000-0005-0000-0000-0000CC080000}"/>
    <cellStyle name="Standaard 4 7 2 3 2" xfId="763" xr:uid="{00000000-0005-0000-0000-0000CD080000}"/>
    <cellStyle name="Standaard 4 7 2 3 2 2" xfId="1551" xr:uid="{00000000-0005-0000-0000-0000CE080000}"/>
    <cellStyle name="Standaard 4 7 2 3 2 3" xfId="2335" xr:uid="{00000000-0005-0000-0000-0000CF080000}"/>
    <cellStyle name="Standaard 4 7 2 3 3" xfId="1550" xr:uid="{00000000-0005-0000-0000-0000D0080000}"/>
    <cellStyle name="Standaard 4 7 2 3 4" xfId="2334" xr:uid="{00000000-0005-0000-0000-0000D1080000}"/>
    <cellStyle name="Standaard 4 7 2 4" xfId="764" xr:uid="{00000000-0005-0000-0000-0000D2080000}"/>
    <cellStyle name="Standaard 4 7 2 4 2" xfId="1552" xr:uid="{00000000-0005-0000-0000-0000D3080000}"/>
    <cellStyle name="Standaard 4 7 2 4 3" xfId="2336" xr:uid="{00000000-0005-0000-0000-0000D4080000}"/>
    <cellStyle name="Standaard 4 7 2 5" xfId="895" xr:uid="{00000000-0005-0000-0000-0000D5080000}"/>
    <cellStyle name="Standaard 4 7 2 6" xfId="1679" xr:uid="{00000000-0005-0000-0000-0000D6080000}"/>
    <cellStyle name="Standaard 4 7 3" xfId="103" xr:uid="{00000000-0005-0000-0000-0000D7080000}"/>
    <cellStyle name="Standaard 4 7 3 2" xfId="765" xr:uid="{00000000-0005-0000-0000-0000D8080000}"/>
    <cellStyle name="Standaard 4 7 3 2 2" xfId="766" xr:uid="{00000000-0005-0000-0000-0000D9080000}"/>
    <cellStyle name="Standaard 4 7 3 2 2 2" xfId="767" xr:uid="{00000000-0005-0000-0000-0000DA080000}"/>
    <cellStyle name="Standaard 4 7 3 2 2 2 2" xfId="1555" xr:uid="{00000000-0005-0000-0000-0000DB080000}"/>
    <cellStyle name="Standaard 4 7 3 2 2 2 3" xfId="2339" xr:uid="{00000000-0005-0000-0000-0000DC080000}"/>
    <cellStyle name="Standaard 4 7 3 2 2 3" xfId="1554" xr:uid="{00000000-0005-0000-0000-0000DD080000}"/>
    <cellStyle name="Standaard 4 7 3 2 2 4" xfId="2338" xr:uid="{00000000-0005-0000-0000-0000DE080000}"/>
    <cellStyle name="Standaard 4 7 3 2 3" xfId="768" xr:uid="{00000000-0005-0000-0000-0000DF080000}"/>
    <cellStyle name="Standaard 4 7 3 2 3 2" xfId="1556" xr:uid="{00000000-0005-0000-0000-0000E0080000}"/>
    <cellStyle name="Standaard 4 7 3 2 3 3" xfId="2340" xr:uid="{00000000-0005-0000-0000-0000E1080000}"/>
    <cellStyle name="Standaard 4 7 3 2 4" xfId="1553" xr:uid="{00000000-0005-0000-0000-0000E2080000}"/>
    <cellStyle name="Standaard 4 7 3 2 5" xfId="2337" xr:uid="{00000000-0005-0000-0000-0000E3080000}"/>
    <cellStyle name="Standaard 4 7 3 3" xfId="769" xr:uid="{00000000-0005-0000-0000-0000E4080000}"/>
    <cellStyle name="Standaard 4 7 3 3 2" xfId="770" xr:uid="{00000000-0005-0000-0000-0000E5080000}"/>
    <cellStyle name="Standaard 4 7 3 3 2 2" xfId="1558" xr:uid="{00000000-0005-0000-0000-0000E6080000}"/>
    <cellStyle name="Standaard 4 7 3 3 2 3" xfId="2342" xr:uid="{00000000-0005-0000-0000-0000E7080000}"/>
    <cellStyle name="Standaard 4 7 3 3 3" xfId="1557" xr:uid="{00000000-0005-0000-0000-0000E8080000}"/>
    <cellStyle name="Standaard 4 7 3 3 4" xfId="2341" xr:uid="{00000000-0005-0000-0000-0000E9080000}"/>
    <cellStyle name="Standaard 4 7 3 4" xfId="771" xr:uid="{00000000-0005-0000-0000-0000EA080000}"/>
    <cellStyle name="Standaard 4 7 3 4 2" xfId="1559" xr:uid="{00000000-0005-0000-0000-0000EB080000}"/>
    <cellStyle name="Standaard 4 7 3 4 3" xfId="2343" xr:uid="{00000000-0005-0000-0000-0000EC080000}"/>
    <cellStyle name="Standaard 4 7 3 5" xfId="896" xr:uid="{00000000-0005-0000-0000-0000ED080000}"/>
    <cellStyle name="Standaard 4 7 3 6" xfId="1680" xr:uid="{00000000-0005-0000-0000-0000EE080000}"/>
    <cellStyle name="Standaard 4 7 4" xfId="772" xr:uid="{00000000-0005-0000-0000-0000EF080000}"/>
    <cellStyle name="Standaard 4 7 4 2" xfId="773" xr:uid="{00000000-0005-0000-0000-0000F0080000}"/>
    <cellStyle name="Standaard 4 7 4 2 2" xfId="774" xr:uid="{00000000-0005-0000-0000-0000F1080000}"/>
    <cellStyle name="Standaard 4 7 4 2 2 2" xfId="1562" xr:uid="{00000000-0005-0000-0000-0000F2080000}"/>
    <cellStyle name="Standaard 4 7 4 2 2 3" xfId="2346" xr:uid="{00000000-0005-0000-0000-0000F3080000}"/>
    <cellStyle name="Standaard 4 7 4 2 3" xfId="1561" xr:uid="{00000000-0005-0000-0000-0000F4080000}"/>
    <cellStyle name="Standaard 4 7 4 2 4" xfId="2345" xr:uid="{00000000-0005-0000-0000-0000F5080000}"/>
    <cellStyle name="Standaard 4 7 4 3" xfId="775" xr:uid="{00000000-0005-0000-0000-0000F6080000}"/>
    <cellStyle name="Standaard 4 7 4 3 2" xfId="1563" xr:uid="{00000000-0005-0000-0000-0000F7080000}"/>
    <cellStyle name="Standaard 4 7 4 3 3" xfId="2347" xr:uid="{00000000-0005-0000-0000-0000F8080000}"/>
    <cellStyle name="Standaard 4 7 4 4" xfId="1560" xr:uid="{00000000-0005-0000-0000-0000F9080000}"/>
    <cellStyle name="Standaard 4 7 4 5" xfId="2344" xr:uid="{00000000-0005-0000-0000-0000FA080000}"/>
    <cellStyle name="Standaard 4 7 5" xfId="776" xr:uid="{00000000-0005-0000-0000-0000FB080000}"/>
    <cellStyle name="Standaard 4 7 5 2" xfId="777" xr:uid="{00000000-0005-0000-0000-0000FC080000}"/>
    <cellStyle name="Standaard 4 7 5 2 2" xfId="1565" xr:uid="{00000000-0005-0000-0000-0000FD080000}"/>
    <cellStyle name="Standaard 4 7 5 2 3" xfId="2349" xr:uid="{00000000-0005-0000-0000-0000FE080000}"/>
    <cellStyle name="Standaard 4 7 5 3" xfId="1564" xr:uid="{00000000-0005-0000-0000-0000FF080000}"/>
    <cellStyle name="Standaard 4 7 5 4" xfId="2348" xr:uid="{00000000-0005-0000-0000-000000090000}"/>
    <cellStyle name="Standaard 4 7 6" xfId="778" xr:uid="{00000000-0005-0000-0000-000001090000}"/>
    <cellStyle name="Standaard 4 7 6 2" xfId="1566" xr:uid="{00000000-0005-0000-0000-000002090000}"/>
    <cellStyle name="Standaard 4 7 6 3" xfId="2350" xr:uid="{00000000-0005-0000-0000-000003090000}"/>
    <cellStyle name="Standaard 4 7 7" xfId="894" xr:uid="{00000000-0005-0000-0000-000004090000}"/>
    <cellStyle name="Standaard 4 7 8" xfId="1678" xr:uid="{00000000-0005-0000-0000-000005090000}"/>
    <cellStyle name="Standaard 4 8" xfId="104" xr:uid="{00000000-0005-0000-0000-000006090000}"/>
    <cellStyle name="Standaard 4 8 2" xfId="779" xr:uid="{00000000-0005-0000-0000-000007090000}"/>
    <cellStyle name="Standaard 4 8 2 2" xfId="780" xr:uid="{00000000-0005-0000-0000-000008090000}"/>
    <cellStyle name="Standaard 4 8 2 2 2" xfId="781" xr:uid="{00000000-0005-0000-0000-000009090000}"/>
    <cellStyle name="Standaard 4 8 2 2 2 2" xfId="1569" xr:uid="{00000000-0005-0000-0000-00000A090000}"/>
    <cellStyle name="Standaard 4 8 2 2 2 3" xfId="2353" xr:uid="{00000000-0005-0000-0000-00000B090000}"/>
    <cellStyle name="Standaard 4 8 2 2 3" xfId="1568" xr:uid="{00000000-0005-0000-0000-00000C090000}"/>
    <cellStyle name="Standaard 4 8 2 2 4" xfId="2352" xr:uid="{00000000-0005-0000-0000-00000D090000}"/>
    <cellStyle name="Standaard 4 8 2 3" xfId="782" xr:uid="{00000000-0005-0000-0000-00000E090000}"/>
    <cellStyle name="Standaard 4 8 2 3 2" xfId="1570" xr:uid="{00000000-0005-0000-0000-00000F090000}"/>
    <cellStyle name="Standaard 4 8 2 3 3" xfId="2354" xr:uid="{00000000-0005-0000-0000-000010090000}"/>
    <cellStyle name="Standaard 4 8 2 4" xfId="1567" xr:uid="{00000000-0005-0000-0000-000011090000}"/>
    <cellStyle name="Standaard 4 8 2 5" xfId="2351" xr:uid="{00000000-0005-0000-0000-000012090000}"/>
    <cellStyle name="Standaard 4 8 3" xfId="783" xr:uid="{00000000-0005-0000-0000-000013090000}"/>
    <cellStyle name="Standaard 4 8 3 2" xfId="784" xr:uid="{00000000-0005-0000-0000-000014090000}"/>
    <cellStyle name="Standaard 4 8 3 2 2" xfId="1572" xr:uid="{00000000-0005-0000-0000-000015090000}"/>
    <cellStyle name="Standaard 4 8 3 2 3" xfId="2356" xr:uid="{00000000-0005-0000-0000-000016090000}"/>
    <cellStyle name="Standaard 4 8 3 3" xfId="1571" xr:uid="{00000000-0005-0000-0000-000017090000}"/>
    <cellStyle name="Standaard 4 8 3 4" xfId="2355" xr:uid="{00000000-0005-0000-0000-000018090000}"/>
    <cellStyle name="Standaard 4 8 4" xfId="785" xr:uid="{00000000-0005-0000-0000-000019090000}"/>
    <cellStyle name="Standaard 4 8 4 2" xfId="1573" xr:uid="{00000000-0005-0000-0000-00001A090000}"/>
    <cellStyle name="Standaard 4 8 4 3" xfId="2357" xr:uid="{00000000-0005-0000-0000-00001B090000}"/>
    <cellStyle name="Standaard 4 8 5" xfId="897" xr:uid="{00000000-0005-0000-0000-00001C090000}"/>
    <cellStyle name="Standaard 4 8 6" xfId="1681" xr:uid="{00000000-0005-0000-0000-00001D090000}"/>
    <cellStyle name="Standaard 4 9" xfId="105" xr:uid="{00000000-0005-0000-0000-00001E090000}"/>
    <cellStyle name="Standaard 4 9 2" xfId="786" xr:uid="{00000000-0005-0000-0000-00001F090000}"/>
    <cellStyle name="Standaard 4 9 2 2" xfId="787" xr:uid="{00000000-0005-0000-0000-000020090000}"/>
    <cellStyle name="Standaard 4 9 2 2 2" xfId="788" xr:uid="{00000000-0005-0000-0000-000021090000}"/>
    <cellStyle name="Standaard 4 9 2 2 2 2" xfId="1576" xr:uid="{00000000-0005-0000-0000-000022090000}"/>
    <cellStyle name="Standaard 4 9 2 2 2 3" xfId="2360" xr:uid="{00000000-0005-0000-0000-000023090000}"/>
    <cellStyle name="Standaard 4 9 2 2 3" xfId="1575" xr:uid="{00000000-0005-0000-0000-000024090000}"/>
    <cellStyle name="Standaard 4 9 2 2 4" xfId="2359" xr:uid="{00000000-0005-0000-0000-000025090000}"/>
    <cellStyle name="Standaard 4 9 2 3" xfId="789" xr:uid="{00000000-0005-0000-0000-000026090000}"/>
    <cellStyle name="Standaard 4 9 2 3 2" xfId="1577" xr:uid="{00000000-0005-0000-0000-000027090000}"/>
    <cellStyle name="Standaard 4 9 2 3 3" xfId="2361" xr:uid="{00000000-0005-0000-0000-000028090000}"/>
    <cellStyle name="Standaard 4 9 2 4" xfId="1574" xr:uid="{00000000-0005-0000-0000-000029090000}"/>
    <cellStyle name="Standaard 4 9 2 5" xfId="2358" xr:uid="{00000000-0005-0000-0000-00002A090000}"/>
    <cellStyle name="Standaard 4 9 3" xfId="790" xr:uid="{00000000-0005-0000-0000-00002B090000}"/>
    <cellStyle name="Standaard 4 9 3 2" xfId="791" xr:uid="{00000000-0005-0000-0000-00002C090000}"/>
    <cellStyle name="Standaard 4 9 3 2 2" xfId="1579" xr:uid="{00000000-0005-0000-0000-00002D090000}"/>
    <cellStyle name="Standaard 4 9 3 2 3" xfId="2363" xr:uid="{00000000-0005-0000-0000-00002E090000}"/>
    <cellStyle name="Standaard 4 9 3 3" xfId="1578" xr:uid="{00000000-0005-0000-0000-00002F090000}"/>
    <cellStyle name="Standaard 4 9 3 4" xfId="2362" xr:uid="{00000000-0005-0000-0000-000030090000}"/>
    <cellStyle name="Standaard 4 9 4" xfId="792" xr:uid="{00000000-0005-0000-0000-000031090000}"/>
    <cellStyle name="Standaard 4 9 4 2" xfId="1580" xr:uid="{00000000-0005-0000-0000-000032090000}"/>
    <cellStyle name="Standaard 4 9 4 3" xfId="2364" xr:uid="{00000000-0005-0000-0000-000033090000}"/>
    <cellStyle name="Standaard 4 9 5" xfId="898" xr:uid="{00000000-0005-0000-0000-000034090000}"/>
    <cellStyle name="Standaard 4 9 6" xfId="1682" xr:uid="{00000000-0005-0000-0000-000035090000}"/>
    <cellStyle name="Standaard 4_5.7" xfId="793" xr:uid="{00000000-0005-0000-0000-000036090000}"/>
    <cellStyle name="Standaard 5" xfId="106" xr:uid="{00000000-0005-0000-0000-000037090000}"/>
    <cellStyle name="Standaard 6" xfId="107" xr:uid="{00000000-0005-0000-0000-000038090000}"/>
    <cellStyle name="Standaard 6 2" xfId="794" xr:uid="{00000000-0005-0000-0000-000039090000}"/>
    <cellStyle name="Standaard 6 2 2" xfId="795" xr:uid="{00000000-0005-0000-0000-00003A090000}"/>
    <cellStyle name="Standaard 6 2 2 2" xfId="1582" xr:uid="{00000000-0005-0000-0000-00003B090000}"/>
    <cellStyle name="Standaard 6 2 2 3" xfId="2366" xr:uid="{00000000-0005-0000-0000-00003C090000}"/>
    <cellStyle name="Standaard 6 2 3" xfId="1581" xr:uid="{00000000-0005-0000-0000-00003D090000}"/>
    <cellStyle name="Standaard 6 2 4" xfId="2365" xr:uid="{00000000-0005-0000-0000-00003E090000}"/>
    <cellStyle name="Standaard 6 3" xfId="796" xr:uid="{00000000-0005-0000-0000-00003F090000}"/>
    <cellStyle name="Standaard 6 3 2" xfId="1583" xr:uid="{00000000-0005-0000-0000-000040090000}"/>
    <cellStyle name="Standaard 6 3 3" xfId="2367" xr:uid="{00000000-0005-0000-0000-000041090000}"/>
    <cellStyle name="Standaard 6 4" xfId="899" xr:uid="{00000000-0005-0000-0000-000042090000}"/>
    <cellStyle name="Standaard 6 5" xfId="1683" xr:uid="{00000000-0005-0000-0000-000043090000}"/>
    <cellStyle name="Standaard 7" xfId="797" xr:uid="{00000000-0005-0000-0000-000044090000}"/>
    <cellStyle name="Standaard 8" xfId="798" xr:uid="{00000000-0005-0000-0000-000045090000}"/>
    <cellStyle name="Standaard 8 2" xfId="1584" xr:uid="{00000000-0005-0000-0000-000046090000}"/>
    <cellStyle name="Standaard 8 3" xfId="2368" xr:uid="{00000000-0005-0000-0000-000047090000}"/>
    <cellStyle name="Standaard 9" xfId="799" xr:uid="{00000000-0005-0000-0000-000048090000}"/>
    <cellStyle name="Valuta 2" xfId="800" xr:uid="{00000000-0005-0000-0000-000049090000}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CC"/>
      <color rgb="FFFF99FF"/>
      <color rgb="FFFFFF99"/>
      <color rgb="FFFF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ilent.nl/Images/startpunt_dvi2014%20L0527v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bvanhannen\AppData\Local\Microsoft\Windows\INetCache\Content.Outlook\QLUTVOWY\tussenmodel%20L066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jn%20Documenten\SAS\Dashboard\Requirements%20risico%20realisatie%20bele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Mutaties"/>
      <sheetName val="Versie"/>
      <sheetName val="data_dVi"/>
      <sheetName val="productie_dPi"/>
      <sheetName val="productie_dpi2015"/>
      <sheetName val="vhe"/>
      <sheetName val="dPi2014"/>
      <sheetName val="dPi2015"/>
      <sheetName val="vhedPi2015"/>
      <sheetName val="Parameters"/>
      <sheetName val="Verleden"/>
      <sheetName val="draaiknpdVi"/>
      <sheetName val="Normen"/>
      <sheetName val="Stap 1 Discontering"/>
      <sheetName val="Stap 2 Verkoopportefeuille"/>
      <sheetName val="Stap 3 Herijking Huur"/>
      <sheetName val="Stap4 Parameters"/>
      <sheetName val="Stap 5 Levensduur"/>
      <sheetName val="Stap 6 Restwaarde"/>
      <sheetName val="kasstroomlastentoets"/>
      <sheetName val="Stap 7 Lastenniveau"/>
      <sheetName val="Stap 8 Verhuurdersheffing"/>
      <sheetName val="Output bedrijfswaarde"/>
      <sheetName val="WrdVastgoedVerbindingen"/>
      <sheetName val="Uniformering rentabiliteitsw."/>
      <sheetName val="Volkshuisvestelijk vermogen"/>
      <sheetName val="Marktrisico solvabiliteitsoorde"/>
      <sheetName val="Macroecon risico solvabiliteit"/>
      <sheetName val="Prognose var lasten"/>
      <sheetName val="Operationeel risico solvabilite"/>
      <sheetName val="VPB beklemming"/>
      <sheetName val="Solvabiliteitsoordeel"/>
      <sheetName val="Effect"/>
      <sheetName val="Variant"/>
      <sheetName val="data pg1 var"/>
      <sheetName val="pg1"/>
      <sheetName val="pg 2"/>
      <sheetName val="marktwrdlen_duration"/>
      <sheetName val="Result"/>
      <sheetName val="Result_Dashb_dVi"/>
      <sheetName val="ResultStartpunt"/>
      <sheetName val="ResultSBI"/>
      <sheetName val="Depot"/>
      <sheetName val="0_Var"/>
    </sheetNames>
    <sheetDataSet>
      <sheetData sheetId="0"/>
      <sheetData sheetId="1"/>
      <sheetData sheetId="2">
        <row r="266">
          <cell r="B266">
            <v>29034</v>
          </cell>
          <cell r="D266">
            <v>30340</v>
          </cell>
        </row>
        <row r="267">
          <cell r="B267">
            <v>0</v>
          </cell>
          <cell r="D267">
            <v>0</v>
          </cell>
        </row>
        <row r="268">
          <cell r="B268">
            <v>0</v>
          </cell>
          <cell r="D268">
            <v>0</v>
          </cell>
        </row>
        <row r="269">
          <cell r="B269">
            <v>0</v>
          </cell>
          <cell r="D269">
            <v>0</v>
          </cell>
        </row>
        <row r="270">
          <cell r="B270">
            <v>-10760</v>
          </cell>
          <cell r="D270">
            <v>-12028</v>
          </cell>
        </row>
        <row r="271">
          <cell r="B271">
            <v>-6017</v>
          </cell>
          <cell r="D271">
            <v>-5380</v>
          </cell>
        </row>
        <row r="272">
          <cell r="B272">
            <v>-2119</v>
          </cell>
          <cell r="D272">
            <v>-7173</v>
          </cell>
        </row>
        <row r="273">
          <cell r="B273">
            <v>0</v>
          </cell>
          <cell r="D273">
            <v>0</v>
          </cell>
        </row>
        <row r="274">
          <cell r="B274">
            <v>10138</v>
          </cell>
          <cell r="D274">
            <v>5759</v>
          </cell>
        </row>
        <row r="276">
          <cell r="B276">
            <v>0</v>
          </cell>
          <cell r="D276">
            <v>0</v>
          </cell>
        </row>
        <row r="277">
          <cell r="B277">
            <v>0</v>
          </cell>
          <cell r="D277">
            <v>0</v>
          </cell>
        </row>
        <row r="278">
          <cell r="B278">
            <v>-555</v>
          </cell>
          <cell r="D278">
            <v>-694</v>
          </cell>
        </row>
        <row r="279">
          <cell r="B279">
            <v>0</v>
          </cell>
          <cell r="D279">
            <v>0</v>
          </cell>
        </row>
        <row r="280">
          <cell r="B280">
            <v>-555</v>
          </cell>
          <cell r="D280">
            <v>-694</v>
          </cell>
        </row>
        <row r="282">
          <cell r="B282">
            <v>2983</v>
          </cell>
          <cell r="D282">
            <v>1447</v>
          </cell>
        </row>
        <row r="283">
          <cell r="B283">
            <v>-2698</v>
          </cell>
          <cell r="D283">
            <v>-2621</v>
          </cell>
        </row>
        <row r="284">
          <cell r="B284">
            <v>-1972</v>
          </cell>
          <cell r="D284">
            <v>-1115</v>
          </cell>
        </row>
        <row r="285">
          <cell r="B285">
            <v>-1687</v>
          </cell>
          <cell r="D285">
            <v>-2289</v>
          </cell>
        </row>
        <row r="287">
          <cell r="B287">
            <v>0</v>
          </cell>
          <cell r="D287">
            <v>0</v>
          </cell>
        </row>
        <row r="288">
          <cell r="B288">
            <v>21902</v>
          </cell>
          <cell r="D288">
            <v>-9950</v>
          </cell>
        </row>
        <row r="289">
          <cell r="B289">
            <v>1770</v>
          </cell>
          <cell r="D289">
            <v>-3320</v>
          </cell>
        </row>
        <row r="290">
          <cell r="B290">
            <v>-5376</v>
          </cell>
          <cell r="D290">
            <v>-2083</v>
          </cell>
        </row>
        <row r="291">
          <cell r="B291">
            <v>18296</v>
          </cell>
          <cell r="D291">
            <v>-15353</v>
          </cell>
        </row>
        <row r="293">
          <cell r="B293">
            <v>232</v>
          </cell>
          <cell r="D293">
            <v>123</v>
          </cell>
        </row>
        <row r="294">
          <cell r="B294">
            <v>0</v>
          </cell>
          <cell r="D294">
            <v>0</v>
          </cell>
        </row>
        <row r="295">
          <cell r="B295">
            <v>232</v>
          </cell>
          <cell r="D295">
            <v>123</v>
          </cell>
        </row>
        <row r="297">
          <cell r="B297">
            <v>0</v>
          </cell>
          <cell r="D297">
            <v>0</v>
          </cell>
        </row>
        <row r="298">
          <cell r="B298">
            <v>-566</v>
          </cell>
          <cell r="D298">
            <v>-550</v>
          </cell>
        </row>
        <row r="300">
          <cell r="B300">
            <v>0</v>
          </cell>
          <cell r="D300">
            <v>0</v>
          </cell>
        </row>
        <row r="301">
          <cell r="B301">
            <v>0</v>
          </cell>
          <cell r="D301">
            <v>0</v>
          </cell>
        </row>
        <row r="302">
          <cell r="B302">
            <v>1735</v>
          </cell>
          <cell r="D302">
            <v>1594</v>
          </cell>
        </row>
        <row r="303">
          <cell r="B303">
            <v>-5085</v>
          </cell>
          <cell r="D303">
            <v>-4817</v>
          </cell>
        </row>
        <row r="304">
          <cell r="B304">
            <v>-3350</v>
          </cell>
          <cell r="D304">
            <v>-3223</v>
          </cell>
        </row>
        <row r="306">
          <cell r="B306">
            <v>22508</v>
          </cell>
          <cell r="D306">
            <v>-16227</v>
          </cell>
        </row>
        <row r="308">
          <cell r="B308">
            <v>0</v>
          </cell>
          <cell r="D308">
            <v>0</v>
          </cell>
        </row>
        <row r="309">
          <cell r="B309">
            <v>423</v>
          </cell>
          <cell r="D309">
            <v>-5949</v>
          </cell>
        </row>
        <row r="311">
          <cell r="B311">
            <v>22931</v>
          </cell>
          <cell r="D311">
            <v>-22176</v>
          </cell>
        </row>
        <row r="313">
          <cell r="B313">
            <v>0</v>
          </cell>
          <cell r="D313">
            <v>0</v>
          </cell>
        </row>
        <row r="314">
          <cell r="B314">
            <v>0</v>
          </cell>
          <cell r="D314">
            <v>0</v>
          </cell>
        </row>
        <row r="315">
          <cell r="B315">
            <v>0</v>
          </cell>
          <cell r="D315">
            <v>0</v>
          </cell>
        </row>
        <row r="316">
          <cell r="B316">
            <v>0</v>
          </cell>
          <cell r="D316">
            <v>0</v>
          </cell>
        </row>
        <row r="318">
          <cell r="B318">
            <v>22931</v>
          </cell>
          <cell r="D318">
            <v>-22176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e"/>
      <sheetName val="DataMutaties"/>
      <sheetName val="data"/>
      <sheetName val="DAEB"/>
      <sheetName val="NietDAEB"/>
      <sheetName val="Startpunt_Solv"/>
      <sheetName val="dvi_2014"/>
      <sheetName val="Verleden"/>
      <sheetName val="clusters"/>
      <sheetName val="Normen"/>
      <sheetName val="(Des)invest in Verbindingen"/>
      <sheetName val="Resultaat Verbindingen"/>
      <sheetName val="(Des)investeringen in TI"/>
      <sheetName val="gesplitste kasstr progn"/>
      <sheetName val="Ontwikkeling vhv-vermogen"/>
      <sheetName val="Marktrisico continuïteit"/>
      <sheetName val="Macroecon risico continuïteit"/>
      <sheetName val="Operationeel risico cont"/>
      <sheetName val="Vpbbeklemming jaar6-10"/>
      <sheetName val="Continbeoordeling"/>
      <sheetName val="Effect"/>
      <sheetName val="Variant"/>
      <sheetName val="data pg1 var"/>
      <sheetName val="pg1 "/>
      <sheetName val="pg2"/>
      <sheetName val="pg3"/>
      <sheetName val="basis Ratio"/>
      <sheetName val="ICR"/>
      <sheetName val="DSCR"/>
      <sheetName val="LTV"/>
      <sheetName val="Depot"/>
      <sheetName val="hulpbladBalans"/>
      <sheetName val="Balans_meerjarig"/>
      <sheetName val="verloop huur en aantallen"/>
      <sheetName val="rente- en financieringsrisico's"/>
      <sheetName val="Omvalrisisco"/>
      <sheetName val="Result"/>
      <sheetName val="Blad1"/>
      <sheetName val="ResultDasb1"/>
      <sheetName val="ResultDasb2"/>
      <sheetName val="ResultDasb3"/>
      <sheetName val="ResultOvVermmut"/>
      <sheetName val="0_Var"/>
      <sheetName val="ResultTussenmodel"/>
      <sheetName val="ResultNwMeth"/>
    </sheetNames>
    <sheetDataSet>
      <sheetData sheetId="0"/>
      <sheetData sheetId="1"/>
      <sheetData sheetId="2">
        <row r="99">
          <cell r="D99">
            <v>211</v>
          </cell>
          <cell r="E99">
            <v>119</v>
          </cell>
          <cell r="F99">
            <v>0</v>
          </cell>
          <cell r="G99">
            <v>52</v>
          </cell>
          <cell r="H99">
            <v>8</v>
          </cell>
          <cell r="I99">
            <v>290</v>
          </cell>
        </row>
        <row r="109">
          <cell r="D109">
            <v>51897</v>
          </cell>
          <cell r="E109">
            <v>51421</v>
          </cell>
          <cell r="F109">
            <v>50728</v>
          </cell>
          <cell r="G109">
            <v>50387</v>
          </cell>
          <cell r="H109">
            <v>49767</v>
          </cell>
          <cell r="I109">
            <v>48664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5">
          <cell r="D115">
            <v>40058</v>
          </cell>
          <cell r="E115">
            <v>45275</v>
          </cell>
          <cell r="F115">
            <v>47371</v>
          </cell>
          <cell r="G115">
            <v>51835</v>
          </cell>
          <cell r="H115">
            <v>56630</v>
          </cell>
          <cell r="I115">
            <v>61606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cherming mv"/>
      <sheetName val="Investeringen TI (detail)"/>
      <sheetName val="Investeringen verb (detail)"/>
      <sheetName val="Lijs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3"/>
  <dimension ref="B1:V36"/>
  <sheetViews>
    <sheetView showGridLines="0" topLeftCell="A23" zoomScaleNormal="100" workbookViewId="0">
      <selection activeCell="C42" sqref="C42"/>
    </sheetView>
  </sheetViews>
  <sheetFormatPr defaultColWidth="8.85546875" defaultRowHeight="12.75"/>
  <cols>
    <col min="1" max="1" width="1.7109375" style="8" customWidth="1"/>
    <col min="2" max="2" width="15.42578125" style="8" customWidth="1"/>
    <col min="3" max="3" width="86" style="8" customWidth="1"/>
    <col min="4" max="4" width="9" style="8" customWidth="1"/>
    <col min="5" max="5" width="27.7109375" style="8" bestFit="1" customWidth="1"/>
    <col min="6" max="18" width="0" style="8" hidden="1" customWidth="1"/>
    <col min="19" max="19" width="3.28515625" style="8" hidden="1" customWidth="1"/>
    <col min="20" max="20" width="27.85546875" style="8" hidden="1" customWidth="1"/>
    <col min="21" max="21" width="6.42578125" style="8" customWidth="1"/>
    <col min="22" max="16384" width="8.85546875" style="8"/>
  </cols>
  <sheetData>
    <row r="1" spans="2:22" s="1" customFormat="1" ht="15" customHeight="1">
      <c r="B1" s="3" t="s">
        <v>0</v>
      </c>
      <c r="V1" s="3"/>
    </row>
    <row r="2" spans="2:22" s="1" customFormat="1" ht="15" customHeight="1">
      <c r="B2" s="238"/>
      <c r="V2" s="3"/>
    </row>
    <row r="3" spans="2:22" s="5" customFormat="1" ht="18">
      <c r="B3" s="29" t="s">
        <v>0</v>
      </c>
      <c r="C3" s="74"/>
      <c r="D3" s="6"/>
      <c r="E3" s="6"/>
      <c r="F3" s="6"/>
      <c r="G3" s="6"/>
      <c r="H3" s="6"/>
      <c r="I3" s="6"/>
      <c r="J3" s="6"/>
      <c r="K3" s="6"/>
      <c r="L3" s="6"/>
    </row>
    <row r="4" spans="2:22" s="5" customFormat="1" ht="20.25" customHeight="1">
      <c r="B4" s="448" t="s">
        <v>1</v>
      </c>
      <c r="C4" s="449"/>
      <c r="D4" s="6"/>
      <c r="E4" s="6"/>
      <c r="F4" s="6"/>
      <c r="G4" s="6"/>
      <c r="H4" s="6"/>
      <c r="I4" s="6"/>
      <c r="J4" s="6"/>
      <c r="K4" s="6"/>
      <c r="L4" s="6"/>
    </row>
    <row r="5" spans="2:22" ht="20.25">
      <c r="B5" s="9"/>
      <c r="C5" s="10"/>
      <c r="D5" s="11"/>
      <c r="E5" s="12"/>
      <c r="F5" s="11"/>
      <c r="G5" s="11"/>
      <c r="H5" s="11"/>
      <c r="I5" s="11"/>
      <c r="J5" s="11"/>
      <c r="K5" s="11"/>
      <c r="L5" s="11"/>
    </row>
    <row r="6" spans="2:22" ht="20.25">
      <c r="B6" s="9"/>
      <c r="C6" s="10"/>
      <c r="D6" s="11"/>
      <c r="E6" s="13"/>
      <c r="F6" s="11"/>
      <c r="G6" s="11"/>
      <c r="H6" s="11"/>
      <c r="I6" s="11"/>
      <c r="J6" s="11"/>
      <c r="K6" s="11"/>
      <c r="L6" s="11"/>
    </row>
    <row r="7" spans="2:22" ht="18">
      <c r="B7" s="14"/>
      <c r="C7" s="11"/>
      <c r="D7" s="15"/>
      <c r="F7" s="15"/>
      <c r="G7" s="11"/>
      <c r="H7" s="11"/>
      <c r="I7" s="11"/>
      <c r="J7" s="11"/>
      <c r="K7" s="11"/>
      <c r="L7" s="11"/>
    </row>
    <row r="8" spans="2:22" ht="13.5" customHeight="1">
      <c r="B8" s="450" t="s">
        <v>2</v>
      </c>
      <c r="C8" s="451"/>
      <c r="D8" s="16"/>
      <c r="E8" s="16"/>
      <c r="F8" s="16"/>
    </row>
    <row r="9" spans="2:22">
      <c r="D9" s="16"/>
      <c r="F9" s="16"/>
    </row>
    <row r="10" spans="2:22">
      <c r="B10" s="17" t="s">
        <v>3</v>
      </c>
      <c r="C10" s="17" t="s">
        <v>4</v>
      </c>
      <c r="D10" s="16"/>
      <c r="E10" s="16"/>
    </row>
    <row r="11" spans="2:22">
      <c r="B11" s="18" t="s">
        <v>5</v>
      </c>
      <c r="C11" s="8" t="s">
        <v>6</v>
      </c>
      <c r="D11" s="16"/>
      <c r="E11" s="16"/>
    </row>
    <row r="12" spans="2:22">
      <c r="B12" s="19" t="s">
        <v>7</v>
      </c>
      <c r="C12" s="8" t="s">
        <v>8</v>
      </c>
    </row>
    <row r="14" spans="2:22">
      <c r="B14" s="17" t="s">
        <v>9</v>
      </c>
      <c r="C14" s="17" t="s">
        <v>10</v>
      </c>
      <c r="D14" s="17"/>
      <c r="E14" s="17"/>
      <c r="F14" s="17"/>
    </row>
    <row r="15" spans="2:22">
      <c r="B15" s="19" t="s">
        <v>11</v>
      </c>
      <c r="C15" s="8" t="s">
        <v>12</v>
      </c>
    </row>
    <row r="16" spans="2:22">
      <c r="B16" s="19" t="s">
        <v>11</v>
      </c>
      <c r="C16" s="8" t="s">
        <v>13</v>
      </c>
    </row>
    <row r="17" spans="2:8">
      <c r="B17" s="19" t="s">
        <v>14</v>
      </c>
      <c r="C17" s="8" t="s">
        <v>15</v>
      </c>
    </row>
    <row r="18" spans="2:8">
      <c r="B18" s="19" t="s">
        <v>16</v>
      </c>
      <c r="C18" s="8" t="s">
        <v>17</v>
      </c>
    </row>
    <row r="20" spans="2:8">
      <c r="B20" s="17" t="s">
        <v>18</v>
      </c>
      <c r="C20" s="17" t="s">
        <v>19</v>
      </c>
      <c r="D20" s="17"/>
      <c r="E20" s="17"/>
      <c r="F20" s="17"/>
      <c r="G20" s="17"/>
      <c r="H20" s="17"/>
    </row>
    <row r="21" spans="2:8">
      <c r="B21" s="19" t="s">
        <v>20</v>
      </c>
      <c r="C21" s="8" t="s">
        <v>21</v>
      </c>
      <c r="D21" s="17"/>
      <c r="E21" s="17"/>
      <c r="F21" s="17"/>
      <c r="G21" s="17"/>
      <c r="H21" s="17"/>
    </row>
    <row r="22" spans="2:8">
      <c r="B22" s="19" t="s">
        <v>22</v>
      </c>
      <c r="C22" s="8" t="s">
        <v>23</v>
      </c>
      <c r="D22" s="17"/>
      <c r="E22" s="17"/>
      <c r="F22" s="17"/>
      <c r="G22" s="17"/>
      <c r="H22" s="17"/>
    </row>
    <row r="23" spans="2:8">
      <c r="B23" s="19" t="s">
        <v>24</v>
      </c>
      <c r="C23" s="8" t="s">
        <v>25</v>
      </c>
      <c r="D23" s="17"/>
      <c r="E23" s="17"/>
      <c r="F23" s="17"/>
      <c r="G23" s="17"/>
      <c r="H23" s="17"/>
    </row>
    <row r="24" spans="2:8">
      <c r="B24" s="19" t="s">
        <v>26</v>
      </c>
      <c r="C24" s="8" t="s">
        <v>27</v>
      </c>
      <c r="D24" s="17"/>
      <c r="E24" s="17"/>
      <c r="F24" s="17"/>
      <c r="G24" s="17"/>
      <c r="H24" s="17"/>
    </row>
    <row r="25" spans="2:8">
      <c r="B25" s="19"/>
    </row>
    <row r="26" spans="2:8">
      <c r="B26" s="17" t="s">
        <v>28</v>
      </c>
      <c r="D26" s="17"/>
      <c r="E26" s="17"/>
      <c r="F26" s="17"/>
      <c r="G26" s="17"/>
    </row>
    <row r="27" spans="2:8">
      <c r="B27" s="20" t="s">
        <v>29</v>
      </c>
      <c r="C27" s="8" t="s">
        <v>30</v>
      </c>
      <c r="D27" s="17"/>
      <c r="E27" s="17"/>
      <c r="F27" s="17"/>
      <c r="G27" s="17"/>
    </row>
    <row r="28" spans="2:8">
      <c r="B28" s="20" t="s">
        <v>31</v>
      </c>
      <c r="C28" s="8" t="s">
        <v>32</v>
      </c>
      <c r="D28" s="17"/>
      <c r="E28" s="17"/>
      <c r="F28" s="17"/>
      <c r="G28" s="17"/>
    </row>
    <row r="29" spans="2:8">
      <c r="B29" s="20" t="s">
        <v>33</v>
      </c>
      <c r="C29" s="8" t="s">
        <v>34</v>
      </c>
      <c r="D29" s="17"/>
      <c r="E29" s="17"/>
      <c r="F29" s="17"/>
      <c r="G29" s="17"/>
    </row>
    <row r="30" spans="2:8">
      <c r="B30" s="20" t="s">
        <v>35</v>
      </c>
      <c r="C30" s="8" t="s">
        <v>36</v>
      </c>
    </row>
    <row r="32" spans="2:8">
      <c r="B32" s="21" t="s">
        <v>37</v>
      </c>
    </row>
    <row r="33" spans="2:6" ht="24.75" customHeight="1">
      <c r="B33" s="452" t="s">
        <v>38</v>
      </c>
      <c r="C33" s="453"/>
      <c r="D33" s="22"/>
    </row>
    <row r="34" spans="2:6" ht="24.75" customHeight="1">
      <c r="B34" s="452" t="s">
        <v>39</v>
      </c>
      <c r="C34" s="453"/>
      <c r="D34" s="23"/>
    </row>
    <row r="35" spans="2:6" ht="12.75" customHeight="1">
      <c r="B35" s="24"/>
      <c r="C35" s="11"/>
    </row>
    <row r="36" spans="2:6" ht="12.75" customHeight="1">
      <c r="B36" s="454"/>
      <c r="C36" s="451"/>
      <c r="D36" s="451"/>
      <c r="F36" s="26"/>
    </row>
  </sheetData>
  <sheetProtection selectLockedCells="1" selectUnlockedCells="1"/>
  <mergeCells count="5">
    <mergeCell ref="B4:C4"/>
    <mergeCell ref="B8:C8"/>
    <mergeCell ref="B33:C33"/>
    <mergeCell ref="B34:C34"/>
    <mergeCell ref="B36:D36"/>
  </mergeCells>
  <pageMargins left="0.55118110236220474" right="0.15748031496062992" top="0.55118110236220474" bottom="0.51181102362204722" header="0.31496062992125984" footer="0.31496062992125984"/>
  <pageSetup paperSize="9" scale="70" orientation="landscape" horizontalDpi="1200" verticalDpi="1200" r:id="rId1"/>
  <headerFooter>
    <oddFooter>&amp;L&amp;P van &amp;N&amp;C&amp;F - &amp;A&amp;Rdatum &amp;D tijd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5"/>
  <dimension ref="A1:AF100"/>
  <sheetViews>
    <sheetView showGridLines="0" topLeftCell="A100" workbookViewId="0">
      <selection activeCell="B103" sqref="B103"/>
    </sheetView>
  </sheetViews>
  <sheetFormatPr defaultColWidth="8.85546875" defaultRowHeight="12.75"/>
  <cols>
    <col min="1" max="1" width="1.7109375" style="97" customWidth="1"/>
    <col min="2" max="2" width="0.7109375" style="49" customWidth="1"/>
    <col min="3" max="3" width="6.42578125" style="133" customWidth="1"/>
    <col min="4" max="4" width="59.28515625" style="130" bestFit="1" customWidth="1"/>
    <col min="5" max="5" width="0.28515625" style="89" customWidth="1"/>
    <col min="6" max="6" width="10.28515625" style="89" customWidth="1"/>
    <col min="7" max="12" width="7.7109375" style="89" customWidth="1"/>
    <col min="13" max="14" width="8.7109375" style="97" customWidth="1"/>
    <col min="15" max="16384" width="8.85546875" style="97"/>
  </cols>
  <sheetData>
    <row r="1" spans="1:32" s="87" customFormat="1" ht="15" customHeight="1">
      <c r="A1" s="89"/>
      <c r="B1" s="3" t="str">
        <f>inhoud!$B$1</f>
        <v>dPi (de Prospectieve informatie) Forecast 2018 en prognosejaren 2019-2023</v>
      </c>
      <c r="C1" s="91"/>
      <c r="D1" s="90"/>
      <c r="E1" s="89"/>
      <c r="F1" s="89"/>
      <c r="G1" s="89"/>
      <c r="H1" s="89"/>
      <c r="I1" s="89"/>
      <c r="J1" s="89"/>
      <c r="K1" s="89"/>
      <c r="L1" s="89"/>
      <c r="M1" s="140"/>
    </row>
    <row r="2" spans="1:32" s="27" customFormat="1" ht="18">
      <c r="B2" s="88"/>
      <c r="C2" s="57"/>
      <c r="D2" s="141"/>
      <c r="E2" s="67"/>
      <c r="F2" s="67"/>
      <c r="G2" s="67"/>
      <c r="H2" s="67"/>
      <c r="I2" s="67"/>
      <c r="J2" s="270"/>
      <c r="K2" s="49"/>
      <c r="L2" s="49"/>
    </row>
    <row r="3" spans="1:32" s="94" customFormat="1" ht="15.75">
      <c r="B3" s="142" t="s">
        <v>561</v>
      </c>
      <c r="C3" s="36"/>
      <c r="D3" s="329"/>
      <c r="E3" s="67"/>
      <c r="F3" s="49"/>
      <c r="G3" s="270"/>
      <c r="H3" s="270"/>
      <c r="I3" s="270"/>
      <c r="J3" s="270"/>
      <c r="K3" s="49"/>
      <c r="L3" s="49"/>
    </row>
    <row r="4" spans="1:32" s="94" customFormat="1" ht="15.75">
      <c r="B4" s="36"/>
      <c r="C4" s="36"/>
      <c r="D4" s="143"/>
      <c r="E4" s="296"/>
      <c r="F4" s="270"/>
      <c r="G4" s="270"/>
      <c r="H4" s="270"/>
      <c r="I4" s="270"/>
      <c r="J4" s="270"/>
      <c r="K4" s="49"/>
      <c r="L4" s="296"/>
    </row>
    <row r="5" spans="1:32" s="144" customFormat="1" ht="12.75" customHeight="1">
      <c r="A5" s="97"/>
      <c r="B5" s="98" t="s">
        <v>378</v>
      </c>
      <c r="C5" s="330"/>
      <c r="D5" s="330"/>
      <c r="E5" s="280"/>
      <c r="F5" s="293" t="s">
        <v>205</v>
      </c>
      <c r="G5" s="76" t="s">
        <v>379</v>
      </c>
      <c r="H5" s="251"/>
      <c r="I5" s="251"/>
      <c r="J5" s="251"/>
      <c r="K5" s="286"/>
      <c r="L5" s="325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</row>
    <row r="6" spans="1:32" s="144" customFormat="1" ht="12.75" customHeight="1">
      <c r="A6" s="97"/>
      <c r="B6" s="101"/>
      <c r="C6" s="145"/>
      <c r="D6" s="145"/>
      <c r="E6" s="285"/>
      <c r="F6" s="294" t="s">
        <v>144</v>
      </c>
      <c r="G6" s="286" t="s">
        <v>380</v>
      </c>
      <c r="H6" s="286" t="s">
        <v>381</v>
      </c>
      <c r="I6" s="286" t="s">
        <v>382</v>
      </c>
      <c r="J6" s="286" t="s">
        <v>383</v>
      </c>
      <c r="K6" s="286" t="s">
        <v>384</v>
      </c>
      <c r="L6" s="399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</row>
    <row r="7" spans="1:32" s="144" customFormat="1" ht="15.75">
      <c r="A7" s="97"/>
      <c r="B7" s="102"/>
      <c r="C7" s="103" t="s">
        <v>206</v>
      </c>
      <c r="D7" s="104" t="s">
        <v>207</v>
      </c>
      <c r="E7" s="260"/>
      <c r="F7" s="77"/>
      <c r="G7" s="77"/>
      <c r="H7" s="77"/>
      <c r="I7" s="77"/>
      <c r="J7" s="77"/>
      <c r="K7" s="251"/>
      <c r="L7" s="325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</row>
    <row r="8" spans="1:32" s="144" customFormat="1">
      <c r="A8" s="97"/>
      <c r="B8" s="102"/>
      <c r="C8" s="103" t="s">
        <v>208</v>
      </c>
      <c r="D8" s="85" t="s">
        <v>209</v>
      </c>
      <c r="E8" s="260"/>
      <c r="F8" s="77"/>
      <c r="G8" s="77"/>
      <c r="H8" s="77"/>
      <c r="I8" s="77"/>
      <c r="J8" s="77"/>
      <c r="K8" s="251"/>
      <c r="L8" s="325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</row>
    <row r="9" spans="1:32" s="144" customFormat="1">
      <c r="A9" s="97"/>
      <c r="B9" s="102"/>
      <c r="C9" s="105" t="s">
        <v>5</v>
      </c>
      <c r="D9" s="292" t="s">
        <v>210</v>
      </c>
      <c r="E9" s="243"/>
      <c r="F9" s="295">
        <v>0</v>
      </c>
      <c r="G9" s="242">
        <v>0</v>
      </c>
      <c r="H9" s="242">
        <v>0</v>
      </c>
      <c r="I9" s="242">
        <v>0</v>
      </c>
      <c r="J9" s="242">
        <v>0</v>
      </c>
      <c r="K9" s="242">
        <v>0</v>
      </c>
      <c r="L9" s="324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</row>
    <row r="10" spans="1:32" s="144" customFormat="1">
      <c r="A10" s="97"/>
      <c r="B10" s="102"/>
      <c r="C10" s="105" t="s">
        <v>211</v>
      </c>
      <c r="D10" s="106" t="s">
        <v>212</v>
      </c>
      <c r="E10" s="322"/>
      <c r="F10" s="243" t="s">
        <v>87</v>
      </c>
      <c r="G10" s="243" t="s">
        <v>87</v>
      </c>
      <c r="H10" s="243" t="s">
        <v>87</v>
      </c>
      <c r="I10" s="243" t="s">
        <v>87</v>
      </c>
      <c r="J10" s="243" t="s">
        <v>87</v>
      </c>
      <c r="K10" s="244" t="s">
        <v>87</v>
      </c>
      <c r="L10" s="324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</row>
    <row r="11" spans="1:32" s="144" customFormat="1">
      <c r="A11" s="97"/>
      <c r="B11" s="102"/>
      <c r="C11" s="105" t="s">
        <v>213</v>
      </c>
      <c r="D11" s="106" t="s">
        <v>214</v>
      </c>
      <c r="E11" s="322"/>
      <c r="F11" s="243" t="s">
        <v>87</v>
      </c>
      <c r="G11" s="243" t="s">
        <v>87</v>
      </c>
      <c r="H11" s="243" t="s">
        <v>87</v>
      </c>
      <c r="I11" s="243" t="s">
        <v>87</v>
      </c>
      <c r="J11" s="243" t="s">
        <v>87</v>
      </c>
      <c r="K11" s="244" t="s">
        <v>87</v>
      </c>
      <c r="L11" s="324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</row>
    <row r="12" spans="1:32" s="144" customFormat="1">
      <c r="A12" s="97"/>
      <c r="B12" s="102"/>
      <c r="C12" s="105" t="s">
        <v>215</v>
      </c>
      <c r="D12" s="106" t="s">
        <v>216</v>
      </c>
      <c r="E12" s="243"/>
      <c r="F12" s="243" t="s">
        <v>87</v>
      </c>
      <c r="G12" s="243" t="s">
        <v>87</v>
      </c>
      <c r="H12" s="243" t="s">
        <v>87</v>
      </c>
      <c r="I12" s="243" t="s">
        <v>87</v>
      </c>
      <c r="J12" s="243" t="s">
        <v>87</v>
      </c>
      <c r="K12" s="244" t="s">
        <v>87</v>
      </c>
      <c r="L12" s="324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</row>
    <row r="13" spans="1:32" s="144" customFormat="1">
      <c r="A13" s="97"/>
      <c r="B13" s="102"/>
      <c r="C13" s="105" t="s">
        <v>217</v>
      </c>
      <c r="D13" s="106" t="s">
        <v>218</v>
      </c>
      <c r="E13" s="243"/>
      <c r="F13" s="243" t="s">
        <v>87</v>
      </c>
      <c r="G13" s="243" t="s">
        <v>87</v>
      </c>
      <c r="H13" s="243" t="s">
        <v>87</v>
      </c>
      <c r="I13" s="243" t="s">
        <v>87</v>
      </c>
      <c r="J13" s="243" t="s">
        <v>87</v>
      </c>
      <c r="K13" s="244" t="s">
        <v>87</v>
      </c>
      <c r="L13" s="324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</row>
    <row r="14" spans="1:32" s="144" customFormat="1">
      <c r="A14" s="97"/>
      <c r="B14" s="102"/>
      <c r="C14" s="105" t="s">
        <v>219</v>
      </c>
      <c r="D14" s="106" t="s">
        <v>220</v>
      </c>
      <c r="E14" s="243"/>
      <c r="F14" s="243" t="s">
        <v>87</v>
      </c>
      <c r="G14" s="243" t="s">
        <v>87</v>
      </c>
      <c r="H14" s="243" t="s">
        <v>87</v>
      </c>
      <c r="I14" s="243" t="s">
        <v>87</v>
      </c>
      <c r="J14" s="243" t="s">
        <v>87</v>
      </c>
      <c r="K14" s="244" t="s">
        <v>87</v>
      </c>
      <c r="L14" s="324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</row>
    <row r="15" spans="1:32" s="144" customFormat="1">
      <c r="A15" s="97"/>
      <c r="B15" s="102"/>
      <c r="C15" s="105" t="s">
        <v>7</v>
      </c>
      <c r="D15" s="106" t="s">
        <v>221</v>
      </c>
      <c r="E15" s="243"/>
      <c r="F15" s="243" t="s">
        <v>87</v>
      </c>
      <c r="G15" s="243" t="s">
        <v>87</v>
      </c>
      <c r="H15" s="243" t="s">
        <v>87</v>
      </c>
      <c r="I15" s="243" t="s">
        <v>87</v>
      </c>
      <c r="J15" s="243" t="s">
        <v>87</v>
      </c>
      <c r="K15" s="243" t="s">
        <v>87</v>
      </c>
      <c r="L15" s="324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</row>
    <row r="16" spans="1:32" s="144" customFormat="1">
      <c r="A16" s="97"/>
      <c r="B16" s="102"/>
      <c r="C16" s="105" t="s">
        <v>222</v>
      </c>
      <c r="D16" s="106" t="s">
        <v>223</v>
      </c>
      <c r="E16" s="243"/>
      <c r="F16" s="243" t="s">
        <v>87</v>
      </c>
      <c r="G16" s="243" t="s">
        <v>87</v>
      </c>
      <c r="H16" s="243" t="s">
        <v>87</v>
      </c>
      <c r="I16" s="243" t="s">
        <v>87</v>
      </c>
      <c r="J16" s="243" t="s">
        <v>87</v>
      </c>
      <c r="K16" s="243" t="s">
        <v>87</v>
      </c>
      <c r="L16" s="324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</row>
    <row r="17" spans="1:32" s="144" customFormat="1">
      <c r="A17" s="97"/>
      <c r="B17" s="102"/>
      <c r="C17" s="105" t="s">
        <v>224</v>
      </c>
      <c r="D17" s="106" t="s">
        <v>225</v>
      </c>
      <c r="E17" s="243"/>
      <c r="F17" s="243" t="s">
        <v>87</v>
      </c>
      <c r="G17" s="243" t="s">
        <v>87</v>
      </c>
      <c r="H17" s="243" t="s">
        <v>87</v>
      </c>
      <c r="I17" s="243" t="s">
        <v>87</v>
      </c>
      <c r="J17" s="243" t="s">
        <v>87</v>
      </c>
      <c r="K17" s="243" t="s">
        <v>87</v>
      </c>
      <c r="L17" s="324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</row>
    <row r="18" spans="1:32" s="144" customFormat="1">
      <c r="A18" s="97"/>
      <c r="B18" s="102"/>
      <c r="C18" s="105" t="s">
        <v>226</v>
      </c>
      <c r="D18" s="404" t="s">
        <v>227</v>
      </c>
      <c r="E18" s="243"/>
      <c r="F18" s="242">
        <v>0</v>
      </c>
      <c r="G18" s="242">
        <v>0</v>
      </c>
      <c r="H18" s="242">
        <v>0</v>
      </c>
      <c r="I18" s="242">
        <v>0</v>
      </c>
      <c r="J18" s="242">
        <v>0</v>
      </c>
      <c r="K18" s="242">
        <v>0</v>
      </c>
      <c r="L18" s="324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</row>
    <row r="19" spans="1:32" s="144" customFormat="1">
      <c r="A19" s="97"/>
      <c r="B19" s="102"/>
      <c r="C19" s="105" t="s">
        <v>228</v>
      </c>
      <c r="D19" s="106" t="s">
        <v>376</v>
      </c>
      <c r="E19" s="243"/>
      <c r="F19" s="243" t="s">
        <v>87</v>
      </c>
      <c r="G19" s="243" t="s">
        <v>87</v>
      </c>
      <c r="H19" s="243" t="s">
        <v>87</v>
      </c>
      <c r="I19" s="243" t="s">
        <v>87</v>
      </c>
      <c r="J19" s="243" t="s">
        <v>87</v>
      </c>
      <c r="K19" s="243" t="s">
        <v>87</v>
      </c>
      <c r="L19" s="324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</row>
    <row r="20" spans="1:32" s="147" customFormat="1">
      <c r="A20" s="110"/>
      <c r="B20" s="102"/>
      <c r="C20" s="105" t="s">
        <v>230</v>
      </c>
      <c r="D20" s="106" t="s">
        <v>231</v>
      </c>
      <c r="E20" s="243"/>
      <c r="F20" s="243" t="s">
        <v>87</v>
      </c>
      <c r="G20" s="243" t="s">
        <v>87</v>
      </c>
      <c r="H20" s="243" t="s">
        <v>87</v>
      </c>
      <c r="I20" s="243" t="s">
        <v>87</v>
      </c>
      <c r="J20" s="243" t="s">
        <v>87</v>
      </c>
      <c r="K20" s="244" t="s">
        <v>87</v>
      </c>
      <c r="L20" s="324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</row>
    <row r="21" spans="1:32" s="144" customFormat="1">
      <c r="A21" s="97"/>
      <c r="B21" s="102"/>
      <c r="C21" s="105" t="s">
        <v>208</v>
      </c>
      <c r="D21" s="111" t="s">
        <v>232</v>
      </c>
      <c r="E21" s="320"/>
      <c r="F21" s="247">
        <v>0</v>
      </c>
      <c r="G21" s="247">
        <v>0</v>
      </c>
      <c r="H21" s="247">
        <v>0</v>
      </c>
      <c r="I21" s="247">
        <v>0</v>
      </c>
      <c r="J21" s="247">
        <v>0</v>
      </c>
      <c r="K21" s="247">
        <v>0</v>
      </c>
      <c r="L21" s="3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</row>
    <row r="22" spans="1:32" s="144" customFormat="1">
      <c r="A22" s="97"/>
      <c r="B22" s="102"/>
      <c r="C22" s="103" t="s">
        <v>208</v>
      </c>
      <c r="D22" s="85" t="s">
        <v>233</v>
      </c>
      <c r="E22" s="77"/>
      <c r="F22" s="77"/>
      <c r="G22" s="77"/>
      <c r="H22" s="77"/>
      <c r="I22" s="77"/>
      <c r="J22" s="77"/>
      <c r="K22" s="251"/>
      <c r="L22" s="325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</row>
    <row r="23" spans="1:32" s="144" customFormat="1">
      <c r="A23" s="97"/>
      <c r="B23" s="102"/>
      <c r="C23" s="105" t="s">
        <v>234</v>
      </c>
      <c r="D23" s="106" t="s">
        <v>235</v>
      </c>
      <c r="E23" s="243"/>
      <c r="F23" s="243" t="s">
        <v>87</v>
      </c>
      <c r="G23" s="243" t="s">
        <v>87</v>
      </c>
      <c r="H23" s="243" t="s">
        <v>87</v>
      </c>
      <c r="I23" s="243" t="s">
        <v>87</v>
      </c>
      <c r="J23" s="243" t="s">
        <v>87</v>
      </c>
      <c r="K23" s="243" t="s">
        <v>87</v>
      </c>
      <c r="L23" s="324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</row>
    <row r="24" spans="1:32" s="147" customFormat="1">
      <c r="A24" s="110"/>
      <c r="B24" s="102"/>
      <c r="C24" s="105" t="s">
        <v>236</v>
      </c>
      <c r="D24" s="404" t="s">
        <v>237</v>
      </c>
      <c r="E24" s="243"/>
      <c r="F24" s="243" t="s">
        <v>87</v>
      </c>
      <c r="G24" s="243" t="s">
        <v>87</v>
      </c>
      <c r="H24" s="243" t="s">
        <v>87</v>
      </c>
      <c r="I24" s="243" t="s">
        <v>87</v>
      </c>
      <c r="J24" s="243" t="s">
        <v>87</v>
      </c>
      <c r="K24" s="248" t="s">
        <v>87</v>
      </c>
      <c r="L24" s="324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</row>
    <row r="25" spans="1:32" s="144" customFormat="1">
      <c r="A25" s="97"/>
      <c r="B25" s="102"/>
      <c r="C25" s="105" t="s">
        <v>238</v>
      </c>
      <c r="D25" s="106" t="s">
        <v>239</v>
      </c>
      <c r="E25" s="243"/>
      <c r="F25" s="243" t="s">
        <v>87</v>
      </c>
      <c r="G25" s="243" t="s">
        <v>87</v>
      </c>
      <c r="H25" s="243" t="s">
        <v>87</v>
      </c>
      <c r="I25" s="243" t="s">
        <v>87</v>
      </c>
      <c r="J25" s="243" t="s">
        <v>87</v>
      </c>
      <c r="K25" s="243" t="s">
        <v>87</v>
      </c>
      <c r="L25" s="324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</row>
    <row r="26" spans="1:32" s="144" customFormat="1">
      <c r="A26" s="97"/>
      <c r="B26" s="102"/>
      <c r="C26" s="105" t="s">
        <v>240</v>
      </c>
      <c r="D26" s="106" t="s">
        <v>241</v>
      </c>
      <c r="E26" s="243"/>
      <c r="F26" s="243" t="s">
        <v>87</v>
      </c>
      <c r="G26" s="243" t="s">
        <v>87</v>
      </c>
      <c r="H26" s="243" t="s">
        <v>87</v>
      </c>
      <c r="I26" s="243" t="s">
        <v>87</v>
      </c>
      <c r="J26" s="243" t="s">
        <v>87</v>
      </c>
      <c r="K26" s="243" t="s">
        <v>87</v>
      </c>
      <c r="L26" s="324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</row>
    <row r="27" spans="1:32" s="144" customFormat="1">
      <c r="A27" s="97"/>
      <c r="B27" s="102"/>
      <c r="C27" s="105" t="s">
        <v>242</v>
      </c>
      <c r="D27" s="404" t="s">
        <v>243</v>
      </c>
      <c r="E27" s="243"/>
      <c r="F27" s="242">
        <v>0</v>
      </c>
      <c r="G27" s="242">
        <v>0</v>
      </c>
      <c r="H27" s="242">
        <v>0</v>
      </c>
      <c r="I27" s="242">
        <v>0</v>
      </c>
      <c r="J27" s="242">
        <v>0</v>
      </c>
      <c r="K27" s="242">
        <v>0</v>
      </c>
      <c r="L27" s="324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</row>
    <row r="28" spans="1:32" s="144" customFormat="1">
      <c r="A28" s="97"/>
      <c r="B28" s="102"/>
      <c r="C28" s="105" t="s">
        <v>244</v>
      </c>
      <c r="D28" s="106" t="s">
        <v>377</v>
      </c>
      <c r="E28" s="243"/>
      <c r="F28" s="243" t="s">
        <v>87</v>
      </c>
      <c r="G28" s="243" t="s">
        <v>87</v>
      </c>
      <c r="H28" s="243" t="s">
        <v>87</v>
      </c>
      <c r="I28" s="243" t="s">
        <v>87</v>
      </c>
      <c r="J28" s="243" t="s">
        <v>87</v>
      </c>
      <c r="K28" s="243" t="s">
        <v>87</v>
      </c>
      <c r="L28" s="324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</row>
    <row r="29" spans="1:32" s="144" customFormat="1">
      <c r="A29" s="97"/>
      <c r="B29" s="107"/>
      <c r="C29" s="108" t="s">
        <v>246</v>
      </c>
      <c r="D29" s="109" t="s">
        <v>247</v>
      </c>
      <c r="E29" s="243"/>
      <c r="F29" s="245" t="s">
        <v>87</v>
      </c>
      <c r="G29" s="245" t="s">
        <v>87</v>
      </c>
      <c r="H29" s="245" t="s">
        <v>87</v>
      </c>
      <c r="I29" s="245" t="s">
        <v>87</v>
      </c>
      <c r="J29" s="245" t="s">
        <v>87</v>
      </c>
      <c r="K29" s="245" t="s">
        <v>87</v>
      </c>
      <c r="L29" s="324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</row>
    <row r="30" spans="1:32" s="144" customFormat="1">
      <c r="A30" s="97"/>
      <c r="B30" s="102"/>
      <c r="C30" s="105" t="s">
        <v>248</v>
      </c>
      <c r="D30" s="38" t="s">
        <v>249</v>
      </c>
      <c r="E30" s="243"/>
      <c r="F30" s="243" t="s">
        <v>87</v>
      </c>
      <c r="G30" s="243" t="s">
        <v>87</v>
      </c>
      <c r="H30" s="243" t="s">
        <v>87</v>
      </c>
      <c r="I30" s="243" t="s">
        <v>87</v>
      </c>
      <c r="J30" s="243" t="s">
        <v>87</v>
      </c>
      <c r="K30" s="243" t="s">
        <v>87</v>
      </c>
      <c r="L30" s="324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</row>
    <row r="31" spans="1:32" s="144" customFormat="1">
      <c r="A31" s="97"/>
      <c r="B31" s="102"/>
      <c r="C31" s="105" t="s">
        <v>250</v>
      </c>
      <c r="D31" s="38" t="s">
        <v>251</v>
      </c>
      <c r="E31" s="243"/>
      <c r="F31" s="243" t="s">
        <v>87</v>
      </c>
      <c r="G31" s="243" t="s">
        <v>87</v>
      </c>
      <c r="H31" s="243" t="s">
        <v>87</v>
      </c>
      <c r="I31" s="243" t="s">
        <v>87</v>
      </c>
      <c r="J31" s="243" t="s">
        <v>87</v>
      </c>
      <c r="K31" s="243" t="s">
        <v>87</v>
      </c>
      <c r="L31" s="324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</row>
    <row r="32" spans="1:32" s="144" customFormat="1">
      <c r="A32" s="97"/>
      <c r="B32" s="102"/>
      <c r="C32" s="105" t="s">
        <v>252</v>
      </c>
      <c r="D32" s="112" t="s">
        <v>253</v>
      </c>
      <c r="E32" s="243"/>
      <c r="F32" s="243" t="s">
        <v>87</v>
      </c>
      <c r="G32" s="243" t="s">
        <v>87</v>
      </c>
      <c r="H32" s="243" t="s">
        <v>87</v>
      </c>
      <c r="I32" s="243" t="s">
        <v>87</v>
      </c>
      <c r="J32" s="243" t="s">
        <v>87</v>
      </c>
      <c r="K32" s="243" t="s">
        <v>87</v>
      </c>
      <c r="L32" s="324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</row>
    <row r="33" spans="1:32" s="144" customFormat="1">
      <c r="A33" s="97"/>
      <c r="B33" s="102"/>
      <c r="C33" s="105" t="s">
        <v>254</v>
      </c>
      <c r="D33" s="106" t="s">
        <v>255</v>
      </c>
      <c r="E33" s="243"/>
      <c r="F33" s="243" t="s">
        <v>87</v>
      </c>
      <c r="G33" s="243" t="s">
        <v>87</v>
      </c>
      <c r="H33" s="243" t="s">
        <v>87</v>
      </c>
      <c r="I33" s="243" t="s">
        <v>87</v>
      </c>
      <c r="J33" s="243" t="s">
        <v>87</v>
      </c>
      <c r="K33" s="243" t="s">
        <v>87</v>
      </c>
      <c r="L33" s="324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</row>
    <row r="34" spans="1:32" s="147" customFormat="1">
      <c r="A34" s="110"/>
      <c r="B34" s="102"/>
      <c r="C34" s="113" t="s">
        <v>208</v>
      </c>
      <c r="D34" s="111" t="s">
        <v>256</v>
      </c>
      <c r="E34" s="320"/>
      <c r="F34" s="247">
        <v>0</v>
      </c>
      <c r="G34" s="247">
        <v>0</v>
      </c>
      <c r="H34" s="247">
        <v>0</v>
      </c>
      <c r="I34" s="247">
        <v>0</v>
      </c>
      <c r="J34" s="247">
        <v>0</v>
      </c>
      <c r="K34" s="247">
        <v>0</v>
      </c>
      <c r="L34" s="397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</row>
    <row r="35" spans="1:32" s="144" customFormat="1">
      <c r="A35" s="97"/>
      <c r="B35" s="102"/>
      <c r="C35" s="103" t="s">
        <v>208</v>
      </c>
      <c r="D35" s="408" t="s">
        <v>257</v>
      </c>
      <c r="E35" s="260"/>
      <c r="F35" s="249">
        <v>0</v>
      </c>
      <c r="G35" s="249">
        <v>0</v>
      </c>
      <c r="H35" s="249">
        <v>0</v>
      </c>
      <c r="I35" s="249">
        <v>0</v>
      </c>
      <c r="J35" s="249">
        <v>0</v>
      </c>
      <c r="K35" s="249">
        <v>0</v>
      </c>
      <c r="L35" s="396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</row>
    <row r="36" spans="1:32" s="144" customFormat="1">
      <c r="A36" s="97"/>
      <c r="B36" s="102"/>
      <c r="C36" s="103"/>
      <c r="D36" s="114"/>
      <c r="E36" s="76"/>
      <c r="F36" s="77"/>
      <c r="G36" s="77"/>
      <c r="H36" s="77"/>
      <c r="I36" s="77"/>
      <c r="J36" s="77"/>
      <c r="K36" s="77"/>
      <c r="L36" s="91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</row>
    <row r="37" spans="1:32" s="144" customFormat="1" ht="15.75">
      <c r="A37" s="97"/>
      <c r="B37" s="102"/>
      <c r="C37" s="103" t="s">
        <v>258</v>
      </c>
      <c r="D37" s="411" t="s">
        <v>259</v>
      </c>
      <c r="E37" s="328"/>
      <c r="F37" s="289"/>
      <c r="G37" s="289"/>
      <c r="H37" s="289"/>
      <c r="I37" s="289"/>
      <c r="J37" s="289"/>
      <c r="K37" s="251"/>
      <c r="L37" s="325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</row>
    <row r="38" spans="1:32" s="144" customFormat="1" ht="12.75" customHeight="1">
      <c r="A38" s="97"/>
      <c r="B38" s="102"/>
      <c r="C38" s="103" t="s">
        <v>208</v>
      </c>
      <c r="D38" s="148" t="s">
        <v>385</v>
      </c>
      <c r="E38" s="76"/>
      <c r="F38" s="250"/>
      <c r="G38" s="250"/>
      <c r="H38" s="250"/>
      <c r="I38" s="250"/>
      <c r="J38" s="250"/>
      <c r="K38" s="251"/>
      <c r="L38" s="325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</row>
    <row r="39" spans="1:32" s="144" customFormat="1">
      <c r="A39" s="97"/>
      <c r="B39" s="102"/>
      <c r="C39" s="105" t="s">
        <v>261</v>
      </c>
      <c r="D39" s="149" t="s">
        <v>262</v>
      </c>
      <c r="E39" s="243"/>
      <c r="F39" s="243" t="s">
        <v>87</v>
      </c>
      <c r="G39" s="243" t="s">
        <v>87</v>
      </c>
      <c r="H39" s="243" t="s">
        <v>87</v>
      </c>
      <c r="I39" s="243" t="s">
        <v>87</v>
      </c>
      <c r="J39" s="243" t="s">
        <v>87</v>
      </c>
      <c r="K39" s="243" t="s">
        <v>87</v>
      </c>
      <c r="L39" s="324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</row>
    <row r="40" spans="1:32" s="144" customFormat="1">
      <c r="A40" s="97"/>
      <c r="B40" s="102"/>
      <c r="C40" s="105" t="s">
        <v>263</v>
      </c>
      <c r="D40" s="149" t="s">
        <v>262</v>
      </c>
      <c r="E40" s="243"/>
      <c r="F40" s="243" t="s">
        <v>87</v>
      </c>
      <c r="G40" s="243" t="s">
        <v>87</v>
      </c>
      <c r="H40" s="243" t="s">
        <v>87</v>
      </c>
      <c r="I40" s="243" t="s">
        <v>87</v>
      </c>
      <c r="J40" s="243" t="s">
        <v>87</v>
      </c>
      <c r="K40" s="243" t="s">
        <v>87</v>
      </c>
      <c r="L40" s="324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</row>
    <row r="41" spans="1:32" s="144" customFormat="1">
      <c r="A41" s="97"/>
      <c r="B41" s="102"/>
      <c r="C41" s="105" t="s">
        <v>264</v>
      </c>
      <c r="D41" s="149" t="s">
        <v>265</v>
      </c>
      <c r="E41" s="243"/>
      <c r="F41" s="243" t="s">
        <v>87</v>
      </c>
      <c r="G41" s="243" t="s">
        <v>87</v>
      </c>
      <c r="H41" s="243" t="s">
        <v>87</v>
      </c>
      <c r="I41" s="243" t="s">
        <v>87</v>
      </c>
      <c r="J41" s="243" t="s">
        <v>87</v>
      </c>
      <c r="K41" s="243" t="s">
        <v>87</v>
      </c>
      <c r="L41" s="324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</row>
    <row r="42" spans="1:32" s="144" customFormat="1">
      <c r="A42" s="97"/>
      <c r="B42" s="102"/>
      <c r="C42" s="105" t="s">
        <v>266</v>
      </c>
      <c r="D42" s="149" t="s">
        <v>265</v>
      </c>
      <c r="E42" s="243"/>
      <c r="F42" s="243" t="s">
        <v>87</v>
      </c>
      <c r="G42" s="243" t="s">
        <v>87</v>
      </c>
      <c r="H42" s="243" t="s">
        <v>87</v>
      </c>
      <c r="I42" s="243" t="s">
        <v>87</v>
      </c>
      <c r="J42" s="243" t="s">
        <v>87</v>
      </c>
      <c r="K42" s="243" t="s">
        <v>87</v>
      </c>
      <c r="L42" s="324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</row>
    <row r="43" spans="1:32" s="144" customFormat="1">
      <c r="A43" s="97"/>
      <c r="B43" s="107"/>
      <c r="C43" s="108" t="s">
        <v>267</v>
      </c>
      <c r="D43" s="150" t="s">
        <v>268</v>
      </c>
      <c r="E43" s="243"/>
      <c r="F43" s="245" t="s">
        <v>87</v>
      </c>
      <c r="G43" s="245" t="s">
        <v>87</v>
      </c>
      <c r="H43" s="245" t="s">
        <v>87</v>
      </c>
      <c r="I43" s="245" t="s">
        <v>87</v>
      </c>
      <c r="J43" s="245" t="s">
        <v>87</v>
      </c>
      <c r="K43" s="246" t="s">
        <v>87</v>
      </c>
      <c r="L43" s="324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</row>
    <row r="44" spans="1:32" s="144" customFormat="1">
      <c r="A44" s="97"/>
      <c r="B44" s="102"/>
      <c r="C44" s="105" t="s">
        <v>269</v>
      </c>
      <c r="D44" s="149" t="s">
        <v>268</v>
      </c>
      <c r="E44" s="243"/>
      <c r="F44" s="243" t="s">
        <v>87</v>
      </c>
      <c r="G44" s="243" t="s">
        <v>87</v>
      </c>
      <c r="H44" s="243" t="s">
        <v>87</v>
      </c>
      <c r="I44" s="243" t="s">
        <v>87</v>
      </c>
      <c r="J44" s="243" t="s">
        <v>87</v>
      </c>
      <c r="K44" s="243" t="s">
        <v>87</v>
      </c>
      <c r="L44" s="324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</row>
    <row r="45" spans="1:32" s="144" customFormat="1">
      <c r="A45" s="97"/>
      <c r="B45" s="102"/>
      <c r="C45" s="105" t="s">
        <v>270</v>
      </c>
      <c r="D45" s="149" t="s">
        <v>271</v>
      </c>
      <c r="E45" s="243"/>
      <c r="F45" s="243" t="s">
        <v>87</v>
      </c>
      <c r="G45" s="243" t="s">
        <v>87</v>
      </c>
      <c r="H45" s="243" t="s">
        <v>87</v>
      </c>
      <c r="I45" s="243" t="s">
        <v>87</v>
      </c>
      <c r="J45" s="243" t="s">
        <v>87</v>
      </c>
      <c r="K45" s="243" t="s">
        <v>87</v>
      </c>
      <c r="L45" s="324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</row>
    <row r="46" spans="1:32" s="144" customFormat="1">
      <c r="A46" s="97"/>
      <c r="B46" s="102"/>
      <c r="C46" s="105" t="s">
        <v>272</v>
      </c>
      <c r="D46" s="149" t="s">
        <v>271</v>
      </c>
      <c r="E46" s="243"/>
      <c r="F46" s="243" t="s">
        <v>87</v>
      </c>
      <c r="G46" s="243" t="s">
        <v>87</v>
      </c>
      <c r="H46" s="243" t="s">
        <v>87</v>
      </c>
      <c r="I46" s="243" t="s">
        <v>87</v>
      </c>
      <c r="J46" s="243" t="s">
        <v>87</v>
      </c>
      <c r="K46" s="243" t="s">
        <v>87</v>
      </c>
      <c r="L46" s="324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</row>
    <row r="47" spans="1:32">
      <c r="B47" s="102"/>
      <c r="C47" s="105" t="s">
        <v>273</v>
      </c>
      <c r="D47" s="149" t="s">
        <v>274</v>
      </c>
      <c r="E47" s="243"/>
      <c r="F47" s="243" t="s">
        <v>87</v>
      </c>
      <c r="G47" s="243" t="s">
        <v>87</v>
      </c>
      <c r="H47" s="243" t="s">
        <v>87</v>
      </c>
      <c r="I47" s="243" t="s">
        <v>87</v>
      </c>
      <c r="J47" s="243" t="s">
        <v>87</v>
      </c>
      <c r="K47" s="243" t="s">
        <v>87</v>
      </c>
      <c r="L47" s="324"/>
    </row>
    <row r="48" spans="1:32">
      <c r="B48" s="102"/>
      <c r="C48" s="105" t="s">
        <v>275</v>
      </c>
      <c r="D48" s="149" t="s">
        <v>274</v>
      </c>
      <c r="E48" s="243"/>
      <c r="F48" s="243" t="s">
        <v>87</v>
      </c>
      <c r="G48" s="243" t="s">
        <v>87</v>
      </c>
      <c r="H48" s="243" t="s">
        <v>87</v>
      </c>
      <c r="I48" s="243" t="s">
        <v>87</v>
      </c>
      <c r="J48" s="243" t="s">
        <v>87</v>
      </c>
      <c r="K48" s="243" t="s">
        <v>87</v>
      </c>
      <c r="L48" s="324"/>
    </row>
    <row r="49" spans="1:32" s="147" customFormat="1">
      <c r="A49" s="110"/>
      <c r="B49" s="102"/>
      <c r="C49" s="105" t="s">
        <v>208</v>
      </c>
      <c r="D49" s="405" t="s">
        <v>276</v>
      </c>
      <c r="E49" s="320"/>
      <c r="F49" s="253">
        <v>0</v>
      </c>
      <c r="G49" s="253">
        <v>0</v>
      </c>
      <c r="H49" s="253">
        <v>0</v>
      </c>
      <c r="I49" s="253">
        <v>0</v>
      </c>
      <c r="J49" s="253">
        <v>0</v>
      </c>
      <c r="K49" s="253">
        <v>0</v>
      </c>
      <c r="L49" s="397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</row>
    <row r="50" spans="1:32" s="144" customFormat="1" ht="12.75" customHeight="1">
      <c r="A50" s="97"/>
      <c r="B50" s="102"/>
      <c r="C50" s="103" t="s">
        <v>208</v>
      </c>
      <c r="D50" s="152" t="s">
        <v>386</v>
      </c>
      <c r="E50" s="77"/>
      <c r="F50" s="289"/>
      <c r="G50" s="289"/>
      <c r="H50" s="289"/>
      <c r="I50" s="289"/>
      <c r="J50" s="289"/>
      <c r="K50" s="251"/>
      <c r="L50" s="325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</row>
    <row r="51" spans="1:32" s="147" customFormat="1">
      <c r="A51" s="110"/>
      <c r="B51" s="102"/>
      <c r="C51" s="105" t="s">
        <v>278</v>
      </c>
      <c r="D51" s="149" t="s">
        <v>279</v>
      </c>
      <c r="E51" s="243"/>
      <c r="F51" s="243" t="s">
        <v>87</v>
      </c>
      <c r="G51" s="243" t="s">
        <v>87</v>
      </c>
      <c r="H51" s="243" t="s">
        <v>87</v>
      </c>
      <c r="I51" s="243" t="s">
        <v>87</v>
      </c>
      <c r="J51" s="243" t="s">
        <v>87</v>
      </c>
      <c r="K51" s="243" t="s">
        <v>87</v>
      </c>
      <c r="L51" s="324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</row>
    <row r="52" spans="1:32" s="147" customFormat="1">
      <c r="A52" s="110"/>
      <c r="B52" s="102"/>
      <c r="C52" s="105" t="s">
        <v>280</v>
      </c>
      <c r="D52" s="149" t="s">
        <v>279</v>
      </c>
      <c r="E52" s="243"/>
      <c r="F52" s="243" t="s">
        <v>87</v>
      </c>
      <c r="G52" s="243" t="s">
        <v>87</v>
      </c>
      <c r="H52" s="243" t="s">
        <v>87</v>
      </c>
      <c r="I52" s="243" t="s">
        <v>87</v>
      </c>
      <c r="J52" s="243" t="s">
        <v>87</v>
      </c>
      <c r="K52" s="243" t="s">
        <v>87</v>
      </c>
      <c r="L52" s="324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</row>
    <row r="53" spans="1:32" s="144" customFormat="1">
      <c r="A53" s="97"/>
      <c r="B53" s="102"/>
      <c r="C53" s="105" t="s">
        <v>281</v>
      </c>
      <c r="D53" s="149" t="s">
        <v>282</v>
      </c>
      <c r="E53" s="243"/>
      <c r="F53" s="243" t="s">
        <v>87</v>
      </c>
      <c r="G53" s="243" t="s">
        <v>87</v>
      </c>
      <c r="H53" s="243" t="s">
        <v>87</v>
      </c>
      <c r="I53" s="243" t="s">
        <v>87</v>
      </c>
      <c r="J53" s="243" t="s">
        <v>87</v>
      </c>
      <c r="K53" s="243" t="s">
        <v>87</v>
      </c>
      <c r="L53" s="324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</row>
    <row r="54" spans="1:32" s="144" customFormat="1">
      <c r="A54" s="97"/>
      <c r="B54" s="102"/>
      <c r="C54" s="105" t="s">
        <v>283</v>
      </c>
      <c r="D54" s="149" t="s">
        <v>282</v>
      </c>
      <c r="E54" s="243"/>
      <c r="F54" s="243" t="s">
        <v>87</v>
      </c>
      <c r="G54" s="243" t="s">
        <v>87</v>
      </c>
      <c r="H54" s="243" t="s">
        <v>87</v>
      </c>
      <c r="I54" s="243" t="s">
        <v>87</v>
      </c>
      <c r="J54" s="243" t="s">
        <v>87</v>
      </c>
      <c r="K54" s="243" t="s">
        <v>87</v>
      </c>
      <c r="L54" s="324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</row>
    <row r="55" spans="1:32" s="144" customFormat="1">
      <c r="A55" s="97"/>
      <c r="B55" s="102"/>
      <c r="C55" s="105" t="s">
        <v>284</v>
      </c>
      <c r="D55" s="149" t="s">
        <v>285</v>
      </c>
      <c r="E55" s="243"/>
      <c r="F55" s="243" t="s">
        <v>87</v>
      </c>
      <c r="G55" s="243" t="s">
        <v>87</v>
      </c>
      <c r="H55" s="243" t="s">
        <v>87</v>
      </c>
      <c r="I55" s="243" t="s">
        <v>87</v>
      </c>
      <c r="J55" s="243" t="s">
        <v>87</v>
      </c>
      <c r="K55" s="243" t="s">
        <v>87</v>
      </c>
      <c r="L55" s="324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</row>
    <row r="56" spans="1:32" s="144" customFormat="1">
      <c r="A56" s="97"/>
      <c r="B56" s="102"/>
      <c r="C56" s="105" t="s">
        <v>286</v>
      </c>
      <c r="D56" s="149" t="s">
        <v>285</v>
      </c>
      <c r="E56" s="243"/>
      <c r="F56" s="243" t="s">
        <v>87</v>
      </c>
      <c r="G56" s="243" t="s">
        <v>87</v>
      </c>
      <c r="H56" s="243" t="s">
        <v>87</v>
      </c>
      <c r="I56" s="243" t="s">
        <v>87</v>
      </c>
      <c r="J56" s="243" t="s">
        <v>87</v>
      </c>
      <c r="K56" s="243" t="s">
        <v>87</v>
      </c>
      <c r="L56" s="324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</row>
    <row r="57" spans="1:32" s="144" customFormat="1">
      <c r="A57" s="97"/>
      <c r="B57" s="102"/>
      <c r="C57" s="105" t="s">
        <v>287</v>
      </c>
      <c r="D57" s="149" t="s">
        <v>288</v>
      </c>
      <c r="E57" s="243"/>
      <c r="F57" s="243" t="s">
        <v>87</v>
      </c>
      <c r="G57" s="243" t="s">
        <v>87</v>
      </c>
      <c r="H57" s="243" t="s">
        <v>87</v>
      </c>
      <c r="I57" s="243" t="s">
        <v>87</v>
      </c>
      <c r="J57" s="243" t="s">
        <v>87</v>
      </c>
      <c r="K57" s="243" t="s">
        <v>87</v>
      </c>
      <c r="L57" s="324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</row>
    <row r="58" spans="1:32" s="144" customFormat="1">
      <c r="A58" s="97"/>
      <c r="B58" s="102"/>
      <c r="C58" s="105" t="s">
        <v>289</v>
      </c>
      <c r="D58" s="149" t="s">
        <v>288</v>
      </c>
      <c r="E58" s="243"/>
      <c r="F58" s="243" t="s">
        <v>87</v>
      </c>
      <c r="G58" s="243" t="s">
        <v>87</v>
      </c>
      <c r="H58" s="243" t="s">
        <v>87</v>
      </c>
      <c r="I58" s="243" t="s">
        <v>87</v>
      </c>
      <c r="J58" s="243" t="s">
        <v>87</v>
      </c>
      <c r="K58" s="243" t="s">
        <v>87</v>
      </c>
      <c r="L58" s="324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</row>
    <row r="59" spans="1:32" s="144" customFormat="1">
      <c r="A59" s="97"/>
      <c r="B59" s="107"/>
      <c r="C59" s="108" t="s">
        <v>290</v>
      </c>
      <c r="D59" s="150" t="s">
        <v>291</v>
      </c>
      <c r="E59" s="243"/>
      <c r="F59" s="245" t="s">
        <v>87</v>
      </c>
      <c r="G59" s="245" t="s">
        <v>87</v>
      </c>
      <c r="H59" s="245" t="s">
        <v>87</v>
      </c>
      <c r="I59" s="245" t="s">
        <v>87</v>
      </c>
      <c r="J59" s="245" t="s">
        <v>87</v>
      </c>
      <c r="K59" s="245" t="s">
        <v>87</v>
      </c>
      <c r="L59" s="324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</row>
    <row r="60" spans="1:32" s="144" customFormat="1">
      <c r="A60" s="97"/>
      <c r="B60" s="102"/>
      <c r="C60" s="105" t="s">
        <v>292</v>
      </c>
      <c r="D60" s="149" t="s">
        <v>291</v>
      </c>
      <c r="E60" s="243"/>
      <c r="F60" s="243" t="s">
        <v>87</v>
      </c>
      <c r="G60" s="243" t="s">
        <v>87</v>
      </c>
      <c r="H60" s="243" t="s">
        <v>87</v>
      </c>
      <c r="I60" s="243" t="s">
        <v>87</v>
      </c>
      <c r="J60" s="243" t="s">
        <v>87</v>
      </c>
      <c r="K60" s="243" t="s">
        <v>87</v>
      </c>
      <c r="L60" s="324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</row>
    <row r="61" spans="1:32" s="144" customFormat="1">
      <c r="A61" s="97"/>
      <c r="B61" s="102"/>
      <c r="C61" s="105" t="s">
        <v>293</v>
      </c>
      <c r="D61" s="149" t="s">
        <v>294</v>
      </c>
      <c r="E61" s="243"/>
      <c r="F61" s="243" t="s">
        <v>87</v>
      </c>
      <c r="G61" s="243" t="s">
        <v>87</v>
      </c>
      <c r="H61" s="243" t="s">
        <v>87</v>
      </c>
      <c r="I61" s="243" t="s">
        <v>87</v>
      </c>
      <c r="J61" s="243" t="s">
        <v>87</v>
      </c>
      <c r="K61" s="243" t="s">
        <v>87</v>
      </c>
      <c r="L61" s="324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</row>
    <row r="62" spans="1:32" s="144" customFormat="1">
      <c r="A62" s="97"/>
      <c r="B62" s="102"/>
      <c r="C62" s="105" t="s">
        <v>295</v>
      </c>
      <c r="D62" s="149" t="s">
        <v>294</v>
      </c>
      <c r="E62" s="243"/>
      <c r="F62" s="243" t="s">
        <v>87</v>
      </c>
      <c r="G62" s="243" t="s">
        <v>87</v>
      </c>
      <c r="H62" s="243" t="s">
        <v>87</v>
      </c>
      <c r="I62" s="243" t="s">
        <v>87</v>
      </c>
      <c r="J62" s="243" t="s">
        <v>87</v>
      </c>
      <c r="K62" s="243" t="s">
        <v>87</v>
      </c>
      <c r="L62" s="324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</row>
    <row r="63" spans="1:32" s="144" customFormat="1">
      <c r="A63" s="97"/>
      <c r="B63" s="102"/>
      <c r="C63" s="105" t="s">
        <v>296</v>
      </c>
      <c r="D63" s="149" t="s">
        <v>297</v>
      </c>
      <c r="E63" s="243"/>
      <c r="F63" s="243" t="s">
        <v>87</v>
      </c>
      <c r="G63" s="243" t="s">
        <v>87</v>
      </c>
      <c r="H63" s="243" t="s">
        <v>87</v>
      </c>
      <c r="I63" s="243" t="s">
        <v>87</v>
      </c>
      <c r="J63" s="243" t="s">
        <v>87</v>
      </c>
      <c r="K63" s="243" t="s">
        <v>87</v>
      </c>
      <c r="L63" s="324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</row>
    <row r="64" spans="1:32" s="144" customFormat="1">
      <c r="A64" s="97"/>
      <c r="B64" s="102"/>
      <c r="C64" s="105" t="s">
        <v>298</v>
      </c>
      <c r="D64" s="149" t="s">
        <v>297</v>
      </c>
      <c r="E64" s="243"/>
      <c r="F64" s="243" t="s">
        <v>87</v>
      </c>
      <c r="G64" s="243" t="s">
        <v>87</v>
      </c>
      <c r="H64" s="243" t="s">
        <v>87</v>
      </c>
      <c r="I64" s="243" t="s">
        <v>87</v>
      </c>
      <c r="J64" s="243" t="s">
        <v>87</v>
      </c>
      <c r="K64" s="243" t="s">
        <v>87</v>
      </c>
      <c r="L64" s="324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</row>
    <row r="65" spans="1:32" s="144" customFormat="1">
      <c r="A65" s="97"/>
      <c r="B65" s="102"/>
      <c r="C65" s="105" t="s">
        <v>299</v>
      </c>
      <c r="D65" s="149" t="s">
        <v>300</v>
      </c>
      <c r="E65" s="243"/>
      <c r="F65" s="243" t="s">
        <v>87</v>
      </c>
      <c r="G65" s="243" t="s">
        <v>87</v>
      </c>
      <c r="H65" s="243" t="s">
        <v>87</v>
      </c>
      <c r="I65" s="243" t="s">
        <v>87</v>
      </c>
      <c r="J65" s="243" t="s">
        <v>87</v>
      </c>
      <c r="K65" s="243" t="s">
        <v>87</v>
      </c>
      <c r="L65" s="324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</row>
    <row r="66" spans="1:32" s="144" customFormat="1">
      <c r="A66" s="97"/>
      <c r="B66" s="102"/>
      <c r="C66" s="105" t="s">
        <v>301</v>
      </c>
      <c r="D66" s="149" t="s">
        <v>300</v>
      </c>
      <c r="E66" s="243"/>
      <c r="F66" s="243" t="s">
        <v>87</v>
      </c>
      <c r="G66" s="243" t="s">
        <v>87</v>
      </c>
      <c r="H66" s="243" t="s">
        <v>87</v>
      </c>
      <c r="I66" s="243" t="s">
        <v>87</v>
      </c>
      <c r="J66" s="243" t="s">
        <v>87</v>
      </c>
      <c r="K66" s="243" t="s">
        <v>87</v>
      </c>
      <c r="L66" s="324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</row>
    <row r="67" spans="1:32">
      <c r="B67" s="102"/>
      <c r="C67" s="105" t="s">
        <v>302</v>
      </c>
      <c r="D67" s="149" t="s">
        <v>303</v>
      </c>
      <c r="E67" s="243"/>
      <c r="F67" s="243" t="s">
        <v>87</v>
      </c>
      <c r="G67" s="243" t="s">
        <v>87</v>
      </c>
      <c r="H67" s="243" t="s">
        <v>87</v>
      </c>
      <c r="I67" s="243" t="s">
        <v>87</v>
      </c>
      <c r="J67" s="243" t="s">
        <v>87</v>
      </c>
      <c r="K67" s="243" t="s">
        <v>87</v>
      </c>
      <c r="L67" s="324"/>
    </row>
    <row r="68" spans="1:32">
      <c r="B68" s="102"/>
      <c r="C68" s="105" t="s">
        <v>304</v>
      </c>
      <c r="D68" s="149" t="s">
        <v>303</v>
      </c>
      <c r="E68" s="243"/>
      <c r="F68" s="243" t="s">
        <v>87</v>
      </c>
      <c r="G68" s="243" t="s">
        <v>87</v>
      </c>
      <c r="H68" s="243" t="s">
        <v>87</v>
      </c>
      <c r="I68" s="243" t="s">
        <v>87</v>
      </c>
      <c r="J68" s="243" t="s">
        <v>87</v>
      </c>
      <c r="K68" s="243" t="s">
        <v>87</v>
      </c>
      <c r="L68" s="324"/>
    </row>
    <row r="69" spans="1:32" s="144" customFormat="1">
      <c r="A69" s="97"/>
      <c r="B69" s="102"/>
      <c r="C69" s="105" t="s">
        <v>305</v>
      </c>
      <c r="D69" s="112" t="s">
        <v>306</v>
      </c>
      <c r="E69" s="243"/>
      <c r="F69" s="243" t="s">
        <v>87</v>
      </c>
      <c r="G69" s="243" t="s">
        <v>87</v>
      </c>
      <c r="H69" s="243" t="s">
        <v>87</v>
      </c>
      <c r="I69" s="243" t="s">
        <v>87</v>
      </c>
      <c r="J69" s="243" t="s">
        <v>87</v>
      </c>
      <c r="K69" s="243" t="s">
        <v>87</v>
      </c>
      <c r="L69" s="324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</row>
    <row r="70" spans="1:32" s="144" customFormat="1">
      <c r="A70" s="97"/>
      <c r="B70" s="102"/>
      <c r="C70" s="105" t="s">
        <v>307</v>
      </c>
      <c r="D70" s="149" t="s">
        <v>306</v>
      </c>
      <c r="E70" s="243"/>
      <c r="F70" s="243" t="s">
        <v>87</v>
      </c>
      <c r="G70" s="243" t="s">
        <v>87</v>
      </c>
      <c r="H70" s="243" t="s">
        <v>87</v>
      </c>
      <c r="I70" s="243" t="s">
        <v>87</v>
      </c>
      <c r="J70" s="243" t="s">
        <v>87</v>
      </c>
      <c r="K70" s="243" t="s">
        <v>87</v>
      </c>
      <c r="L70" s="324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</row>
    <row r="71" spans="1:32" s="147" customFormat="1">
      <c r="A71" s="110"/>
      <c r="B71" s="102"/>
      <c r="C71" s="105" t="s">
        <v>208</v>
      </c>
      <c r="D71" s="405" t="s">
        <v>308</v>
      </c>
      <c r="E71" s="320"/>
      <c r="F71" s="253">
        <v>0</v>
      </c>
      <c r="G71" s="253">
        <v>0</v>
      </c>
      <c r="H71" s="253">
        <v>0</v>
      </c>
      <c r="I71" s="253">
        <v>0</v>
      </c>
      <c r="J71" s="253">
        <v>0</v>
      </c>
      <c r="K71" s="253">
        <v>0</v>
      </c>
      <c r="L71" s="397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</row>
    <row r="72" spans="1:32" s="147" customFormat="1">
      <c r="A72" s="110"/>
      <c r="B72" s="102"/>
      <c r="C72" s="105" t="s">
        <v>309</v>
      </c>
      <c r="D72" s="151" t="s">
        <v>310</v>
      </c>
      <c r="E72" s="320"/>
      <c r="F72" s="253">
        <v>0</v>
      </c>
      <c r="G72" s="253">
        <v>0</v>
      </c>
      <c r="H72" s="253">
        <v>0</v>
      </c>
      <c r="I72" s="253">
        <v>0</v>
      </c>
      <c r="J72" s="253">
        <v>0</v>
      </c>
      <c r="K72" s="254">
        <v>0</v>
      </c>
      <c r="L72" s="397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</row>
    <row r="73" spans="1:32" s="147" customFormat="1">
      <c r="A73" s="110"/>
      <c r="B73" s="102"/>
      <c r="C73" s="103" t="s">
        <v>208</v>
      </c>
      <c r="D73" s="153" t="s">
        <v>311</v>
      </c>
      <c r="E73" s="251"/>
      <c r="F73" s="251"/>
      <c r="G73" s="251"/>
      <c r="H73" s="251"/>
      <c r="I73" s="251"/>
      <c r="J73" s="251"/>
      <c r="K73" s="251"/>
      <c r="L73" s="325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</row>
    <row r="74" spans="1:32" s="147" customFormat="1">
      <c r="A74" s="110"/>
      <c r="B74" s="102"/>
      <c r="C74" s="105" t="s">
        <v>312</v>
      </c>
      <c r="D74" s="149" t="s">
        <v>313</v>
      </c>
      <c r="E74" s="243"/>
      <c r="F74" s="243" t="s">
        <v>87</v>
      </c>
      <c r="G74" s="243" t="s">
        <v>87</v>
      </c>
      <c r="H74" s="243" t="s">
        <v>87</v>
      </c>
      <c r="I74" s="243" t="s">
        <v>87</v>
      </c>
      <c r="J74" s="243" t="s">
        <v>87</v>
      </c>
      <c r="K74" s="244" t="s">
        <v>87</v>
      </c>
      <c r="L74" s="324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</row>
    <row r="75" spans="1:32" s="147" customFormat="1">
      <c r="A75" s="110"/>
      <c r="B75" s="102"/>
      <c r="C75" s="105" t="s">
        <v>314</v>
      </c>
      <c r="D75" s="149" t="s">
        <v>315</v>
      </c>
      <c r="E75" s="243"/>
      <c r="F75" s="243" t="s">
        <v>87</v>
      </c>
      <c r="G75" s="243" t="s">
        <v>87</v>
      </c>
      <c r="H75" s="243" t="s">
        <v>87</v>
      </c>
      <c r="I75" s="243" t="s">
        <v>87</v>
      </c>
      <c r="J75" s="243" t="s">
        <v>87</v>
      </c>
      <c r="K75" s="244" t="s">
        <v>87</v>
      </c>
      <c r="L75" s="324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</row>
    <row r="76" spans="1:32" s="147" customFormat="1">
      <c r="A76" s="110"/>
      <c r="B76" s="102"/>
      <c r="C76" s="105" t="s">
        <v>316</v>
      </c>
      <c r="D76" s="149" t="s">
        <v>317</v>
      </c>
      <c r="E76" s="243"/>
      <c r="F76" s="243" t="s">
        <v>87</v>
      </c>
      <c r="G76" s="243" t="s">
        <v>87</v>
      </c>
      <c r="H76" s="243" t="s">
        <v>87</v>
      </c>
      <c r="I76" s="243" t="s">
        <v>87</v>
      </c>
      <c r="J76" s="243" t="s">
        <v>87</v>
      </c>
      <c r="K76" s="244" t="s">
        <v>87</v>
      </c>
      <c r="L76" s="324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</row>
    <row r="77" spans="1:32" s="147" customFormat="1">
      <c r="A77" s="110"/>
      <c r="B77" s="102"/>
      <c r="C77" s="105" t="s">
        <v>318</v>
      </c>
      <c r="D77" s="149" t="s">
        <v>319</v>
      </c>
      <c r="E77" s="243"/>
      <c r="F77" s="243" t="s">
        <v>87</v>
      </c>
      <c r="G77" s="243" t="s">
        <v>87</v>
      </c>
      <c r="H77" s="243" t="s">
        <v>87</v>
      </c>
      <c r="I77" s="243" t="s">
        <v>87</v>
      </c>
      <c r="J77" s="243" t="s">
        <v>87</v>
      </c>
      <c r="K77" s="244" t="s">
        <v>87</v>
      </c>
      <c r="L77" s="324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</row>
    <row r="78" spans="1:32" s="147" customFormat="1">
      <c r="A78" s="110"/>
      <c r="B78" s="102"/>
      <c r="C78" s="105" t="s">
        <v>320</v>
      </c>
      <c r="D78" s="149" t="s">
        <v>321</v>
      </c>
      <c r="E78" s="243"/>
      <c r="F78" s="243" t="s">
        <v>87</v>
      </c>
      <c r="G78" s="243" t="s">
        <v>87</v>
      </c>
      <c r="H78" s="243" t="s">
        <v>87</v>
      </c>
      <c r="I78" s="243" t="s">
        <v>87</v>
      </c>
      <c r="J78" s="243" t="s">
        <v>87</v>
      </c>
      <c r="K78" s="243" t="s">
        <v>87</v>
      </c>
      <c r="L78" s="324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</row>
    <row r="79" spans="1:32" s="147" customFormat="1">
      <c r="A79" s="110"/>
      <c r="B79" s="102"/>
      <c r="C79" s="105" t="s">
        <v>322</v>
      </c>
      <c r="D79" s="149" t="s">
        <v>323</v>
      </c>
      <c r="E79" s="243"/>
      <c r="F79" s="243" t="s">
        <v>87</v>
      </c>
      <c r="G79" s="243" t="s">
        <v>87</v>
      </c>
      <c r="H79" s="243" t="s">
        <v>87</v>
      </c>
      <c r="I79" s="243" t="s">
        <v>87</v>
      </c>
      <c r="J79" s="243" t="s">
        <v>87</v>
      </c>
      <c r="K79" s="243" t="s">
        <v>87</v>
      </c>
      <c r="L79" s="324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</row>
    <row r="80" spans="1:32" s="147" customFormat="1">
      <c r="A80" s="110"/>
      <c r="B80" s="102"/>
      <c r="C80" s="105" t="s">
        <v>324</v>
      </c>
      <c r="D80" s="149" t="s">
        <v>325</v>
      </c>
      <c r="E80" s="243"/>
      <c r="F80" s="243" t="s">
        <v>87</v>
      </c>
      <c r="G80" s="243" t="s">
        <v>87</v>
      </c>
      <c r="H80" s="243" t="s">
        <v>87</v>
      </c>
      <c r="I80" s="243" t="s">
        <v>87</v>
      </c>
      <c r="J80" s="243" t="s">
        <v>87</v>
      </c>
      <c r="K80" s="243" t="s">
        <v>87</v>
      </c>
      <c r="L80" s="324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</row>
    <row r="81" spans="1:32" s="147" customFormat="1">
      <c r="A81" s="110"/>
      <c r="B81" s="107"/>
      <c r="C81" s="108" t="s">
        <v>326</v>
      </c>
      <c r="D81" s="150" t="s">
        <v>327</v>
      </c>
      <c r="E81" s="243"/>
      <c r="F81" s="245" t="s">
        <v>87</v>
      </c>
      <c r="G81" s="245" t="s">
        <v>87</v>
      </c>
      <c r="H81" s="245" t="s">
        <v>87</v>
      </c>
      <c r="I81" s="245" t="s">
        <v>87</v>
      </c>
      <c r="J81" s="245" t="s">
        <v>87</v>
      </c>
      <c r="K81" s="245" t="s">
        <v>87</v>
      </c>
      <c r="L81" s="324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</row>
    <row r="82" spans="1:32" s="154" customFormat="1">
      <c r="A82" s="116"/>
      <c r="B82" s="102"/>
      <c r="C82" s="105" t="s">
        <v>328</v>
      </c>
      <c r="D82" s="151" t="s">
        <v>329</v>
      </c>
      <c r="E82" s="320"/>
      <c r="F82" s="247">
        <v>0</v>
      </c>
      <c r="G82" s="247">
        <v>0</v>
      </c>
      <c r="H82" s="247">
        <v>0</v>
      </c>
      <c r="I82" s="247">
        <v>0</v>
      </c>
      <c r="J82" s="247">
        <v>0</v>
      </c>
      <c r="K82" s="247">
        <v>0</v>
      </c>
      <c r="L82" s="397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</row>
    <row r="83" spans="1:32" s="144" customFormat="1">
      <c r="A83" s="97"/>
      <c r="B83" s="102"/>
      <c r="C83" s="103" t="s">
        <v>208</v>
      </c>
      <c r="D83" s="148" t="s">
        <v>330</v>
      </c>
      <c r="E83" s="260"/>
      <c r="F83" s="249">
        <v>0</v>
      </c>
      <c r="G83" s="249">
        <v>0</v>
      </c>
      <c r="H83" s="249">
        <v>0</v>
      </c>
      <c r="I83" s="249">
        <v>0</v>
      </c>
      <c r="J83" s="249">
        <v>0</v>
      </c>
      <c r="K83" s="249">
        <v>0</v>
      </c>
      <c r="L83" s="396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</row>
    <row r="84" spans="1:32" s="144" customFormat="1">
      <c r="A84" s="97"/>
      <c r="B84" s="102"/>
      <c r="C84" s="103" t="s">
        <v>208</v>
      </c>
      <c r="D84" s="152"/>
      <c r="E84" s="77"/>
      <c r="F84" s="77"/>
      <c r="G84" s="77"/>
      <c r="H84" s="77"/>
      <c r="I84" s="77"/>
      <c r="J84" s="77"/>
      <c r="K84" s="255"/>
      <c r="L84" s="91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</row>
    <row r="85" spans="1:32" s="144" customFormat="1" ht="15.75">
      <c r="A85" s="97"/>
      <c r="B85" s="102"/>
      <c r="C85" s="103" t="s">
        <v>331</v>
      </c>
      <c r="D85" s="155" t="s">
        <v>332</v>
      </c>
      <c r="E85" s="251"/>
      <c r="F85" s="251"/>
      <c r="G85" s="251"/>
      <c r="H85" s="251"/>
      <c r="I85" s="251"/>
      <c r="J85" s="251"/>
      <c r="K85" s="251"/>
      <c r="L85" s="325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</row>
    <row r="86" spans="1:32" s="144" customFormat="1">
      <c r="A86" s="97"/>
      <c r="B86" s="117" t="s">
        <v>334</v>
      </c>
      <c r="C86" s="118" t="s">
        <v>335</v>
      </c>
      <c r="D86" s="119" t="s">
        <v>336</v>
      </c>
      <c r="E86" s="118"/>
      <c r="F86" s="120" t="s">
        <v>87</v>
      </c>
      <c r="G86" s="120" t="s">
        <v>87</v>
      </c>
      <c r="H86" s="120" t="s">
        <v>87</v>
      </c>
      <c r="I86" s="120" t="s">
        <v>87</v>
      </c>
      <c r="J86" s="120" t="s">
        <v>87</v>
      </c>
      <c r="K86" s="256" t="s">
        <v>87</v>
      </c>
      <c r="L86" s="398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</row>
    <row r="87" spans="1:32" s="144" customFormat="1">
      <c r="A87" s="97"/>
      <c r="B87" s="117" t="s">
        <v>337</v>
      </c>
      <c r="C87" s="118" t="s">
        <v>338</v>
      </c>
      <c r="D87" s="119" t="s">
        <v>339</v>
      </c>
      <c r="E87" s="118"/>
      <c r="F87" s="120" t="s">
        <v>87</v>
      </c>
      <c r="G87" s="120" t="s">
        <v>87</v>
      </c>
      <c r="H87" s="120" t="s">
        <v>87</v>
      </c>
      <c r="I87" s="120" t="s">
        <v>87</v>
      </c>
      <c r="J87" s="120" t="s">
        <v>87</v>
      </c>
      <c r="K87" s="256" t="s">
        <v>87</v>
      </c>
      <c r="L87" s="398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</row>
    <row r="88" spans="1:32" s="147" customFormat="1">
      <c r="A88" s="110"/>
      <c r="B88" s="102"/>
      <c r="C88" s="105" t="s">
        <v>343</v>
      </c>
      <c r="D88" s="149" t="s">
        <v>344</v>
      </c>
      <c r="E88" s="105"/>
      <c r="F88" s="243" t="s">
        <v>87</v>
      </c>
      <c r="G88" s="243" t="s">
        <v>87</v>
      </c>
      <c r="H88" s="243" t="s">
        <v>87</v>
      </c>
      <c r="I88" s="243" t="s">
        <v>87</v>
      </c>
      <c r="J88" s="243" t="s">
        <v>87</v>
      </c>
      <c r="K88" s="244" t="s">
        <v>87</v>
      </c>
      <c r="L88" s="324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</row>
    <row r="89" spans="1:32" s="144" customFormat="1">
      <c r="A89" s="97"/>
      <c r="B89" s="117" t="s">
        <v>345</v>
      </c>
      <c r="C89" s="125" t="s">
        <v>208</v>
      </c>
      <c r="D89" s="156" t="s">
        <v>346</v>
      </c>
      <c r="E89" s="323"/>
      <c r="F89" s="258"/>
      <c r="G89" s="258"/>
      <c r="H89" s="258"/>
      <c r="I89" s="258"/>
      <c r="J89" s="258"/>
      <c r="K89" s="259"/>
      <c r="L89" s="326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</row>
    <row r="90" spans="1:32" s="144" customFormat="1">
      <c r="A90" s="97"/>
      <c r="B90" s="117" t="s">
        <v>347</v>
      </c>
      <c r="C90" s="118" t="s">
        <v>348</v>
      </c>
      <c r="D90" s="119" t="s">
        <v>349</v>
      </c>
      <c r="E90" s="118"/>
      <c r="F90" s="120" t="s">
        <v>87</v>
      </c>
      <c r="G90" s="120" t="s">
        <v>87</v>
      </c>
      <c r="H90" s="120" t="s">
        <v>87</v>
      </c>
      <c r="I90" s="120" t="s">
        <v>87</v>
      </c>
      <c r="J90" s="120" t="s">
        <v>87</v>
      </c>
      <c r="K90" s="120" t="s">
        <v>87</v>
      </c>
      <c r="L90" s="398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</row>
    <row r="91" spans="1:32" s="144" customFormat="1">
      <c r="A91" s="97"/>
      <c r="B91" s="117" t="s">
        <v>350</v>
      </c>
      <c r="C91" s="118" t="s">
        <v>351</v>
      </c>
      <c r="D91" s="119" t="s">
        <v>352</v>
      </c>
      <c r="E91" s="118"/>
      <c r="F91" s="120" t="s">
        <v>87</v>
      </c>
      <c r="G91" s="120" t="s">
        <v>87</v>
      </c>
      <c r="H91" s="120" t="s">
        <v>87</v>
      </c>
      <c r="I91" s="120" t="s">
        <v>87</v>
      </c>
      <c r="J91" s="120" t="s">
        <v>87</v>
      </c>
      <c r="K91" s="120" t="s">
        <v>87</v>
      </c>
      <c r="L91" s="398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</row>
    <row r="92" spans="1:32">
      <c r="B92" s="117"/>
      <c r="C92" s="118" t="s">
        <v>356</v>
      </c>
      <c r="D92" s="119" t="s">
        <v>357</v>
      </c>
      <c r="E92" s="118"/>
      <c r="F92" s="120" t="s">
        <v>87</v>
      </c>
      <c r="G92" s="120" t="s">
        <v>87</v>
      </c>
      <c r="H92" s="120" t="s">
        <v>87</v>
      </c>
      <c r="I92" s="120" t="s">
        <v>87</v>
      </c>
      <c r="J92" s="120" t="s">
        <v>87</v>
      </c>
      <c r="K92" s="120" t="s">
        <v>87</v>
      </c>
      <c r="L92" s="398"/>
    </row>
    <row r="93" spans="1:32">
      <c r="B93" s="117"/>
      <c r="C93" s="118" t="s">
        <v>358</v>
      </c>
      <c r="D93" s="139" t="s">
        <v>359</v>
      </c>
      <c r="E93" s="118"/>
      <c r="F93" s="120" t="s">
        <v>87</v>
      </c>
      <c r="G93" s="120" t="s">
        <v>87</v>
      </c>
      <c r="H93" s="120" t="s">
        <v>87</v>
      </c>
      <c r="I93" s="120" t="s">
        <v>87</v>
      </c>
      <c r="J93" s="120" t="s">
        <v>87</v>
      </c>
      <c r="K93" s="120" t="s">
        <v>87</v>
      </c>
      <c r="L93" s="398"/>
    </row>
    <row r="94" spans="1:32" s="144" customFormat="1">
      <c r="A94" s="97"/>
      <c r="B94" s="102"/>
      <c r="C94" s="103" t="s">
        <v>208</v>
      </c>
      <c r="D94" s="148" t="s">
        <v>360</v>
      </c>
      <c r="E94" s="260"/>
      <c r="F94" s="249">
        <v>0</v>
      </c>
      <c r="G94" s="249">
        <v>0</v>
      </c>
      <c r="H94" s="249">
        <v>0</v>
      </c>
      <c r="I94" s="249">
        <v>0</v>
      </c>
      <c r="J94" s="249">
        <v>0</v>
      </c>
      <c r="K94" s="249">
        <v>0</v>
      </c>
      <c r="L94" s="396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</row>
    <row r="95" spans="1:32" s="144" customFormat="1">
      <c r="A95" s="97"/>
      <c r="B95" s="102"/>
      <c r="C95" s="103" t="s">
        <v>208</v>
      </c>
      <c r="D95" s="157"/>
      <c r="E95" s="243"/>
      <c r="F95" s="243"/>
      <c r="G95" s="243"/>
      <c r="H95" s="243"/>
      <c r="I95" s="243"/>
      <c r="J95" s="243"/>
      <c r="K95" s="243"/>
      <c r="L95" s="324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</row>
    <row r="96" spans="1:32" s="144" customFormat="1">
      <c r="A96" s="97"/>
      <c r="B96" s="102"/>
      <c r="C96" s="105" t="s">
        <v>361</v>
      </c>
      <c r="D96" s="407" t="s">
        <v>362</v>
      </c>
      <c r="E96" s="260"/>
      <c r="F96" s="249">
        <v>0</v>
      </c>
      <c r="G96" s="249">
        <v>0</v>
      </c>
      <c r="H96" s="249">
        <v>0</v>
      </c>
      <c r="I96" s="249">
        <v>0</v>
      </c>
      <c r="J96" s="249">
        <v>0</v>
      </c>
      <c r="K96" s="249">
        <v>0</v>
      </c>
      <c r="L96" s="396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</row>
    <row r="97" spans="1:32" s="144" customFormat="1">
      <c r="A97" s="97"/>
      <c r="B97" s="102"/>
      <c r="C97" s="105" t="s">
        <v>363</v>
      </c>
      <c r="D97" s="149" t="s">
        <v>364</v>
      </c>
      <c r="E97" s="243"/>
      <c r="F97" s="243" t="s">
        <v>87</v>
      </c>
      <c r="G97" s="243" t="s">
        <v>87</v>
      </c>
      <c r="H97" s="243" t="s">
        <v>87</v>
      </c>
      <c r="I97" s="243" t="s">
        <v>87</v>
      </c>
      <c r="J97" s="243" t="s">
        <v>87</v>
      </c>
      <c r="K97" s="243" t="s">
        <v>87</v>
      </c>
      <c r="L97" s="324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</row>
    <row r="98" spans="1:32" s="144" customFormat="1">
      <c r="A98" s="97"/>
      <c r="B98" s="102"/>
      <c r="C98" s="105" t="s">
        <v>208</v>
      </c>
      <c r="D98" s="158"/>
      <c r="E98" s="260"/>
      <c r="F98" s="260" t="s">
        <v>87</v>
      </c>
      <c r="G98" s="260" t="s">
        <v>87</v>
      </c>
      <c r="H98" s="260" t="s">
        <v>87</v>
      </c>
      <c r="I98" s="260" t="s">
        <v>87</v>
      </c>
      <c r="J98" s="260" t="s">
        <v>87</v>
      </c>
      <c r="K98" s="260" t="s">
        <v>87</v>
      </c>
      <c r="L98" s="396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</row>
    <row r="99" spans="1:32" s="144" customFormat="1">
      <c r="A99" s="97"/>
      <c r="B99" s="102"/>
      <c r="C99" s="105" t="s">
        <v>365</v>
      </c>
      <c r="D99" s="407" t="s">
        <v>366</v>
      </c>
      <c r="E99" s="243"/>
      <c r="F99" s="260" t="s">
        <v>87</v>
      </c>
      <c r="G99" s="242">
        <v>0</v>
      </c>
      <c r="H99" s="242">
        <v>0</v>
      </c>
      <c r="I99" s="242">
        <v>0</v>
      </c>
      <c r="J99" s="242">
        <v>0</v>
      </c>
      <c r="K99" s="242">
        <v>0</v>
      </c>
      <c r="L99" s="324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</row>
    <row r="100" spans="1:32" s="144" customFormat="1">
      <c r="A100" s="97"/>
      <c r="B100" s="102"/>
      <c r="C100" s="105" t="s">
        <v>367</v>
      </c>
      <c r="D100" s="415" t="s">
        <v>368</v>
      </c>
      <c r="E100" s="243"/>
      <c r="F100" s="242">
        <v>0</v>
      </c>
      <c r="G100" s="242">
        <v>0</v>
      </c>
      <c r="H100" s="242">
        <v>0</v>
      </c>
      <c r="I100" s="242">
        <v>0</v>
      </c>
      <c r="J100" s="242">
        <v>0</v>
      </c>
      <c r="K100" s="242">
        <v>0</v>
      </c>
      <c r="L100" s="324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</row>
  </sheetData>
  <sheetProtection selectLockedCells="1" selectUnlockedCells="1"/>
  <pageMargins left="0.55118110236220474" right="0.15748031496062992" top="0.55118110236220474" bottom="0.51181102362204722" header="0.31496062992125984" footer="0.31496062992125984"/>
  <pageSetup paperSize="9" scale="70" orientation="landscape" horizontalDpi="1200" verticalDpi="1200" r:id="rId1"/>
  <headerFooter>
    <oddFooter>&amp;L&amp;P van &amp;N&amp;C&amp;F - &amp;A&amp;Rdatum &amp;D tijd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6"/>
  <dimension ref="B1:L100"/>
  <sheetViews>
    <sheetView showGridLines="0" workbookViewId="0">
      <selection activeCell="B4" sqref="B4"/>
    </sheetView>
  </sheetViews>
  <sheetFormatPr defaultColWidth="8.85546875" defaultRowHeight="12.75"/>
  <cols>
    <col min="1" max="1" width="1.7109375" style="97" customWidth="1"/>
    <col min="2" max="2" width="0.7109375" style="49" customWidth="1"/>
    <col min="3" max="3" width="6.42578125" style="133" customWidth="1"/>
    <col min="4" max="4" width="59.28515625" style="130" bestFit="1" customWidth="1"/>
    <col min="5" max="5" width="0.28515625" style="89" customWidth="1"/>
    <col min="6" max="6" width="10.28515625" style="89" customWidth="1"/>
    <col min="7" max="12" width="7.7109375" style="89" customWidth="1"/>
    <col min="13" max="16384" width="8.85546875" style="97"/>
  </cols>
  <sheetData>
    <row r="1" spans="2:12" s="89" customFormat="1" ht="15" customHeight="1">
      <c r="B1" s="3" t="str">
        <f>inhoud!$B$1</f>
        <v>dPi (de Prospectieve informatie) Forecast 2018 en prognosejaren 2019-2023</v>
      </c>
      <c r="C1" s="91"/>
      <c r="D1" s="90"/>
    </row>
    <row r="2" spans="2:12" s="27" customFormat="1" ht="18">
      <c r="D2" s="159"/>
      <c r="E2" s="240"/>
      <c r="F2" s="240"/>
      <c r="G2" s="240"/>
      <c r="H2" s="240"/>
      <c r="I2" s="240"/>
      <c r="J2" s="49"/>
      <c r="K2" s="49"/>
      <c r="L2" s="1"/>
    </row>
    <row r="3" spans="2:12" s="31" customFormat="1" ht="15.75">
      <c r="B3" s="36" t="s">
        <v>387</v>
      </c>
      <c r="C3" s="36"/>
      <c r="D3" s="331"/>
      <c r="E3" s="49"/>
      <c r="F3" s="49"/>
      <c r="G3" s="49"/>
      <c r="H3" s="49"/>
      <c r="I3" s="49"/>
      <c r="J3" s="49"/>
      <c r="K3" s="49"/>
      <c r="L3" s="1"/>
    </row>
    <row r="4" spans="2:12" s="94" customFormat="1" ht="15.75">
      <c r="B4" s="36"/>
      <c r="C4" s="36"/>
      <c r="D4" s="160"/>
      <c r="E4" s="49"/>
      <c r="F4" s="49"/>
      <c r="G4" s="49"/>
      <c r="H4" s="49"/>
      <c r="I4" s="49"/>
      <c r="J4" s="49"/>
      <c r="K4" s="49"/>
      <c r="L4" s="1"/>
    </row>
    <row r="5" spans="2:12" ht="12.75" customHeight="1">
      <c r="B5" s="98" t="s">
        <v>387</v>
      </c>
      <c r="C5" s="332"/>
      <c r="D5" s="333"/>
      <c r="E5" s="280"/>
      <c r="F5" s="280" t="s">
        <v>388</v>
      </c>
      <c r="G5" s="76" t="s">
        <v>379</v>
      </c>
      <c r="H5" s="251"/>
      <c r="I5" s="251"/>
      <c r="J5" s="251"/>
      <c r="K5" s="319"/>
      <c r="L5" s="325"/>
    </row>
    <row r="6" spans="2:12" ht="12.75" customHeight="1">
      <c r="B6" s="101"/>
      <c r="C6" s="145"/>
      <c r="D6" s="146"/>
      <c r="E6" s="285"/>
      <c r="F6" s="285" t="s">
        <v>144</v>
      </c>
      <c r="G6" s="286" t="s">
        <v>380</v>
      </c>
      <c r="H6" s="286" t="s">
        <v>381</v>
      </c>
      <c r="I6" s="286" t="s">
        <v>382</v>
      </c>
      <c r="J6" s="286" t="s">
        <v>383</v>
      </c>
      <c r="K6" s="286" t="s">
        <v>384</v>
      </c>
      <c r="L6" s="399"/>
    </row>
    <row r="7" spans="2:12" ht="15.75">
      <c r="B7" s="161"/>
      <c r="C7" s="103" t="s">
        <v>206</v>
      </c>
      <c r="D7" s="104" t="s">
        <v>207</v>
      </c>
      <c r="E7" s="77"/>
      <c r="F7" s="77"/>
      <c r="G7" s="77"/>
      <c r="H7" s="77"/>
      <c r="I7" s="77"/>
      <c r="J7" s="77"/>
      <c r="K7" s="251"/>
      <c r="L7" s="325"/>
    </row>
    <row r="8" spans="2:12">
      <c r="B8" s="161"/>
      <c r="C8" s="103"/>
      <c r="D8" s="85" t="s">
        <v>209</v>
      </c>
      <c r="E8" s="77"/>
      <c r="F8" s="77"/>
      <c r="G8" s="77"/>
      <c r="H8" s="77"/>
      <c r="I8" s="77"/>
      <c r="J8" s="77"/>
      <c r="K8" s="251"/>
      <c r="L8" s="325"/>
    </row>
    <row r="9" spans="2:12">
      <c r="B9" s="161"/>
      <c r="C9" s="105" t="s">
        <v>5</v>
      </c>
      <c r="D9" s="149" t="s">
        <v>210</v>
      </c>
      <c r="E9" s="243"/>
      <c r="F9" s="242">
        <v>0</v>
      </c>
      <c r="G9" s="242">
        <v>0</v>
      </c>
      <c r="H9" s="242">
        <v>0</v>
      </c>
      <c r="I9" s="242">
        <v>0</v>
      </c>
      <c r="J9" s="242">
        <v>0</v>
      </c>
      <c r="K9" s="242">
        <v>0</v>
      </c>
      <c r="L9" s="324"/>
    </row>
    <row r="10" spans="2:12" ht="12.75" customHeight="1">
      <c r="B10" s="162"/>
      <c r="C10" s="105" t="s">
        <v>211</v>
      </c>
      <c r="D10" s="149" t="s">
        <v>212</v>
      </c>
      <c r="E10" s="322"/>
      <c r="F10" s="243" t="s">
        <v>87</v>
      </c>
      <c r="G10" s="243" t="s">
        <v>87</v>
      </c>
      <c r="H10" s="243" t="s">
        <v>87</v>
      </c>
      <c r="I10" s="243" t="s">
        <v>87</v>
      </c>
      <c r="J10" s="243" t="s">
        <v>87</v>
      </c>
      <c r="K10" s="244" t="s">
        <v>87</v>
      </c>
      <c r="L10" s="324"/>
    </row>
    <row r="11" spans="2:12">
      <c r="B11" s="162"/>
      <c r="C11" s="105" t="s">
        <v>213</v>
      </c>
      <c r="D11" s="149" t="s">
        <v>214</v>
      </c>
      <c r="E11" s="322"/>
      <c r="F11" s="243" t="s">
        <v>87</v>
      </c>
      <c r="G11" s="243" t="s">
        <v>87</v>
      </c>
      <c r="H11" s="243" t="s">
        <v>87</v>
      </c>
      <c r="I11" s="243" t="s">
        <v>87</v>
      </c>
      <c r="J11" s="243" t="s">
        <v>87</v>
      </c>
      <c r="K11" s="244" t="s">
        <v>87</v>
      </c>
      <c r="L11" s="324"/>
    </row>
    <row r="12" spans="2:12">
      <c r="B12" s="162"/>
      <c r="C12" s="105" t="s">
        <v>215</v>
      </c>
      <c r="D12" s="149" t="s">
        <v>216</v>
      </c>
      <c r="E12" s="243"/>
      <c r="F12" s="243" t="s">
        <v>87</v>
      </c>
      <c r="G12" s="243" t="s">
        <v>87</v>
      </c>
      <c r="H12" s="243" t="s">
        <v>87</v>
      </c>
      <c r="I12" s="243" t="s">
        <v>87</v>
      </c>
      <c r="J12" s="243" t="s">
        <v>87</v>
      </c>
      <c r="K12" s="244" t="s">
        <v>87</v>
      </c>
      <c r="L12" s="324"/>
    </row>
    <row r="13" spans="2:12">
      <c r="B13" s="162"/>
      <c r="C13" s="105" t="s">
        <v>217</v>
      </c>
      <c r="D13" s="149" t="s">
        <v>218</v>
      </c>
      <c r="E13" s="243"/>
      <c r="F13" s="243" t="s">
        <v>87</v>
      </c>
      <c r="G13" s="243" t="s">
        <v>87</v>
      </c>
      <c r="H13" s="243" t="s">
        <v>87</v>
      </c>
      <c r="I13" s="243" t="s">
        <v>87</v>
      </c>
      <c r="J13" s="243" t="s">
        <v>87</v>
      </c>
      <c r="K13" s="244" t="s">
        <v>87</v>
      </c>
      <c r="L13" s="324"/>
    </row>
    <row r="14" spans="2:12">
      <c r="B14" s="162"/>
      <c r="C14" s="105" t="s">
        <v>219</v>
      </c>
      <c r="D14" s="149" t="s">
        <v>220</v>
      </c>
      <c r="E14" s="243"/>
      <c r="F14" s="243" t="s">
        <v>87</v>
      </c>
      <c r="G14" s="243" t="s">
        <v>87</v>
      </c>
      <c r="H14" s="243" t="s">
        <v>87</v>
      </c>
      <c r="I14" s="243" t="s">
        <v>87</v>
      </c>
      <c r="J14" s="243" t="s">
        <v>87</v>
      </c>
      <c r="K14" s="244" t="s">
        <v>87</v>
      </c>
      <c r="L14" s="324"/>
    </row>
    <row r="15" spans="2:12">
      <c r="B15" s="162"/>
      <c r="C15" s="105" t="s">
        <v>7</v>
      </c>
      <c r="D15" s="149" t="s">
        <v>221</v>
      </c>
      <c r="E15" s="243"/>
      <c r="F15" s="243" t="s">
        <v>87</v>
      </c>
      <c r="G15" s="243" t="s">
        <v>87</v>
      </c>
      <c r="H15" s="243" t="s">
        <v>87</v>
      </c>
      <c r="I15" s="243" t="s">
        <v>87</v>
      </c>
      <c r="J15" s="243" t="s">
        <v>87</v>
      </c>
      <c r="K15" s="243" t="s">
        <v>87</v>
      </c>
      <c r="L15" s="324"/>
    </row>
    <row r="16" spans="2:12">
      <c r="B16" s="162"/>
      <c r="C16" s="105" t="s">
        <v>222</v>
      </c>
      <c r="D16" s="149" t="s">
        <v>223</v>
      </c>
      <c r="E16" s="243"/>
      <c r="F16" s="243" t="s">
        <v>87</v>
      </c>
      <c r="G16" s="243" t="s">
        <v>87</v>
      </c>
      <c r="H16" s="243" t="s">
        <v>87</v>
      </c>
      <c r="I16" s="243" t="s">
        <v>87</v>
      </c>
      <c r="J16" s="243" t="s">
        <v>87</v>
      </c>
      <c r="K16" s="243" t="s">
        <v>87</v>
      </c>
      <c r="L16" s="324"/>
    </row>
    <row r="17" spans="2:12">
      <c r="B17" s="162"/>
      <c r="C17" s="105" t="s">
        <v>224</v>
      </c>
      <c r="D17" s="149" t="s">
        <v>225</v>
      </c>
      <c r="E17" s="243"/>
      <c r="F17" s="243" t="s">
        <v>87</v>
      </c>
      <c r="G17" s="243" t="s">
        <v>87</v>
      </c>
      <c r="H17" s="243" t="s">
        <v>87</v>
      </c>
      <c r="I17" s="243" t="s">
        <v>87</v>
      </c>
      <c r="J17" s="243" t="s">
        <v>87</v>
      </c>
      <c r="K17" s="243" t="s">
        <v>87</v>
      </c>
      <c r="L17" s="324"/>
    </row>
    <row r="18" spans="2:12">
      <c r="B18" s="162"/>
      <c r="C18" s="105" t="s">
        <v>226</v>
      </c>
      <c r="D18" s="404" t="s">
        <v>227</v>
      </c>
      <c r="E18" s="243"/>
      <c r="F18" s="252">
        <v>0</v>
      </c>
      <c r="G18" s="252">
        <v>0</v>
      </c>
      <c r="H18" s="252">
        <v>0</v>
      </c>
      <c r="I18" s="252">
        <v>0</v>
      </c>
      <c r="J18" s="252">
        <v>0</v>
      </c>
      <c r="K18" s="252">
        <v>0</v>
      </c>
      <c r="L18" s="324"/>
    </row>
    <row r="19" spans="2:12">
      <c r="B19" s="162"/>
      <c r="C19" s="105" t="s">
        <v>228</v>
      </c>
      <c r="D19" s="106" t="s">
        <v>376</v>
      </c>
      <c r="E19" s="243"/>
      <c r="F19" s="243" t="s">
        <v>87</v>
      </c>
      <c r="G19" s="243" t="s">
        <v>87</v>
      </c>
      <c r="H19" s="243" t="s">
        <v>87</v>
      </c>
      <c r="I19" s="243" t="s">
        <v>87</v>
      </c>
      <c r="J19" s="243" t="s">
        <v>87</v>
      </c>
      <c r="K19" s="243" t="s">
        <v>87</v>
      </c>
      <c r="L19" s="324"/>
    </row>
    <row r="20" spans="2:12">
      <c r="B20" s="107"/>
      <c r="C20" s="108" t="s">
        <v>230</v>
      </c>
      <c r="D20" s="109" t="s">
        <v>231</v>
      </c>
      <c r="E20" s="243"/>
      <c r="F20" s="245" t="s">
        <v>87</v>
      </c>
      <c r="G20" s="245" t="s">
        <v>87</v>
      </c>
      <c r="H20" s="245" t="s">
        <v>87</v>
      </c>
      <c r="I20" s="245" t="s">
        <v>87</v>
      </c>
      <c r="J20" s="245" t="s">
        <v>87</v>
      </c>
      <c r="K20" s="246" t="s">
        <v>87</v>
      </c>
      <c r="L20" s="324"/>
    </row>
    <row r="21" spans="2:12">
      <c r="B21" s="161"/>
      <c r="C21" s="105"/>
      <c r="D21" s="151" t="s">
        <v>232</v>
      </c>
      <c r="E21" s="320"/>
      <c r="F21" s="247">
        <v>0</v>
      </c>
      <c r="G21" s="247">
        <v>0</v>
      </c>
      <c r="H21" s="247">
        <v>0</v>
      </c>
      <c r="I21" s="247">
        <v>0</v>
      </c>
      <c r="J21" s="247">
        <v>0</v>
      </c>
      <c r="K21" s="247">
        <v>0</v>
      </c>
      <c r="L21" s="397"/>
    </row>
    <row r="22" spans="2:12">
      <c r="B22" s="161"/>
      <c r="C22" s="103"/>
      <c r="D22" s="266" t="s">
        <v>233</v>
      </c>
      <c r="E22" s="287"/>
      <c r="F22" s="287"/>
      <c r="G22" s="287"/>
      <c r="H22" s="287"/>
      <c r="I22" s="287"/>
      <c r="J22" s="287"/>
      <c r="K22" s="287"/>
      <c r="L22" s="91"/>
    </row>
    <row r="23" spans="2:12">
      <c r="B23" s="162"/>
      <c r="C23" s="105" t="s">
        <v>234</v>
      </c>
      <c r="D23" s="149" t="s">
        <v>235</v>
      </c>
      <c r="E23" s="243"/>
      <c r="F23" s="243" t="s">
        <v>87</v>
      </c>
      <c r="G23" s="243" t="s">
        <v>87</v>
      </c>
      <c r="H23" s="243" t="s">
        <v>87</v>
      </c>
      <c r="I23" s="243" t="s">
        <v>87</v>
      </c>
      <c r="J23" s="243" t="s">
        <v>87</v>
      </c>
      <c r="K23" s="243" t="s">
        <v>87</v>
      </c>
      <c r="L23" s="324"/>
    </row>
    <row r="24" spans="2:12" s="110" customFormat="1">
      <c r="B24" s="162"/>
      <c r="C24" s="105" t="s">
        <v>236</v>
      </c>
      <c r="D24" s="404" t="s">
        <v>237</v>
      </c>
      <c r="E24" s="243"/>
      <c r="F24" s="243" t="s">
        <v>87</v>
      </c>
      <c r="G24" s="243" t="s">
        <v>87</v>
      </c>
      <c r="H24" s="243" t="s">
        <v>87</v>
      </c>
      <c r="I24" s="243" t="s">
        <v>87</v>
      </c>
      <c r="J24" s="243" t="s">
        <v>87</v>
      </c>
      <c r="K24" s="248" t="s">
        <v>87</v>
      </c>
      <c r="L24" s="324"/>
    </row>
    <row r="25" spans="2:12">
      <c r="B25" s="162"/>
      <c r="C25" s="105" t="s">
        <v>238</v>
      </c>
      <c r="D25" s="149" t="s">
        <v>239</v>
      </c>
      <c r="E25" s="243"/>
      <c r="F25" s="243" t="s">
        <v>87</v>
      </c>
      <c r="G25" s="243" t="s">
        <v>87</v>
      </c>
      <c r="H25" s="243" t="s">
        <v>87</v>
      </c>
      <c r="I25" s="243" t="s">
        <v>87</v>
      </c>
      <c r="J25" s="243" t="s">
        <v>87</v>
      </c>
      <c r="K25" s="243" t="s">
        <v>87</v>
      </c>
      <c r="L25" s="324"/>
    </row>
    <row r="26" spans="2:12">
      <c r="B26" s="162"/>
      <c r="C26" s="105" t="s">
        <v>240</v>
      </c>
      <c r="D26" s="149" t="s">
        <v>241</v>
      </c>
      <c r="E26" s="243"/>
      <c r="F26" s="243" t="s">
        <v>87</v>
      </c>
      <c r="G26" s="243" t="s">
        <v>87</v>
      </c>
      <c r="H26" s="243" t="s">
        <v>87</v>
      </c>
      <c r="I26" s="243" t="s">
        <v>87</v>
      </c>
      <c r="J26" s="243" t="s">
        <v>87</v>
      </c>
      <c r="K26" s="243" t="s">
        <v>87</v>
      </c>
      <c r="L26" s="324"/>
    </row>
    <row r="27" spans="2:12">
      <c r="B27" s="162"/>
      <c r="C27" s="105" t="s">
        <v>242</v>
      </c>
      <c r="D27" s="404" t="s">
        <v>243</v>
      </c>
      <c r="E27" s="243"/>
      <c r="F27" s="252">
        <v>0</v>
      </c>
      <c r="G27" s="252">
        <v>0</v>
      </c>
      <c r="H27" s="252">
        <v>0</v>
      </c>
      <c r="I27" s="252">
        <v>0</v>
      </c>
      <c r="J27" s="252">
        <v>0</v>
      </c>
      <c r="K27" s="252">
        <v>0</v>
      </c>
      <c r="L27" s="324"/>
    </row>
    <row r="28" spans="2:12">
      <c r="B28" s="102"/>
      <c r="C28" s="105" t="s">
        <v>244</v>
      </c>
      <c r="D28" s="106" t="s">
        <v>377</v>
      </c>
      <c r="E28" s="243"/>
      <c r="F28" s="243" t="s">
        <v>87</v>
      </c>
      <c r="G28" s="243" t="s">
        <v>87</v>
      </c>
      <c r="H28" s="243" t="s">
        <v>87</v>
      </c>
      <c r="I28" s="243" t="s">
        <v>87</v>
      </c>
      <c r="J28" s="243" t="s">
        <v>87</v>
      </c>
      <c r="K28" s="243" t="s">
        <v>87</v>
      </c>
      <c r="L28" s="324"/>
    </row>
    <row r="29" spans="2:12">
      <c r="B29" s="107"/>
      <c r="C29" s="108" t="s">
        <v>246</v>
      </c>
      <c r="D29" s="109" t="s">
        <v>247</v>
      </c>
      <c r="E29" s="243"/>
      <c r="F29" s="245" t="s">
        <v>87</v>
      </c>
      <c r="G29" s="245" t="s">
        <v>87</v>
      </c>
      <c r="H29" s="245" t="s">
        <v>87</v>
      </c>
      <c r="I29" s="245" t="s">
        <v>87</v>
      </c>
      <c r="J29" s="245" t="s">
        <v>87</v>
      </c>
      <c r="K29" s="245" t="s">
        <v>87</v>
      </c>
      <c r="L29" s="324"/>
    </row>
    <row r="30" spans="2:12">
      <c r="B30" s="162"/>
      <c r="C30" s="105" t="s">
        <v>248</v>
      </c>
      <c r="D30" s="38" t="s">
        <v>249</v>
      </c>
      <c r="E30" s="243"/>
      <c r="F30" s="243" t="s">
        <v>87</v>
      </c>
      <c r="G30" s="243" t="s">
        <v>87</v>
      </c>
      <c r="H30" s="243" t="s">
        <v>87</v>
      </c>
      <c r="I30" s="243" t="s">
        <v>87</v>
      </c>
      <c r="J30" s="243" t="s">
        <v>87</v>
      </c>
      <c r="K30" s="243" t="s">
        <v>87</v>
      </c>
      <c r="L30" s="324"/>
    </row>
    <row r="31" spans="2:12">
      <c r="B31" s="162"/>
      <c r="C31" s="105" t="s">
        <v>250</v>
      </c>
      <c r="D31" s="38" t="s">
        <v>251</v>
      </c>
      <c r="E31" s="243"/>
      <c r="F31" s="243" t="s">
        <v>87</v>
      </c>
      <c r="G31" s="243" t="s">
        <v>87</v>
      </c>
      <c r="H31" s="243" t="s">
        <v>87</v>
      </c>
      <c r="I31" s="243" t="s">
        <v>87</v>
      </c>
      <c r="J31" s="243" t="s">
        <v>87</v>
      </c>
      <c r="K31" s="243" t="s">
        <v>87</v>
      </c>
      <c r="L31" s="324"/>
    </row>
    <row r="32" spans="2:12">
      <c r="B32" s="162"/>
      <c r="C32" s="105" t="s">
        <v>252</v>
      </c>
      <c r="D32" s="112" t="s">
        <v>253</v>
      </c>
      <c r="E32" s="243"/>
      <c r="F32" s="243" t="s">
        <v>87</v>
      </c>
      <c r="G32" s="243" t="s">
        <v>87</v>
      </c>
      <c r="H32" s="243" t="s">
        <v>87</v>
      </c>
      <c r="I32" s="243" t="s">
        <v>87</v>
      </c>
      <c r="J32" s="243" t="s">
        <v>87</v>
      </c>
      <c r="K32" s="243" t="s">
        <v>87</v>
      </c>
      <c r="L32" s="324"/>
    </row>
    <row r="33" spans="2:12">
      <c r="B33" s="162"/>
      <c r="C33" s="105" t="s">
        <v>254</v>
      </c>
      <c r="D33" s="149" t="s">
        <v>255</v>
      </c>
      <c r="E33" s="243"/>
      <c r="F33" s="243" t="s">
        <v>87</v>
      </c>
      <c r="G33" s="243" t="s">
        <v>87</v>
      </c>
      <c r="H33" s="243" t="s">
        <v>87</v>
      </c>
      <c r="I33" s="243" t="s">
        <v>87</v>
      </c>
      <c r="J33" s="243" t="s">
        <v>87</v>
      </c>
      <c r="K33" s="243" t="s">
        <v>87</v>
      </c>
      <c r="L33" s="324"/>
    </row>
    <row r="34" spans="2:12" s="110" customFormat="1">
      <c r="B34" s="161"/>
      <c r="C34" s="113"/>
      <c r="D34" s="151" t="s">
        <v>256</v>
      </c>
      <c r="E34" s="320"/>
      <c r="F34" s="247">
        <v>0</v>
      </c>
      <c r="G34" s="247">
        <v>0</v>
      </c>
      <c r="H34" s="247">
        <v>0</v>
      </c>
      <c r="I34" s="247">
        <v>0</v>
      </c>
      <c r="J34" s="247">
        <v>0</v>
      </c>
      <c r="K34" s="247">
        <v>0</v>
      </c>
      <c r="L34" s="397"/>
    </row>
    <row r="35" spans="2:12">
      <c r="B35" s="161"/>
      <c r="C35" s="103"/>
      <c r="D35" s="408" t="s">
        <v>257</v>
      </c>
      <c r="E35" s="260"/>
      <c r="F35" s="249">
        <v>0</v>
      </c>
      <c r="G35" s="249">
        <v>0</v>
      </c>
      <c r="H35" s="249">
        <v>0</v>
      </c>
      <c r="I35" s="249">
        <v>0</v>
      </c>
      <c r="J35" s="249">
        <v>0</v>
      </c>
      <c r="K35" s="249">
        <v>0</v>
      </c>
      <c r="L35" s="396"/>
    </row>
    <row r="36" spans="2:12">
      <c r="B36" s="161"/>
      <c r="C36" s="103"/>
      <c r="D36" s="157"/>
      <c r="E36" s="243"/>
      <c r="F36" s="243"/>
      <c r="G36" s="243"/>
      <c r="H36" s="243"/>
      <c r="I36" s="243"/>
      <c r="J36" s="288"/>
      <c r="K36" s="243"/>
      <c r="L36" s="1"/>
    </row>
    <row r="37" spans="2:12" ht="15.75">
      <c r="B37" s="161"/>
      <c r="C37" s="103" t="s">
        <v>258</v>
      </c>
      <c r="D37" s="411" t="s">
        <v>259</v>
      </c>
      <c r="E37" s="328"/>
      <c r="F37" s="289"/>
      <c r="G37" s="289"/>
      <c r="H37" s="289"/>
      <c r="I37" s="289"/>
      <c r="J37" s="289"/>
      <c r="K37" s="289"/>
      <c r="L37" s="91"/>
    </row>
    <row r="38" spans="2:12">
      <c r="B38" s="161"/>
      <c r="C38" s="103"/>
      <c r="D38" s="148" t="s">
        <v>385</v>
      </c>
      <c r="E38" s="76"/>
      <c r="F38" s="289"/>
      <c r="G38" s="289"/>
      <c r="H38" s="289"/>
      <c r="I38" s="289"/>
      <c r="J38" s="289"/>
      <c r="K38" s="289"/>
    </row>
    <row r="39" spans="2:12">
      <c r="B39" s="161"/>
      <c r="C39" s="105" t="s">
        <v>261</v>
      </c>
      <c r="D39" s="149" t="s">
        <v>262</v>
      </c>
      <c r="E39" s="243"/>
      <c r="F39" s="243" t="s">
        <v>87</v>
      </c>
      <c r="G39" s="243" t="s">
        <v>87</v>
      </c>
      <c r="H39" s="243" t="s">
        <v>87</v>
      </c>
      <c r="I39" s="243" t="s">
        <v>87</v>
      </c>
      <c r="J39" s="243" t="s">
        <v>87</v>
      </c>
      <c r="K39" s="243" t="s">
        <v>87</v>
      </c>
      <c r="L39" s="324"/>
    </row>
    <row r="40" spans="2:12">
      <c r="B40" s="161"/>
      <c r="C40" s="105" t="s">
        <v>263</v>
      </c>
      <c r="D40" s="149" t="s">
        <v>262</v>
      </c>
      <c r="E40" s="243"/>
      <c r="F40" s="243" t="s">
        <v>87</v>
      </c>
      <c r="G40" s="243" t="s">
        <v>87</v>
      </c>
      <c r="H40" s="243" t="s">
        <v>87</v>
      </c>
      <c r="I40" s="243" t="s">
        <v>87</v>
      </c>
      <c r="J40" s="243" t="s">
        <v>87</v>
      </c>
      <c r="K40" s="243" t="s">
        <v>87</v>
      </c>
      <c r="L40" s="324"/>
    </row>
    <row r="41" spans="2:12">
      <c r="B41" s="161"/>
      <c r="C41" s="105" t="s">
        <v>264</v>
      </c>
      <c r="D41" s="149" t="s">
        <v>265</v>
      </c>
      <c r="E41" s="243"/>
      <c r="F41" s="243" t="s">
        <v>87</v>
      </c>
      <c r="G41" s="243" t="s">
        <v>87</v>
      </c>
      <c r="H41" s="243" t="s">
        <v>87</v>
      </c>
      <c r="I41" s="243" t="s">
        <v>87</v>
      </c>
      <c r="J41" s="243" t="s">
        <v>87</v>
      </c>
      <c r="K41" s="243" t="s">
        <v>87</v>
      </c>
      <c r="L41" s="324"/>
    </row>
    <row r="42" spans="2:12">
      <c r="B42" s="161"/>
      <c r="C42" s="105" t="s">
        <v>266</v>
      </c>
      <c r="D42" s="149" t="s">
        <v>265</v>
      </c>
      <c r="E42" s="243"/>
      <c r="F42" s="243" t="s">
        <v>87</v>
      </c>
      <c r="G42" s="243" t="s">
        <v>87</v>
      </c>
      <c r="H42" s="243" t="s">
        <v>87</v>
      </c>
      <c r="I42" s="243" t="s">
        <v>87</v>
      </c>
      <c r="J42" s="243" t="s">
        <v>87</v>
      </c>
      <c r="K42" s="243" t="s">
        <v>87</v>
      </c>
      <c r="L42" s="324"/>
    </row>
    <row r="43" spans="2:12">
      <c r="B43" s="163"/>
      <c r="C43" s="108" t="s">
        <v>267</v>
      </c>
      <c r="D43" s="150" t="s">
        <v>268</v>
      </c>
      <c r="E43" s="243"/>
      <c r="F43" s="245" t="s">
        <v>87</v>
      </c>
      <c r="G43" s="245" t="s">
        <v>87</v>
      </c>
      <c r="H43" s="245" t="s">
        <v>87</v>
      </c>
      <c r="I43" s="245" t="s">
        <v>87</v>
      </c>
      <c r="J43" s="245" t="s">
        <v>87</v>
      </c>
      <c r="K43" s="246" t="s">
        <v>87</v>
      </c>
      <c r="L43" s="324"/>
    </row>
    <row r="44" spans="2:12">
      <c r="B44" s="161"/>
      <c r="C44" s="105" t="s">
        <v>269</v>
      </c>
      <c r="D44" s="149" t="s">
        <v>268</v>
      </c>
      <c r="E44" s="243"/>
      <c r="F44" s="243" t="s">
        <v>87</v>
      </c>
      <c r="G44" s="243" t="s">
        <v>87</v>
      </c>
      <c r="H44" s="243" t="s">
        <v>87</v>
      </c>
      <c r="I44" s="243" t="s">
        <v>87</v>
      </c>
      <c r="J44" s="243" t="s">
        <v>87</v>
      </c>
      <c r="K44" s="243" t="s">
        <v>87</v>
      </c>
      <c r="L44" s="324"/>
    </row>
    <row r="45" spans="2:12">
      <c r="B45" s="161"/>
      <c r="C45" s="105" t="s">
        <v>270</v>
      </c>
      <c r="D45" s="149" t="s">
        <v>271</v>
      </c>
      <c r="E45" s="243"/>
      <c r="F45" s="243" t="s">
        <v>87</v>
      </c>
      <c r="G45" s="243" t="s">
        <v>87</v>
      </c>
      <c r="H45" s="243" t="s">
        <v>87</v>
      </c>
      <c r="I45" s="243" t="s">
        <v>87</v>
      </c>
      <c r="J45" s="243" t="s">
        <v>87</v>
      </c>
      <c r="K45" s="243" t="s">
        <v>87</v>
      </c>
      <c r="L45" s="324"/>
    </row>
    <row r="46" spans="2:12">
      <c r="B46" s="161"/>
      <c r="C46" s="105" t="s">
        <v>272</v>
      </c>
      <c r="D46" s="149" t="s">
        <v>271</v>
      </c>
      <c r="E46" s="243"/>
      <c r="F46" s="243" t="s">
        <v>87</v>
      </c>
      <c r="G46" s="243" t="s">
        <v>87</v>
      </c>
      <c r="H46" s="243" t="s">
        <v>87</v>
      </c>
      <c r="I46" s="243" t="s">
        <v>87</v>
      </c>
      <c r="J46" s="243" t="s">
        <v>87</v>
      </c>
      <c r="K46" s="243" t="s">
        <v>87</v>
      </c>
      <c r="L46" s="324"/>
    </row>
    <row r="47" spans="2:12">
      <c r="B47" s="161"/>
      <c r="C47" s="105" t="s">
        <v>273</v>
      </c>
      <c r="D47" s="149" t="s">
        <v>274</v>
      </c>
      <c r="E47" s="243"/>
      <c r="F47" s="243" t="s">
        <v>87</v>
      </c>
      <c r="G47" s="243" t="s">
        <v>87</v>
      </c>
      <c r="H47" s="243" t="s">
        <v>87</v>
      </c>
      <c r="I47" s="243" t="s">
        <v>87</v>
      </c>
      <c r="J47" s="243" t="s">
        <v>87</v>
      </c>
      <c r="K47" s="243" t="s">
        <v>87</v>
      </c>
      <c r="L47" s="324"/>
    </row>
    <row r="48" spans="2:12">
      <c r="B48" s="161"/>
      <c r="C48" s="105" t="s">
        <v>275</v>
      </c>
      <c r="D48" s="149" t="s">
        <v>274</v>
      </c>
      <c r="E48" s="243"/>
      <c r="F48" s="243" t="s">
        <v>87</v>
      </c>
      <c r="G48" s="243" t="s">
        <v>87</v>
      </c>
      <c r="H48" s="243" t="s">
        <v>87</v>
      </c>
      <c r="I48" s="243" t="s">
        <v>87</v>
      </c>
      <c r="J48" s="243" t="s">
        <v>87</v>
      </c>
      <c r="K48" s="243" t="s">
        <v>87</v>
      </c>
      <c r="L48" s="324"/>
    </row>
    <row r="49" spans="2:12" s="110" customFormat="1">
      <c r="B49" s="161"/>
      <c r="C49" s="105"/>
      <c r="D49" s="405" t="s">
        <v>276</v>
      </c>
      <c r="E49" s="320"/>
      <c r="F49" s="247">
        <v>0</v>
      </c>
      <c r="G49" s="247">
        <v>0</v>
      </c>
      <c r="H49" s="247">
        <v>0</v>
      </c>
      <c r="I49" s="247">
        <v>0</v>
      </c>
      <c r="J49" s="247">
        <v>0</v>
      </c>
      <c r="K49" s="247">
        <v>0</v>
      </c>
      <c r="L49" s="397"/>
    </row>
    <row r="50" spans="2:12" ht="25.5">
      <c r="B50" s="161"/>
      <c r="C50" s="103"/>
      <c r="D50" s="148" t="s">
        <v>386</v>
      </c>
      <c r="E50" s="76"/>
      <c r="F50" s="289"/>
      <c r="G50" s="289"/>
      <c r="H50" s="289"/>
      <c r="I50" s="289"/>
      <c r="J50" s="289"/>
      <c r="K50" s="289"/>
    </row>
    <row r="51" spans="2:12" s="110" customFormat="1">
      <c r="B51" s="161"/>
      <c r="C51" s="105" t="s">
        <v>278</v>
      </c>
      <c r="D51" s="149" t="s">
        <v>279</v>
      </c>
      <c r="E51" s="243"/>
      <c r="F51" s="243" t="s">
        <v>87</v>
      </c>
      <c r="G51" s="243" t="s">
        <v>87</v>
      </c>
      <c r="H51" s="243" t="s">
        <v>87</v>
      </c>
      <c r="I51" s="243" t="s">
        <v>87</v>
      </c>
      <c r="J51" s="243" t="s">
        <v>87</v>
      </c>
      <c r="K51" s="243" t="s">
        <v>87</v>
      </c>
      <c r="L51" s="324"/>
    </row>
    <row r="52" spans="2:12" s="110" customFormat="1">
      <c r="B52" s="161"/>
      <c r="C52" s="105" t="s">
        <v>280</v>
      </c>
      <c r="D52" s="149" t="s">
        <v>279</v>
      </c>
      <c r="E52" s="243"/>
      <c r="F52" s="243" t="s">
        <v>87</v>
      </c>
      <c r="G52" s="243" t="s">
        <v>87</v>
      </c>
      <c r="H52" s="243" t="s">
        <v>87</v>
      </c>
      <c r="I52" s="243" t="s">
        <v>87</v>
      </c>
      <c r="J52" s="243" t="s">
        <v>87</v>
      </c>
      <c r="K52" s="243" t="s">
        <v>87</v>
      </c>
      <c r="L52" s="324"/>
    </row>
    <row r="53" spans="2:12">
      <c r="B53" s="161"/>
      <c r="C53" s="105" t="s">
        <v>281</v>
      </c>
      <c r="D53" s="149" t="s">
        <v>282</v>
      </c>
      <c r="E53" s="243"/>
      <c r="F53" s="243" t="s">
        <v>87</v>
      </c>
      <c r="G53" s="243" t="s">
        <v>87</v>
      </c>
      <c r="H53" s="243" t="s">
        <v>87</v>
      </c>
      <c r="I53" s="243" t="s">
        <v>87</v>
      </c>
      <c r="J53" s="243" t="s">
        <v>87</v>
      </c>
      <c r="K53" s="243" t="s">
        <v>87</v>
      </c>
      <c r="L53" s="324"/>
    </row>
    <row r="54" spans="2:12">
      <c r="B54" s="161"/>
      <c r="C54" s="105" t="s">
        <v>283</v>
      </c>
      <c r="D54" s="149" t="s">
        <v>282</v>
      </c>
      <c r="E54" s="243"/>
      <c r="F54" s="243" t="s">
        <v>87</v>
      </c>
      <c r="G54" s="243" t="s">
        <v>87</v>
      </c>
      <c r="H54" s="243" t="s">
        <v>87</v>
      </c>
      <c r="I54" s="243" t="s">
        <v>87</v>
      </c>
      <c r="J54" s="243" t="s">
        <v>87</v>
      </c>
      <c r="K54" s="243" t="s">
        <v>87</v>
      </c>
      <c r="L54" s="324"/>
    </row>
    <row r="55" spans="2:12">
      <c r="B55" s="161"/>
      <c r="C55" s="105" t="s">
        <v>284</v>
      </c>
      <c r="D55" s="149" t="s">
        <v>285</v>
      </c>
      <c r="E55" s="243"/>
      <c r="F55" s="243" t="s">
        <v>87</v>
      </c>
      <c r="G55" s="243" t="s">
        <v>87</v>
      </c>
      <c r="H55" s="243" t="s">
        <v>87</v>
      </c>
      <c r="I55" s="243" t="s">
        <v>87</v>
      </c>
      <c r="J55" s="243" t="s">
        <v>87</v>
      </c>
      <c r="K55" s="243" t="s">
        <v>87</v>
      </c>
      <c r="L55" s="324"/>
    </row>
    <row r="56" spans="2:12">
      <c r="B56" s="161"/>
      <c r="C56" s="105" t="s">
        <v>286</v>
      </c>
      <c r="D56" s="149" t="s">
        <v>285</v>
      </c>
      <c r="E56" s="243"/>
      <c r="F56" s="243" t="s">
        <v>87</v>
      </c>
      <c r="G56" s="243" t="s">
        <v>87</v>
      </c>
      <c r="H56" s="243" t="s">
        <v>87</v>
      </c>
      <c r="I56" s="243" t="s">
        <v>87</v>
      </c>
      <c r="J56" s="243" t="s">
        <v>87</v>
      </c>
      <c r="K56" s="243" t="s">
        <v>87</v>
      </c>
      <c r="L56" s="324"/>
    </row>
    <row r="57" spans="2:12">
      <c r="B57" s="161"/>
      <c r="C57" s="105" t="s">
        <v>287</v>
      </c>
      <c r="D57" s="149" t="s">
        <v>288</v>
      </c>
      <c r="E57" s="243"/>
      <c r="F57" s="243" t="s">
        <v>87</v>
      </c>
      <c r="G57" s="243" t="s">
        <v>87</v>
      </c>
      <c r="H57" s="243" t="s">
        <v>87</v>
      </c>
      <c r="I57" s="243" t="s">
        <v>87</v>
      </c>
      <c r="J57" s="243" t="s">
        <v>87</v>
      </c>
      <c r="K57" s="243" t="s">
        <v>87</v>
      </c>
      <c r="L57" s="324"/>
    </row>
    <row r="58" spans="2:12">
      <c r="B58" s="161"/>
      <c r="C58" s="105" t="s">
        <v>289</v>
      </c>
      <c r="D58" s="149" t="s">
        <v>288</v>
      </c>
      <c r="E58" s="243"/>
      <c r="F58" s="243" t="s">
        <v>87</v>
      </c>
      <c r="G58" s="243" t="s">
        <v>87</v>
      </c>
      <c r="H58" s="243" t="s">
        <v>87</v>
      </c>
      <c r="I58" s="243" t="s">
        <v>87</v>
      </c>
      <c r="J58" s="243" t="s">
        <v>87</v>
      </c>
      <c r="K58" s="243" t="s">
        <v>87</v>
      </c>
      <c r="L58" s="324"/>
    </row>
    <row r="59" spans="2:12">
      <c r="B59" s="163"/>
      <c r="C59" s="108" t="s">
        <v>290</v>
      </c>
      <c r="D59" s="150" t="s">
        <v>291</v>
      </c>
      <c r="E59" s="243"/>
      <c r="F59" s="245" t="s">
        <v>87</v>
      </c>
      <c r="G59" s="245" t="s">
        <v>87</v>
      </c>
      <c r="H59" s="245" t="s">
        <v>87</v>
      </c>
      <c r="I59" s="245" t="s">
        <v>87</v>
      </c>
      <c r="J59" s="245" t="s">
        <v>87</v>
      </c>
      <c r="K59" s="245" t="s">
        <v>87</v>
      </c>
      <c r="L59" s="324"/>
    </row>
    <row r="60" spans="2:12">
      <c r="B60" s="161"/>
      <c r="C60" s="105" t="s">
        <v>292</v>
      </c>
      <c r="D60" s="149" t="s">
        <v>291</v>
      </c>
      <c r="E60" s="243"/>
      <c r="F60" s="243" t="s">
        <v>87</v>
      </c>
      <c r="G60" s="243" t="s">
        <v>87</v>
      </c>
      <c r="H60" s="243" t="s">
        <v>87</v>
      </c>
      <c r="I60" s="243" t="s">
        <v>87</v>
      </c>
      <c r="J60" s="243" t="s">
        <v>87</v>
      </c>
      <c r="K60" s="243" t="s">
        <v>87</v>
      </c>
      <c r="L60" s="324"/>
    </row>
    <row r="61" spans="2:12">
      <c r="B61" s="161"/>
      <c r="C61" s="105" t="s">
        <v>293</v>
      </c>
      <c r="D61" s="149" t="s">
        <v>294</v>
      </c>
      <c r="E61" s="243"/>
      <c r="F61" s="243" t="s">
        <v>87</v>
      </c>
      <c r="G61" s="243" t="s">
        <v>87</v>
      </c>
      <c r="H61" s="243" t="s">
        <v>87</v>
      </c>
      <c r="I61" s="243" t="s">
        <v>87</v>
      </c>
      <c r="J61" s="243" t="s">
        <v>87</v>
      </c>
      <c r="K61" s="243" t="s">
        <v>87</v>
      </c>
      <c r="L61" s="324"/>
    </row>
    <row r="62" spans="2:12">
      <c r="B62" s="161"/>
      <c r="C62" s="105" t="s">
        <v>295</v>
      </c>
      <c r="D62" s="149" t="s">
        <v>294</v>
      </c>
      <c r="E62" s="243"/>
      <c r="F62" s="243" t="s">
        <v>87</v>
      </c>
      <c r="G62" s="243" t="s">
        <v>87</v>
      </c>
      <c r="H62" s="243" t="s">
        <v>87</v>
      </c>
      <c r="I62" s="243" t="s">
        <v>87</v>
      </c>
      <c r="J62" s="243" t="s">
        <v>87</v>
      </c>
      <c r="K62" s="243" t="s">
        <v>87</v>
      </c>
      <c r="L62" s="324"/>
    </row>
    <row r="63" spans="2:12">
      <c r="B63" s="161"/>
      <c r="C63" s="105" t="s">
        <v>296</v>
      </c>
      <c r="D63" s="149" t="s">
        <v>297</v>
      </c>
      <c r="E63" s="243"/>
      <c r="F63" s="243" t="s">
        <v>87</v>
      </c>
      <c r="G63" s="243" t="s">
        <v>87</v>
      </c>
      <c r="H63" s="243" t="s">
        <v>87</v>
      </c>
      <c r="I63" s="243" t="s">
        <v>87</v>
      </c>
      <c r="J63" s="243" t="s">
        <v>87</v>
      </c>
      <c r="K63" s="243" t="s">
        <v>87</v>
      </c>
      <c r="L63" s="324"/>
    </row>
    <row r="64" spans="2:12">
      <c r="B64" s="161"/>
      <c r="C64" s="105" t="s">
        <v>298</v>
      </c>
      <c r="D64" s="149" t="s">
        <v>297</v>
      </c>
      <c r="E64" s="243"/>
      <c r="F64" s="243" t="s">
        <v>87</v>
      </c>
      <c r="G64" s="243" t="s">
        <v>87</v>
      </c>
      <c r="H64" s="243" t="s">
        <v>87</v>
      </c>
      <c r="I64" s="243" t="s">
        <v>87</v>
      </c>
      <c r="J64" s="243" t="s">
        <v>87</v>
      </c>
      <c r="K64" s="243" t="s">
        <v>87</v>
      </c>
      <c r="L64" s="324"/>
    </row>
    <row r="65" spans="2:12">
      <c r="B65" s="161"/>
      <c r="C65" s="105" t="s">
        <v>299</v>
      </c>
      <c r="D65" s="149" t="s">
        <v>300</v>
      </c>
      <c r="E65" s="243"/>
      <c r="F65" s="243" t="s">
        <v>87</v>
      </c>
      <c r="G65" s="243" t="s">
        <v>87</v>
      </c>
      <c r="H65" s="243" t="s">
        <v>87</v>
      </c>
      <c r="I65" s="243" t="s">
        <v>87</v>
      </c>
      <c r="J65" s="243" t="s">
        <v>87</v>
      </c>
      <c r="K65" s="243" t="s">
        <v>87</v>
      </c>
      <c r="L65" s="324"/>
    </row>
    <row r="66" spans="2:12">
      <c r="B66" s="161"/>
      <c r="C66" s="105" t="s">
        <v>301</v>
      </c>
      <c r="D66" s="149" t="s">
        <v>300</v>
      </c>
      <c r="E66" s="243"/>
      <c r="F66" s="243" t="s">
        <v>87</v>
      </c>
      <c r="G66" s="243" t="s">
        <v>87</v>
      </c>
      <c r="H66" s="243" t="s">
        <v>87</v>
      </c>
      <c r="I66" s="243" t="s">
        <v>87</v>
      </c>
      <c r="J66" s="243" t="s">
        <v>87</v>
      </c>
      <c r="K66" s="243" t="s">
        <v>87</v>
      </c>
      <c r="L66" s="324"/>
    </row>
    <row r="67" spans="2:12">
      <c r="B67" s="161"/>
      <c r="C67" s="105" t="s">
        <v>302</v>
      </c>
      <c r="D67" s="149" t="s">
        <v>303</v>
      </c>
      <c r="E67" s="243"/>
      <c r="F67" s="243" t="s">
        <v>87</v>
      </c>
      <c r="G67" s="243" t="s">
        <v>87</v>
      </c>
      <c r="H67" s="243" t="s">
        <v>87</v>
      </c>
      <c r="I67" s="243" t="s">
        <v>87</v>
      </c>
      <c r="J67" s="243" t="s">
        <v>87</v>
      </c>
      <c r="K67" s="243" t="s">
        <v>87</v>
      </c>
      <c r="L67" s="324"/>
    </row>
    <row r="68" spans="2:12">
      <c r="B68" s="161"/>
      <c r="C68" s="105" t="s">
        <v>304</v>
      </c>
      <c r="D68" s="149" t="s">
        <v>303</v>
      </c>
      <c r="E68" s="243"/>
      <c r="F68" s="243" t="s">
        <v>87</v>
      </c>
      <c r="G68" s="243" t="s">
        <v>87</v>
      </c>
      <c r="H68" s="243" t="s">
        <v>87</v>
      </c>
      <c r="I68" s="243" t="s">
        <v>87</v>
      </c>
      <c r="J68" s="243" t="s">
        <v>87</v>
      </c>
      <c r="K68" s="243" t="s">
        <v>87</v>
      </c>
      <c r="L68" s="324"/>
    </row>
    <row r="69" spans="2:12">
      <c r="B69" s="161"/>
      <c r="C69" s="105" t="s">
        <v>305</v>
      </c>
      <c r="D69" s="112" t="s">
        <v>306</v>
      </c>
      <c r="E69" s="243"/>
      <c r="F69" s="243" t="s">
        <v>87</v>
      </c>
      <c r="G69" s="243" t="s">
        <v>87</v>
      </c>
      <c r="H69" s="243" t="s">
        <v>87</v>
      </c>
      <c r="I69" s="243" t="s">
        <v>87</v>
      </c>
      <c r="J69" s="243" t="s">
        <v>87</v>
      </c>
      <c r="K69" s="243" t="s">
        <v>87</v>
      </c>
      <c r="L69" s="324"/>
    </row>
    <row r="70" spans="2:12">
      <c r="B70" s="161"/>
      <c r="C70" s="105" t="s">
        <v>307</v>
      </c>
      <c r="D70" s="112" t="s">
        <v>306</v>
      </c>
      <c r="E70" s="243"/>
      <c r="F70" s="243" t="s">
        <v>87</v>
      </c>
      <c r="G70" s="243" t="s">
        <v>87</v>
      </c>
      <c r="H70" s="243" t="s">
        <v>87</v>
      </c>
      <c r="I70" s="243" t="s">
        <v>87</v>
      </c>
      <c r="J70" s="243" t="s">
        <v>87</v>
      </c>
      <c r="K70" s="243" t="s">
        <v>87</v>
      </c>
      <c r="L70" s="324"/>
    </row>
    <row r="71" spans="2:12" s="110" customFormat="1">
      <c r="B71" s="161"/>
      <c r="C71" s="105"/>
      <c r="D71" s="405" t="s">
        <v>308</v>
      </c>
      <c r="E71" s="320"/>
      <c r="F71" s="247">
        <v>0</v>
      </c>
      <c r="G71" s="247">
        <v>0</v>
      </c>
      <c r="H71" s="247">
        <v>0</v>
      </c>
      <c r="I71" s="247">
        <v>0</v>
      </c>
      <c r="J71" s="247">
        <v>0</v>
      </c>
      <c r="K71" s="247">
        <v>0</v>
      </c>
      <c r="L71" s="397"/>
    </row>
    <row r="72" spans="2:12" s="110" customFormat="1">
      <c r="B72" s="161"/>
      <c r="C72" s="105" t="s">
        <v>309</v>
      </c>
      <c r="D72" s="151" t="s">
        <v>310</v>
      </c>
      <c r="E72" s="320"/>
      <c r="F72" s="247">
        <v>0</v>
      </c>
      <c r="G72" s="247">
        <v>0</v>
      </c>
      <c r="H72" s="247">
        <v>0</v>
      </c>
      <c r="I72" s="247">
        <v>0</v>
      </c>
      <c r="J72" s="247">
        <v>0</v>
      </c>
      <c r="K72" s="247">
        <v>0</v>
      </c>
      <c r="L72" s="397"/>
    </row>
    <row r="73" spans="2:12" s="110" customFormat="1">
      <c r="B73" s="161"/>
      <c r="C73" s="103"/>
      <c r="D73" s="266" t="s">
        <v>311</v>
      </c>
      <c r="E73" s="287"/>
      <c r="F73" s="287"/>
      <c r="G73" s="287"/>
      <c r="H73" s="287"/>
      <c r="I73" s="287"/>
      <c r="J73" s="287"/>
      <c r="K73" s="287"/>
      <c r="L73" s="89"/>
    </row>
    <row r="74" spans="2:12" s="110" customFormat="1">
      <c r="B74" s="161"/>
      <c r="C74" s="105" t="s">
        <v>312</v>
      </c>
      <c r="D74" s="149" t="s">
        <v>313</v>
      </c>
      <c r="E74" s="243"/>
      <c r="F74" s="243" t="s">
        <v>87</v>
      </c>
      <c r="G74" s="243" t="s">
        <v>87</v>
      </c>
      <c r="H74" s="243" t="s">
        <v>87</v>
      </c>
      <c r="I74" s="243" t="s">
        <v>87</v>
      </c>
      <c r="J74" s="243" t="s">
        <v>87</v>
      </c>
      <c r="K74" s="244" t="s">
        <v>87</v>
      </c>
      <c r="L74" s="324"/>
    </row>
    <row r="75" spans="2:12" s="110" customFormat="1">
      <c r="B75" s="102"/>
      <c r="C75" s="105" t="s">
        <v>314</v>
      </c>
      <c r="D75" s="149" t="s">
        <v>315</v>
      </c>
      <c r="E75" s="243"/>
      <c r="F75" s="243" t="s">
        <v>87</v>
      </c>
      <c r="G75" s="243" t="s">
        <v>87</v>
      </c>
      <c r="H75" s="243" t="s">
        <v>87</v>
      </c>
      <c r="I75" s="243" t="s">
        <v>87</v>
      </c>
      <c r="J75" s="243" t="s">
        <v>87</v>
      </c>
      <c r="K75" s="244" t="s">
        <v>87</v>
      </c>
      <c r="L75" s="324"/>
    </row>
    <row r="76" spans="2:12" s="110" customFormat="1">
      <c r="B76" s="107"/>
      <c r="C76" s="108" t="s">
        <v>316</v>
      </c>
      <c r="D76" s="150" t="s">
        <v>317</v>
      </c>
      <c r="E76" s="243"/>
      <c r="F76" s="245" t="s">
        <v>87</v>
      </c>
      <c r="G76" s="245" t="s">
        <v>87</v>
      </c>
      <c r="H76" s="245" t="s">
        <v>87</v>
      </c>
      <c r="I76" s="245" t="s">
        <v>87</v>
      </c>
      <c r="J76" s="245" t="s">
        <v>87</v>
      </c>
      <c r="K76" s="246" t="s">
        <v>87</v>
      </c>
      <c r="L76" s="324"/>
    </row>
    <row r="77" spans="2:12" s="110" customFormat="1">
      <c r="B77" s="163"/>
      <c r="C77" s="108" t="s">
        <v>318</v>
      </c>
      <c r="D77" s="150" t="s">
        <v>319</v>
      </c>
      <c r="E77" s="243"/>
      <c r="F77" s="245" t="s">
        <v>87</v>
      </c>
      <c r="G77" s="245" t="s">
        <v>87</v>
      </c>
      <c r="H77" s="245" t="s">
        <v>87</v>
      </c>
      <c r="I77" s="245" t="s">
        <v>87</v>
      </c>
      <c r="J77" s="245" t="s">
        <v>87</v>
      </c>
      <c r="K77" s="246" t="s">
        <v>87</v>
      </c>
      <c r="L77" s="324"/>
    </row>
    <row r="78" spans="2:12" s="110" customFormat="1">
      <c r="B78" s="161"/>
      <c r="C78" s="105" t="s">
        <v>320</v>
      </c>
      <c r="D78" s="149" t="s">
        <v>321</v>
      </c>
      <c r="E78" s="243"/>
      <c r="F78" s="243" t="s">
        <v>87</v>
      </c>
      <c r="G78" s="243" t="s">
        <v>87</v>
      </c>
      <c r="H78" s="243" t="s">
        <v>87</v>
      </c>
      <c r="I78" s="243" t="s">
        <v>87</v>
      </c>
      <c r="J78" s="243" t="s">
        <v>87</v>
      </c>
      <c r="K78" s="243" t="s">
        <v>87</v>
      </c>
      <c r="L78" s="324"/>
    </row>
    <row r="79" spans="2:12" s="110" customFormat="1">
      <c r="B79" s="161"/>
      <c r="C79" s="105" t="s">
        <v>322</v>
      </c>
      <c r="D79" s="149" t="s">
        <v>323</v>
      </c>
      <c r="E79" s="243"/>
      <c r="F79" s="243" t="s">
        <v>87</v>
      </c>
      <c r="G79" s="243" t="s">
        <v>87</v>
      </c>
      <c r="H79" s="243" t="s">
        <v>87</v>
      </c>
      <c r="I79" s="243" t="s">
        <v>87</v>
      </c>
      <c r="J79" s="243" t="s">
        <v>87</v>
      </c>
      <c r="K79" s="243" t="s">
        <v>87</v>
      </c>
      <c r="L79" s="324"/>
    </row>
    <row r="80" spans="2:12" s="110" customFormat="1">
      <c r="B80" s="163"/>
      <c r="C80" s="108" t="s">
        <v>324</v>
      </c>
      <c r="D80" s="150" t="s">
        <v>325</v>
      </c>
      <c r="E80" s="243"/>
      <c r="F80" s="245" t="s">
        <v>87</v>
      </c>
      <c r="G80" s="245" t="s">
        <v>87</v>
      </c>
      <c r="H80" s="245" t="s">
        <v>87</v>
      </c>
      <c r="I80" s="245" t="s">
        <v>87</v>
      </c>
      <c r="J80" s="245" t="s">
        <v>87</v>
      </c>
      <c r="K80" s="245" t="s">
        <v>87</v>
      </c>
      <c r="L80" s="324"/>
    </row>
    <row r="81" spans="2:12" s="110" customFormat="1">
      <c r="B81" s="163"/>
      <c r="C81" s="108" t="s">
        <v>326</v>
      </c>
      <c r="D81" s="150" t="s">
        <v>327</v>
      </c>
      <c r="E81" s="243"/>
      <c r="F81" s="245" t="s">
        <v>87</v>
      </c>
      <c r="G81" s="245" t="s">
        <v>87</v>
      </c>
      <c r="H81" s="245" t="s">
        <v>87</v>
      </c>
      <c r="I81" s="245" t="s">
        <v>87</v>
      </c>
      <c r="J81" s="245" t="s">
        <v>87</v>
      </c>
      <c r="K81" s="245" t="s">
        <v>87</v>
      </c>
      <c r="L81" s="324"/>
    </row>
    <row r="82" spans="2:12" s="116" customFormat="1">
      <c r="B82" s="161"/>
      <c r="C82" s="105" t="s">
        <v>328</v>
      </c>
      <c r="D82" s="151" t="s">
        <v>329</v>
      </c>
      <c r="E82" s="320"/>
      <c r="F82" s="247">
        <v>0</v>
      </c>
      <c r="G82" s="247">
        <v>0</v>
      </c>
      <c r="H82" s="247">
        <v>0</v>
      </c>
      <c r="I82" s="247">
        <v>0</v>
      </c>
      <c r="J82" s="247">
        <v>0</v>
      </c>
      <c r="K82" s="247">
        <v>0</v>
      </c>
      <c r="L82" s="397"/>
    </row>
    <row r="83" spans="2:12">
      <c r="B83" s="161"/>
      <c r="C83" s="103"/>
      <c r="D83" s="148" t="s">
        <v>330</v>
      </c>
      <c r="E83" s="260"/>
      <c r="F83" s="249">
        <v>0</v>
      </c>
      <c r="G83" s="249">
        <v>0</v>
      </c>
      <c r="H83" s="249">
        <v>0</v>
      </c>
      <c r="I83" s="249">
        <v>0</v>
      </c>
      <c r="J83" s="249">
        <v>0</v>
      </c>
      <c r="K83" s="249">
        <v>0</v>
      </c>
      <c r="L83" s="396"/>
    </row>
    <row r="84" spans="2:12" ht="15.75">
      <c r="B84" s="161"/>
      <c r="C84" s="103" t="s">
        <v>331</v>
      </c>
      <c r="D84" s="267" t="s">
        <v>332</v>
      </c>
      <c r="E84" s="287"/>
      <c r="F84" s="287"/>
      <c r="G84" s="287"/>
      <c r="H84" s="287"/>
      <c r="I84" s="287"/>
      <c r="J84" s="287"/>
      <c r="K84" s="287"/>
    </row>
    <row r="85" spans="2:12">
      <c r="B85" s="161"/>
      <c r="C85" s="103"/>
      <c r="D85" s="266" t="s">
        <v>333</v>
      </c>
      <c r="E85" s="287"/>
      <c r="F85" s="287"/>
      <c r="G85" s="287"/>
      <c r="H85" s="287"/>
      <c r="I85" s="287"/>
      <c r="J85" s="287"/>
      <c r="K85" s="287"/>
    </row>
    <row r="86" spans="2:12">
      <c r="B86" s="117" t="s">
        <v>334</v>
      </c>
      <c r="C86" s="118" t="s">
        <v>335</v>
      </c>
      <c r="D86" s="119" t="s">
        <v>336</v>
      </c>
      <c r="E86" s="120"/>
      <c r="F86" s="120" t="s">
        <v>87</v>
      </c>
      <c r="G86" s="120" t="s">
        <v>87</v>
      </c>
      <c r="H86" s="120" t="s">
        <v>87</v>
      </c>
      <c r="I86" s="120" t="s">
        <v>87</v>
      </c>
      <c r="J86" s="120" t="s">
        <v>87</v>
      </c>
      <c r="K86" s="256" t="s">
        <v>87</v>
      </c>
      <c r="L86" s="398"/>
    </row>
    <row r="87" spans="2:12">
      <c r="B87" s="117" t="s">
        <v>337</v>
      </c>
      <c r="C87" s="118" t="s">
        <v>338</v>
      </c>
      <c r="D87" s="119" t="s">
        <v>339</v>
      </c>
      <c r="E87" s="120"/>
      <c r="F87" s="120" t="s">
        <v>87</v>
      </c>
      <c r="G87" s="120" t="s">
        <v>87</v>
      </c>
      <c r="H87" s="120" t="s">
        <v>87</v>
      </c>
      <c r="I87" s="120" t="s">
        <v>87</v>
      </c>
      <c r="J87" s="120" t="s">
        <v>87</v>
      </c>
      <c r="K87" s="256" t="s">
        <v>87</v>
      </c>
      <c r="L87" s="398"/>
    </row>
    <row r="88" spans="2:12">
      <c r="B88" s="121"/>
      <c r="C88" s="122" t="s">
        <v>343</v>
      </c>
      <c r="D88" s="123" t="s">
        <v>344</v>
      </c>
      <c r="E88" s="120"/>
      <c r="F88" s="124" t="s">
        <v>87</v>
      </c>
      <c r="G88" s="124" t="s">
        <v>87</v>
      </c>
      <c r="H88" s="124" t="s">
        <v>87</v>
      </c>
      <c r="I88" s="124" t="s">
        <v>87</v>
      </c>
      <c r="J88" s="124" t="s">
        <v>87</v>
      </c>
      <c r="K88" s="257" t="s">
        <v>87</v>
      </c>
      <c r="L88" s="398"/>
    </row>
    <row r="89" spans="2:12">
      <c r="B89" s="117" t="s">
        <v>345</v>
      </c>
      <c r="C89" s="125" t="s">
        <v>208</v>
      </c>
      <c r="D89" s="126" t="s">
        <v>346</v>
      </c>
      <c r="E89" s="323"/>
      <c r="F89" s="258"/>
      <c r="G89" s="258"/>
      <c r="H89" s="258"/>
      <c r="I89" s="258"/>
      <c r="J89" s="258"/>
      <c r="K89" s="259"/>
      <c r="L89" s="326"/>
    </row>
    <row r="90" spans="2:12">
      <c r="B90" s="117" t="s">
        <v>347</v>
      </c>
      <c r="C90" s="118" t="s">
        <v>348</v>
      </c>
      <c r="D90" s="119" t="s">
        <v>349</v>
      </c>
      <c r="E90" s="120"/>
      <c r="F90" s="120" t="s">
        <v>87</v>
      </c>
      <c r="G90" s="120" t="s">
        <v>87</v>
      </c>
      <c r="H90" s="120" t="s">
        <v>87</v>
      </c>
      <c r="I90" s="120" t="s">
        <v>87</v>
      </c>
      <c r="J90" s="120" t="s">
        <v>87</v>
      </c>
      <c r="K90" s="120" t="s">
        <v>87</v>
      </c>
      <c r="L90" s="398"/>
    </row>
    <row r="91" spans="2:12">
      <c r="B91" s="117" t="s">
        <v>350</v>
      </c>
      <c r="C91" s="118" t="s">
        <v>351</v>
      </c>
      <c r="D91" s="119" t="s">
        <v>352</v>
      </c>
      <c r="E91" s="120"/>
      <c r="F91" s="120" t="s">
        <v>87</v>
      </c>
      <c r="G91" s="120" t="s">
        <v>87</v>
      </c>
      <c r="H91" s="120" t="s">
        <v>87</v>
      </c>
      <c r="I91" s="120" t="s">
        <v>87</v>
      </c>
      <c r="J91" s="120" t="s">
        <v>87</v>
      </c>
      <c r="K91" s="120" t="s">
        <v>87</v>
      </c>
      <c r="L91" s="398"/>
    </row>
    <row r="92" spans="2:12">
      <c r="B92" s="121"/>
      <c r="C92" s="122" t="s">
        <v>356</v>
      </c>
      <c r="D92" s="123" t="s">
        <v>357</v>
      </c>
      <c r="E92" s="120"/>
      <c r="F92" s="124" t="s">
        <v>87</v>
      </c>
      <c r="G92" s="124" t="s">
        <v>87</v>
      </c>
      <c r="H92" s="124" t="s">
        <v>87</v>
      </c>
      <c r="I92" s="124" t="s">
        <v>87</v>
      </c>
      <c r="J92" s="124" t="s">
        <v>87</v>
      </c>
      <c r="K92" s="124" t="s">
        <v>87</v>
      </c>
      <c r="L92" s="398"/>
    </row>
    <row r="93" spans="2:12" ht="13.5" thickBot="1">
      <c r="B93" s="121"/>
      <c r="C93" s="122" t="s">
        <v>358</v>
      </c>
      <c r="D93" s="127" t="s">
        <v>359</v>
      </c>
      <c r="E93" s="120"/>
      <c r="F93" s="124" t="s">
        <v>87</v>
      </c>
      <c r="G93" s="124" t="s">
        <v>87</v>
      </c>
      <c r="H93" s="124" t="s">
        <v>87</v>
      </c>
      <c r="I93" s="124" t="s">
        <v>87</v>
      </c>
      <c r="J93" s="124" t="s">
        <v>87</v>
      </c>
      <c r="K93" s="124" t="s">
        <v>87</v>
      </c>
      <c r="L93" s="398"/>
    </row>
    <row r="94" spans="2:12">
      <c r="B94" s="161"/>
      <c r="C94" s="103"/>
      <c r="D94" s="408" t="s">
        <v>360</v>
      </c>
      <c r="E94" s="260"/>
      <c r="F94" s="249">
        <v>0</v>
      </c>
      <c r="G94" s="249">
        <v>0</v>
      </c>
      <c r="H94" s="249">
        <v>0</v>
      </c>
      <c r="I94" s="249">
        <v>0</v>
      </c>
      <c r="J94" s="249">
        <v>0</v>
      </c>
      <c r="K94" s="249">
        <v>0</v>
      </c>
      <c r="L94" s="396"/>
    </row>
    <row r="95" spans="2:12">
      <c r="B95" s="161"/>
      <c r="C95" s="103"/>
      <c r="D95" s="157"/>
      <c r="E95" s="243"/>
      <c r="F95" s="243"/>
      <c r="G95" s="243"/>
      <c r="H95" s="243"/>
      <c r="I95" s="243"/>
      <c r="J95" s="243"/>
      <c r="K95" s="243"/>
      <c r="L95" s="324"/>
    </row>
    <row r="96" spans="2:12">
      <c r="B96" s="161"/>
      <c r="C96" s="105" t="s">
        <v>361</v>
      </c>
      <c r="D96" s="407" t="s">
        <v>362</v>
      </c>
      <c r="E96" s="260"/>
      <c r="F96" s="249">
        <v>0</v>
      </c>
      <c r="G96" s="249">
        <v>0</v>
      </c>
      <c r="H96" s="249">
        <v>0</v>
      </c>
      <c r="I96" s="249">
        <v>0</v>
      </c>
      <c r="J96" s="249">
        <v>0</v>
      </c>
      <c r="K96" s="249">
        <v>0</v>
      </c>
      <c r="L96" s="396"/>
    </row>
    <row r="97" spans="2:12">
      <c r="B97" s="161"/>
      <c r="C97" s="105" t="s">
        <v>363</v>
      </c>
      <c r="D97" s="149" t="s">
        <v>364</v>
      </c>
      <c r="E97" s="243"/>
      <c r="F97" s="243"/>
      <c r="G97" s="243"/>
      <c r="H97" s="243"/>
      <c r="I97" s="243"/>
      <c r="J97" s="243"/>
      <c r="K97" s="243"/>
      <c r="L97" s="324"/>
    </row>
    <row r="98" spans="2:12">
      <c r="B98" s="161"/>
      <c r="C98" s="105"/>
      <c r="D98" s="158"/>
      <c r="E98" s="260"/>
      <c r="F98" s="260" t="s">
        <v>87</v>
      </c>
      <c r="G98" s="260" t="s">
        <v>87</v>
      </c>
      <c r="H98" s="260" t="s">
        <v>87</v>
      </c>
      <c r="I98" s="260" t="s">
        <v>87</v>
      </c>
      <c r="J98" s="260" t="s">
        <v>87</v>
      </c>
      <c r="K98" s="260" t="s">
        <v>87</v>
      </c>
      <c r="L98" s="396"/>
    </row>
    <row r="99" spans="2:12">
      <c r="B99" s="161"/>
      <c r="C99" s="105"/>
      <c r="D99" s="407" t="s">
        <v>366</v>
      </c>
      <c r="E99" s="243"/>
      <c r="F99" s="260" t="s">
        <v>87</v>
      </c>
      <c r="G99" s="242">
        <v>0</v>
      </c>
      <c r="H99" s="242">
        <v>0</v>
      </c>
      <c r="I99" s="242">
        <v>0</v>
      </c>
      <c r="J99" s="242">
        <v>0</v>
      </c>
      <c r="K99" s="242">
        <v>0</v>
      </c>
      <c r="L99" s="324"/>
    </row>
    <row r="100" spans="2:12">
      <c r="B100" s="161"/>
      <c r="C100" s="105"/>
      <c r="D100" s="415" t="s">
        <v>368</v>
      </c>
      <c r="E100" s="243"/>
      <c r="F100" s="242">
        <v>0</v>
      </c>
      <c r="G100" s="242">
        <v>0</v>
      </c>
      <c r="H100" s="242">
        <v>0</v>
      </c>
      <c r="I100" s="242">
        <v>0</v>
      </c>
      <c r="J100" s="242">
        <v>0</v>
      </c>
      <c r="K100" s="242">
        <v>0</v>
      </c>
      <c r="L100" s="324"/>
    </row>
  </sheetData>
  <sheetProtection selectLockedCells="1" selectUnlockedCells="1"/>
  <pageMargins left="0.55118110236220474" right="0.15748031496062992" top="0.55118110236220474" bottom="0.51181102362204722" header="0.31496062992125984" footer="0.31496062992125984"/>
  <pageSetup paperSize="9" scale="70" orientation="landscape" horizontalDpi="1200" verticalDpi="1200" r:id="rId1"/>
  <headerFooter>
    <oddFooter>&amp;L&amp;P van &amp;N&amp;C&amp;F - &amp;A&amp;Rdatum &amp;D tijd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7"/>
  <dimension ref="A1:L42"/>
  <sheetViews>
    <sheetView showGridLines="0" workbookViewId="0">
      <selection activeCell="C22" sqref="C22"/>
    </sheetView>
  </sheetViews>
  <sheetFormatPr defaultColWidth="8.85546875" defaultRowHeight="12.75"/>
  <cols>
    <col min="1" max="1" width="0.28515625" style="7" customWidth="1"/>
    <col min="2" max="2" width="1.7109375" style="8" customWidth="1"/>
    <col min="3" max="3" width="0.7109375" style="8" customWidth="1"/>
    <col min="4" max="4" width="3.85546875" style="8" customWidth="1"/>
    <col min="5" max="5" width="69.7109375" style="8" customWidth="1"/>
    <col min="6" max="7" width="9.85546875" style="8" customWidth="1"/>
    <col min="8" max="12" width="7.42578125" style="8" customWidth="1"/>
    <col min="13" max="16384" width="8.85546875" style="8"/>
  </cols>
  <sheetData>
    <row r="1" spans="1:12" s="1" customFormat="1" ht="15" customHeight="1">
      <c r="A1" s="2"/>
      <c r="C1" s="3" t="str">
        <f>inhoud!$B$1</f>
        <v>dPi (de Prospectieve informatie) Forecast 2018 en prognosejaren 2019-2023</v>
      </c>
    </row>
    <row r="2" spans="1:12" s="57" customFormat="1" ht="18">
      <c r="A2" s="56"/>
      <c r="C2" s="27"/>
      <c r="D2" s="27"/>
      <c r="E2" s="159"/>
      <c r="F2" s="27"/>
      <c r="G2" s="27"/>
      <c r="H2" s="27"/>
      <c r="I2" s="27"/>
      <c r="J2" s="27"/>
      <c r="K2" s="27"/>
      <c r="L2" s="27"/>
    </row>
    <row r="3" spans="1:12" s="165" customFormat="1" ht="15.75">
      <c r="A3" s="164"/>
      <c r="C3" s="31" t="s">
        <v>562</v>
      </c>
      <c r="D3" s="31"/>
      <c r="E3" s="30"/>
      <c r="F3" s="94"/>
      <c r="G3" s="94"/>
      <c r="H3" s="94"/>
      <c r="I3" s="94"/>
      <c r="J3" s="94"/>
      <c r="K3" s="94"/>
      <c r="L3" s="94"/>
    </row>
    <row r="4" spans="1:12" s="165" customFormat="1" ht="15.75">
      <c r="A4" s="164"/>
      <c r="C4" s="31"/>
      <c r="D4" s="31"/>
      <c r="E4" s="30"/>
      <c r="F4" s="94"/>
      <c r="G4" s="94"/>
      <c r="H4" s="94"/>
      <c r="I4" s="94"/>
      <c r="J4" s="94"/>
      <c r="K4" s="94"/>
      <c r="L4" s="94"/>
    </row>
    <row r="5" spans="1:12" ht="12.75" customHeight="1">
      <c r="C5" s="339" t="s">
        <v>563</v>
      </c>
      <c r="D5" s="340"/>
      <c r="E5" s="340"/>
      <c r="F5" s="334"/>
      <c r="G5" s="275" t="s">
        <v>205</v>
      </c>
      <c r="H5" s="68" t="s">
        <v>379</v>
      </c>
      <c r="I5" s="336"/>
      <c r="J5" s="336"/>
      <c r="K5" s="336"/>
      <c r="L5" s="337"/>
    </row>
    <row r="6" spans="1:12" ht="12.75" customHeight="1">
      <c r="C6" s="341"/>
      <c r="D6" s="342"/>
      <c r="E6" s="420"/>
      <c r="F6" s="335"/>
      <c r="G6" s="276" t="s">
        <v>144</v>
      </c>
      <c r="H6" s="272" t="s">
        <v>380</v>
      </c>
      <c r="I6" s="272" t="s">
        <v>381</v>
      </c>
      <c r="J6" s="272" t="s">
        <v>382</v>
      </c>
      <c r="K6" s="272" t="s">
        <v>383</v>
      </c>
      <c r="L6" s="272" t="s">
        <v>384</v>
      </c>
    </row>
    <row r="7" spans="1:12" ht="12.75" customHeight="1">
      <c r="C7" s="338"/>
      <c r="D7" s="305" t="s">
        <v>389</v>
      </c>
      <c r="E7" s="419" t="s">
        <v>390</v>
      </c>
      <c r="F7" s="307"/>
      <c r="G7" s="307" t="s">
        <v>87</v>
      </c>
      <c r="H7" s="307" t="s">
        <v>87</v>
      </c>
      <c r="I7" s="307" t="s">
        <v>87</v>
      </c>
      <c r="J7" s="307" t="s">
        <v>87</v>
      </c>
      <c r="K7" s="307" t="s">
        <v>87</v>
      </c>
      <c r="L7" s="307" t="s">
        <v>87</v>
      </c>
    </row>
    <row r="8" spans="1:12" ht="12.75" customHeight="1">
      <c r="C8" s="338"/>
      <c r="D8" s="305" t="s">
        <v>391</v>
      </c>
      <c r="E8" s="81" t="s">
        <v>392</v>
      </c>
      <c r="F8" s="307"/>
      <c r="G8" s="307" t="s">
        <v>87</v>
      </c>
      <c r="H8" s="307" t="s">
        <v>87</v>
      </c>
      <c r="I8" s="307" t="s">
        <v>87</v>
      </c>
      <c r="J8" s="307" t="s">
        <v>87</v>
      </c>
      <c r="K8" s="307" t="s">
        <v>87</v>
      </c>
      <c r="L8" s="307" t="s">
        <v>87</v>
      </c>
    </row>
    <row r="9" spans="1:12" ht="12.75" customHeight="1">
      <c r="C9" s="338"/>
      <c r="D9" s="306" t="s">
        <v>393</v>
      </c>
      <c r="E9" s="423" t="s">
        <v>394</v>
      </c>
      <c r="F9" s="307"/>
      <c r="G9" s="307" t="s">
        <v>87</v>
      </c>
      <c r="H9" s="307" t="s">
        <v>87</v>
      </c>
      <c r="I9" s="307" t="s">
        <v>87</v>
      </c>
      <c r="J9" s="307" t="s">
        <v>87</v>
      </c>
      <c r="K9" s="307" t="s">
        <v>87</v>
      </c>
      <c r="L9" s="307" t="s">
        <v>87</v>
      </c>
    </row>
    <row r="10" spans="1:12" ht="12.75" customHeight="1">
      <c r="C10" s="338"/>
      <c r="D10" s="306" t="s">
        <v>395</v>
      </c>
      <c r="E10" s="81" t="s">
        <v>396</v>
      </c>
      <c r="F10" s="307"/>
      <c r="G10" s="307" t="s">
        <v>87</v>
      </c>
      <c r="H10" s="307" t="s">
        <v>87</v>
      </c>
      <c r="I10" s="307" t="s">
        <v>87</v>
      </c>
      <c r="J10" s="307" t="s">
        <v>87</v>
      </c>
      <c r="K10" s="307" t="s">
        <v>87</v>
      </c>
      <c r="L10" s="307" t="s">
        <v>87</v>
      </c>
    </row>
    <row r="11" spans="1:12" ht="12.75" customHeight="1">
      <c r="C11" s="338"/>
      <c r="D11" s="306" t="s">
        <v>397</v>
      </c>
      <c r="E11" s="81" t="s">
        <v>398</v>
      </c>
      <c r="F11" s="307"/>
      <c r="G11" s="307" t="s">
        <v>87</v>
      </c>
      <c r="H11" s="307" t="s">
        <v>87</v>
      </c>
      <c r="I11" s="307" t="s">
        <v>87</v>
      </c>
      <c r="J11" s="307" t="s">
        <v>87</v>
      </c>
      <c r="K11" s="307" t="s">
        <v>87</v>
      </c>
      <c r="L11" s="307" t="s">
        <v>87</v>
      </c>
    </row>
    <row r="12" spans="1:12" ht="12.75" customHeight="1">
      <c r="C12" s="338"/>
      <c r="D12" s="306" t="s">
        <v>399</v>
      </c>
      <c r="E12" s="81" t="s">
        <v>400</v>
      </c>
      <c r="F12" s="307"/>
      <c r="G12" s="307" t="s">
        <v>87</v>
      </c>
      <c r="H12" s="307" t="s">
        <v>87</v>
      </c>
      <c r="I12" s="307" t="s">
        <v>87</v>
      </c>
      <c r="J12" s="307" t="s">
        <v>87</v>
      </c>
      <c r="K12" s="307" t="s">
        <v>87</v>
      </c>
      <c r="L12" s="307" t="s">
        <v>87</v>
      </c>
    </row>
    <row r="13" spans="1:12" s="165" customFormat="1" ht="15.75">
      <c r="A13" s="164"/>
      <c r="C13" s="31"/>
      <c r="D13" s="31"/>
      <c r="E13" s="30"/>
      <c r="F13" s="94"/>
      <c r="G13" s="94"/>
      <c r="H13" s="94"/>
      <c r="I13" s="94"/>
      <c r="J13" s="94"/>
      <c r="K13" s="94"/>
      <c r="L13" s="94"/>
    </row>
    <row r="14" spans="1:12" ht="12.75" customHeight="1">
      <c r="C14" s="339" t="s">
        <v>564</v>
      </c>
      <c r="D14" s="340"/>
      <c r="E14" s="340"/>
      <c r="F14" s="334"/>
      <c r="G14" s="275" t="s">
        <v>205</v>
      </c>
      <c r="H14" s="68" t="s">
        <v>379</v>
      </c>
      <c r="I14" s="336"/>
      <c r="J14" s="336"/>
      <c r="K14" s="336"/>
      <c r="L14" s="337"/>
    </row>
    <row r="15" spans="1:12" ht="12.75" customHeight="1">
      <c r="C15" s="341"/>
      <c r="D15" s="342"/>
      <c r="E15" s="420"/>
      <c r="F15" s="335"/>
      <c r="G15" s="276" t="s">
        <v>144</v>
      </c>
      <c r="H15" s="272" t="s">
        <v>380</v>
      </c>
      <c r="I15" s="272" t="s">
        <v>381</v>
      </c>
      <c r="J15" s="272" t="s">
        <v>382</v>
      </c>
      <c r="K15" s="272" t="s">
        <v>383</v>
      </c>
      <c r="L15" s="272" t="s">
        <v>384</v>
      </c>
    </row>
    <row r="16" spans="1:12" ht="12.75" customHeight="1">
      <c r="C16" s="338"/>
      <c r="D16" s="305" t="s">
        <v>389</v>
      </c>
      <c r="E16" s="419" t="s">
        <v>390</v>
      </c>
      <c r="F16" s="307"/>
      <c r="G16" s="307" t="s">
        <v>87</v>
      </c>
      <c r="H16" s="307" t="s">
        <v>87</v>
      </c>
      <c r="I16" s="307" t="s">
        <v>87</v>
      </c>
      <c r="J16" s="307" t="s">
        <v>87</v>
      </c>
      <c r="K16" s="307" t="s">
        <v>87</v>
      </c>
      <c r="L16" s="307" t="s">
        <v>87</v>
      </c>
    </row>
    <row r="17" spans="1:12" ht="12.75" customHeight="1">
      <c r="C17" s="338"/>
      <c r="D17" s="305" t="s">
        <v>391</v>
      </c>
      <c r="E17" s="81" t="s">
        <v>392</v>
      </c>
      <c r="F17" s="307"/>
      <c r="G17" s="307" t="s">
        <v>87</v>
      </c>
      <c r="H17" s="307" t="s">
        <v>87</v>
      </c>
      <c r="I17" s="307" t="s">
        <v>87</v>
      </c>
      <c r="J17" s="307" t="s">
        <v>87</v>
      </c>
      <c r="K17" s="307" t="s">
        <v>87</v>
      </c>
      <c r="L17" s="307" t="s">
        <v>87</v>
      </c>
    </row>
    <row r="18" spans="1:12" ht="12.75" customHeight="1">
      <c r="C18" s="338"/>
      <c r="D18" s="306" t="s">
        <v>393</v>
      </c>
      <c r="E18" s="423" t="s">
        <v>394</v>
      </c>
      <c r="F18" s="307"/>
      <c r="G18" s="307" t="s">
        <v>87</v>
      </c>
      <c r="H18" s="307" t="s">
        <v>87</v>
      </c>
      <c r="I18" s="307" t="s">
        <v>87</v>
      </c>
      <c r="J18" s="307" t="s">
        <v>87</v>
      </c>
      <c r="K18" s="307" t="s">
        <v>87</v>
      </c>
      <c r="L18" s="307" t="s">
        <v>87</v>
      </c>
    </row>
    <row r="19" spans="1:12" ht="12.75" customHeight="1">
      <c r="C19" s="338"/>
      <c r="D19" s="306" t="s">
        <v>395</v>
      </c>
      <c r="E19" s="81" t="s">
        <v>396</v>
      </c>
      <c r="F19" s="307"/>
      <c r="G19" s="307" t="s">
        <v>87</v>
      </c>
      <c r="H19" s="307" t="s">
        <v>87</v>
      </c>
      <c r="I19" s="307" t="s">
        <v>87</v>
      </c>
      <c r="J19" s="307" t="s">
        <v>87</v>
      </c>
      <c r="K19" s="307" t="s">
        <v>87</v>
      </c>
      <c r="L19" s="307" t="s">
        <v>87</v>
      </c>
    </row>
    <row r="20" spans="1:12" ht="12.75" customHeight="1">
      <c r="C20" s="338"/>
      <c r="D20" s="306" t="s">
        <v>397</v>
      </c>
      <c r="E20" s="81" t="s">
        <v>398</v>
      </c>
      <c r="F20" s="307"/>
      <c r="G20" s="307" t="s">
        <v>87</v>
      </c>
      <c r="H20" s="307" t="s">
        <v>87</v>
      </c>
      <c r="I20" s="307" t="s">
        <v>87</v>
      </c>
      <c r="J20" s="307" t="s">
        <v>87</v>
      </c>
      <c r="K20" s="307" t="s">
        <v>87</v>
      </c>
      <c r="L20" s="307" t="s">
        <v>87</v>
      </c>
    </row>
    <row r="21" spans="1:12" ht="12.75" customHeight="1">
      <c r="C21" s="338"/>
      <c r="D21" s="306" t="s">
        <v>399</v>
      </c>
      <c r="E21" s="81" t="s">
        <v>400</v>
      </c>
      <c r="F21" s="307"/>
      <c r="G21" s="307" t="s">
        <v>87</v>
      </c>
      <c r="H21" s="307" t="s">
        <v>87</v>
      </c>
      <c r="I21" s="307" t="s">
        <v>87</v>
      </c>
      <c r="J21" s="307" t="s">
        <v>87</v>
      </c>
      <c r="K21" s="307" t="s">
        <v>87</v>
      </c>
      <c r="L21" s="307" t="s">
        <v>87</v>
      </c>
    </row>
    <row r="22" spans="1:12" s="165" customFormat="1" ht="15.75">
      <c r="A22" s="164"/>
      <c r="C22" s="31"/>
      <c r="D22" s="31"/>
      <c r="E22" s="30"/>
      <c r="F22" s="94"/>
      <c r="G22" s="94"/>
      <c r="H22" s="94"/>
      <c r="I22" s="94"/>
      <c r="J22" s="94"/>
      <c r="K22" s="94"/>
      <c r="L22" s="94"/>
    </row>
    <row r="23" spans="1:12" ht="12.75" customHeight="1">
      <c r="A23" s="8"/>
      <c r="C23" s="339" t="s">
        <v>565</v>
      </c>
      <c r="D23" s="340"/>
      <c r="E23" s="340"/>
      <c r="F23" s="334"/>
      <c r="G23" s="275" t="s">
        <v>205</v>
      </c>
      <c r="H23" s="68" t="s">
        <v>379</v>
      </c>
      <c r="I23" s="336"/>
      <c r="J23" s="336"/>
      <c r="K23" s="336"/>
      <c r="L23" s="337"/>
    </row>
    <row r="24" spans="1:12" ht="12.75" customHeight="1">
      <c r="C24" s="341"/>
      <c r="D24" s="342"/>
      <c r="E24" s="420"/>
      <c r="F24" s="335"/>
      <c r="G24" s="276" t="s">
        <v>144</v>
      </c>
      <c r="H24" s="272" t="s">
        <v>380</v>
      </c>
      <c r="I24" s="272" t="s">
        <v>381</v>
      </c>
      <c r="J24" s="272" t="s">
        <v>382</v>
      </c>
      <c r="K24" s="272" t="s">
        <v>383</v>
      </c>
      <c r="L24" s="272" t="s">
        <v>384</v>
      </c>
    </row>
    <row r="25" spans="1:12" ht="12.75" customHeight="1">
      <c r="C25" s="338"/>
      <c r="D25" s="305" t="s">
        <v>389</v>
      </c>
      <c r="E25" s="419" t="s">
        <v>390</v>
      </c>
      <c r="F25" s="307"/>
      <c r="G25" s="307" t="s">
        <v>87</v>
      </c>
      <c r="H25" s="307" t="s">
        <v>87</v>
      </c>
      <c r="I25" s="307" t="s">
        <v>87</v>
      </c>
      <c r="J25" s="307" t="s">
        <v>87</v>
      </c>
      <c r="K25" s="307" t="s">
        <v>87</v>
      </c>
      <c r="L25" s="307" t="s">
        <v>87</v>
      </c>
    </row>
    <row r="26" spans="1:12" ht="12.75" customHeight="1">
      <c r="C26" s="338"/>
      <c r="D26" s="305" t="s">
        <v>391</v>
      </c>
      <c r="E26" s="81" t="s">
        <v>392</v>
      </c>
      <c r="F26" s="307"/>
      <c r="G26" s="307" t="s">
        <v>87</v>
      </c>
      <c r="H26" s="307" t="s">
        <v>87</v>
      </c>
      <c r="I26" s="307" t="s">
        <v>87</v>
      </c>
      <c r="J26" s="307" t="s">
        <v>87</v>
      </c>
      <c r="K26" s="307" t="s">
        <v>87</v>
      </c>
      <c r="L26" s="307" t="s">
        <v>87</v>
      </c>
    </row>
    <row r="27" spans="1:12" ht="12.75" customHeight="1">
      <c r="C27" s="338"/>
      <c r="D27" s="306" t="s">
        <v>393</v>
      </c>
      <c r="E27" s="423" t="s">
        <v>394</v>
      </c>
      <c r="F27" s="307"/>
      <c r="G27" s="307" t="s">
        <v>87</v>
      </c>
      <c r="H27" s="307" t="s">
        <v>87</v>
      </c>
      <c r="I27" s="307" t="s">
        <v>87</v>
      </c>
      <c r="J27" s="307" t="s">
        <v>87</v>
      </c>
      <c r="K27" s="307" t="s">
        <v>87</v>
      </c>
      <c r="L27" s="307" t="s">
        <v>87</v>
      </c>
    </row>
    <row r="28" spans="1:12" ht="12.75" customHeight="1">
      <c r="C28" s="338"/>
      <c r="D28" s="306" t="s">
        <v>395</v>
      </c>
      <c r="E28" s="81" t="s">
        <v>396</v>
      </c>
      <c r="F28" s="307"/>
      <c r="G28" s="307" t="s">
        <v>87</v>
      </c>
      <c r="H28" s="307" t="s">
        <v>87</v>
      </c>
      <c r="I28" s="307" t="s">
        <v>87</v>
      </c>
      <c r="J28" s="307" t="s">
        <v>87</v>
      </c>
      <c r="K28" s="307" t="s">
        <v>87</v>
      </c>
      <c r="L28" s="307" t="s">
        <v>87</v>
      </c>
    </row>
    <row r="29" spans="1:12" ht="12.75" customHeight="1">
      <c r="C29" s="338"/>
      <c r="D29" s="306" t="s">
        <v>397</v>
      </c>
      <c r="E29" s="81" t="s">
        <v>398</v>
      </c>
      <c r="F29" s="307"/>
      <c r="G29" s="307" t="s">
        <v>87</v>
      </c>
      <c r="H29" s="307" t="s">
        <v>87</v>
      </c>
      <c r="I29" s="307" t="s">
        <v>87</v>
      </c>
      <c r="J29" s="307" t="s">
        <v>87</v>
      </c>
      <c r="K29" s="307" t="s">
        <v>87</v>
      </c>
      <c r="L29" s="307" t="s">
        <v>87</v>
      </c>
    </row>
    <row r="30" spans="1:12" ht="12.75" customHeight="1">
      <c r="C30" s="338"/>
      <c r="D30" s="306" t="s">
        <v>399</v>
      </c>
      <c r="E30" s="81" t="s">
        <v>400</v>
      </c>
      <c r="F30" s="307"/>
      <c r="G30" s="307" t="s">
        <v>87</v>
      </c>
      <c r="H30" s="307" t="s">
        <v>87</v>
      </c>
      <c r="I30" s="307" t="s">
        <v>87</v>
      </c>
      <c r="J30" s="307" t="s">
        <v>87</v>
      </c>
      <c r="K30" s="307" t="s">
        <v>87</v>
      </c>
      <c r="L30" s="307" t="s">
        <v>87</v>
      </c>
    </row>
    <row r="31" spans="1:12" s="165" customFormat="1" ht="15.75">
      <c r="A31" s="164"/>
      <c r="C31" s="31"/>
      <c r="D31" s="31"/>
      <c r="E31" s="30"/>
      <c r="F31" s="94"/>
      <c r="G31" s="94"/>
      <c r="H31" s="94"/>
      <c r="I31" s="94"/>
      <c r="J31" s="94"/>
      <c r="K31" s="94"/>
      <c r="L31" s="94"/>
    </row>
    <row r="32" spans="1:12" s="165" customFormat="1" ht="15.75">
      <c r="A32" s="164"/>
      <c r="B32" s="8"/>
      <c r="C32" s="31"/>
      <c r="D32" s="31"/>
      <c r="E32" s="30"/>
      <c r="F32" s="94"/>
      <c r="G32" s="94"/>
      <c r="H32" s="94"/>
      <c r="I32" s="94"/>
      <c r="J32" s="94"/>
      <c r="K32" s="94"/>
      <c r="L32" s="94"/>
    </row>
    <row r="33" spans="1:12" ht="12.75" customHeight="1">
      <c r="C33" s="339" t="s">
        <v>566</v>
      </c>
      <c r="D33" s="340"/>
      <c r="E33" s="340"/>
      <c r="F33" s="334"/>
      <c r="G33" s="275" t="s">
        <v>205</v>
      </c>
      <c r="H33" s="68" t="s">
        <v>379</v>
      </c>
      <c r="I33" s="336"/>
      <c r="J33" s="336"/>
      <c r="K33" s="336"/>
      <c r="L33" s="337"/>
    </row>
    <row r="34" spans="1:12" ht="12.75" customHeight="1">
      <c r="C34" s="341"/>
      <c r="D34" s="342"/>
      <c r="E34" s="342"/>
      <c r="F34" s="335"/>
      <c r="G34" s="276" t="s">
        <v>144</v>
      </c>
      <c r="H34" s="272" t="s">
        <v>380</v>
      </c>
      <c r="I34" s="272" t="s">
        <v>381</v>
      </c>
      <c r="J34" s="272" t="s">
        <v>382</v>
      </c>
      <c r="K34" s="272" t="s">
        <v>383</v>
      </c>
      <c r="L34" s="272" t="s">
        <v>384</v>
      </c>
    </row>
    <row r="35" spans="1:12" ht="12.75" customHeight="1">
      <c r="C35" s="338"/>
      <c r="D35" s="305" t="s">
        <v>389</v>
      </c>
      <c r="E35" s="419" t="s">
        <v>390</v>
      </c>
      <c r="F35" s="307"/>
      <c r="G35" s="307" t="s">
        <v>87</v>
      </c>
      <c r="H35" s="307" t="s">
        <v>87</v>
      </c>
      <c r="I35" s="307" t="s">
        <v>87</v>
      </c>
      <c r="J35" s="307" t="s">
        <v>87</v>
      </c>
      <c r="K35" s="307" t="s">
        <v>87</v>
      </c>
      <c r="L35" s="307" t="s">
        <v>87</v>
      </c>
    </row>
    <row r="36" spans="1:12" ht="12.75" customHeight="1">
      <c r="C36" s="338"/>
      <c r="D36" s="305" t="s">
        <v>391</v>
      </c>
      <c r="E36" s="81" t="s">
        <v>392</v>
      </c>
      <c r="F36" s="307"/>
      <c r="G36" s="307" t="s">
        <v>87</v>
      </c>
      <c r="H36" s="307" t="s">
        <v>87</v>
      </c>
      <c r="I36" s="307" t="s">
        <v>87</v>
      </c>
      <c r="J36" s="307" t="s">
        <v>87</v>
      </c>
      <c r="K36" s="307" t="s">
        <v>87</v>
      </c>
      <c r="L36" s="307" t="s">
        <v>87</v>
      </c>
    </row>
    <row r="37" spans="1:12" ht="12.75" customHeight="1">
      <c r="A37" s="8"/>
      <c r="C37" s="338"/>
      <c r="D37" s="306"/>
      <c r="E37" s="81"/>
      <c r="F37" s="307"/>
      <c r="G37" s="307"/>
      <c r="H37" s="307"/>
      <c r="I37" s="307"/>
      <c r="J37" s="307"/>
      <c r="K37" s="307"/>
      <c r="L37" s="307"/>
    </row>
    <row r="38" spans="1:12">
      <c r="C38" s="65"/>
      <c r="D38" s="65"/>
      <c r="E38" s="65"/>
      <c r="F38" s="65"/>
      <c r="G38" s="65"/>
      <c r="H38" s="65"/>
      <c r="I38" s="65"/>
      <c r="J38" s="65"/>
      <c r="K38" s="65"/>
      <c r="L38" s="65"/>
    </row>
    <row r="39" spans="1:12" ht="12.75" customHeight="1">
      <c r="C39" s="339" t="s">
        <v>567</v>
      </c>
      <c r="D39" s="340"/>
      <c r="E39" s="340"/>
      <c r="F39" s="334"/>
      <c r="G39" s="275" t="s">
        <v>205</v>
      </c>
      <c r="H39" s="68" t="s">
        <v>379</v>
      </c>
      <c r="I39" s="336"/>
      <c r="J39" s="336"/>
      <c r="K39" s="336"/>
      <c r="L39" s="337"/>
    </row>
    <row r="40" spans="1:12" ht="12.75" customHeight="1">
      <c r="C40" s="341"/>
      <c r="D40" s="342"/>
      <c r="E40" s="342"/>
      <c r="F40" s="335"/>
      <c r="G40" s="276" t="s">
        <v>144</v>
      </c>
      <c r="H40" s="272" t="s">
        <v>380</v>
      </c>
      <c r="I40" s="272" t="s">
        <v>381</v>
      </c>
      <c r="J40" s="272" t="s">
        <v>382</v>
      </c>
      <c r="K40" s="272" t="s">
        <v>383</v>
      </c>
      <c r="L40" s="272" t="s">
        <v>384</v>
      </c>
    </row>
    <row r="41" spans="1:12" ht="12.75" customHeight="1">
      <c r="C41" s="338"/>
      <c r="D41" s="305" t="s">
        <v>389</v>
      </c>
      <c r="E41" s="419" t="s">
        <v>390</v>
      </c>
      <c r="F41" s="307"/>
      <c r="G41" s="307" t="s">
        <v>87</v>
      </c>
      <c r="H41" s="307" t="s">
        <v>87</v>
      </c>
      <c r="I41" s="307" t="s">
        <v>87</v>
      </c>
      <c r="J41" s="307" t="s">
        <v>87</v>
      </c>
      <c r="K41" s="307" t="s">
        <v>87</v>
      </c>
      <c r="L41" s="307" t="s">
        <v>87</v>
      </c>
    </row>
    <row r="42" spans="1:12" ht="12.75" customHeight="1">
      <c r="C42" s="338"/>
      <c r="D42" s="305" t="s">
        <v>391</v>
      </c>
      <c r="E42" s="81" t="s">
        <v>392</v>
      </c>
      <c r="F42" s="307"/>
      <c r="G42" s="307" t="s">
        <v>87</v>
      </c>
      <c r="H42" s="307" t="s">
        <v>87</v>
      </c>
      <c r="I42" s="307" t="s">
        <v>87</v>
      </c>
      <c r="J42" s="307" t="s">
        <v>87</v>
      </c>
      <c r="K42" s="307" t="s">
        <v>87</v>
      </c>
      <c r="L42" s="307" t="s">
        <v>87</v>
      </c>
    </row>
  </sheetData>
  <sheetProtection selectLockedCells="1" selectUnlockedCells="1"/>
  <pageMargins left="0.55118110236220474" right="0.15748031496062992" top="0.55118110236220474" bottom="0.51181102362204722" header="0.31496062992125984" footer="0.31496062992125984"/>
  <pageSetup paperSize="9" scale="70" orientation="landscape" horizontalDpi="1200" verticalDpi="1200" r:id="rId1"/>
  <headerFooter>
    <oddFooter>&amp;L&amp;P van &amp;N&amp;C&amp;F - &amp;A&amp;Rdatum &amp;D tijd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9"/>
  <dimension ref="A1:BK56"/>
  <sheetViews>
    <sheetView showGridLines="0" workbookViewId="0">
      <selection activeCell="F1" sqref="F1"/>
    </sheetView>
  </sheetViews>
  <sheetFormatPr defaultColWidth="8.85546875" defaultRowHeight="12.75"/>
  <cols>
    <col min="1" max="1" width="0.28515625" style="7" customWidth="1"/>
    <col min="2" max="2" width="1.7109375" style="8" customWidth="1"/>
    <col min="3" max="3" width="3.140625" style="8" customWidth="1"/>
    <col min="4" max="4" width="73.7109375" style="8" customWidth="1"/>
    <col min="5" max="5" width="9.7109375" style="8" bestFit="1" customWidth="1"/>
    <col min="6" max="10" width="7.42578125" style="8" customWidth="1"/>
    <col min="11" max="11" width="8.85546875" style="8"/>
    <col min="12" max="12" width="6.42578125" style="8" customWidth="1"/>
    <col min="13" max="16384" width="8.85546875" style="8"/>
  </cols>
  <sheetData>
    <row r="1" spans="1:63" s="1" customFormat="1" ht="15" customHeight="1">
      <c r="A1" s="2"/>
      <c r="C1" s="3" t="str">
        <f>inhoud!$B$1</f>
        <v>dPi (de Prospectieve informatie) Forecast 2018 en prognosejaren 2019-2023</v>
      </c>
      <c r="M1" s="3"/>
    </row>
    <row r="2" spans="1:63" s="57" customFormat="1" ht="12.75" customHeight="1">
      <c r="A2" s="56"/>
      <c r="D2" s="59"/>
      <c r="E2" s="59"/>
      <c r="F2" s="59"/>
      <c r="G2" s="59"/>
      <c r="H2" s="59"/>
      <c r="I2" s="74"/>
      <c r="J2" s="5"/>
    </row>
    <row r="3" spans="1:63" s="165" customFormat="1" ht="15.75">
      <c r="C3" s="31" t="s">
        <v>568</v>
      </c>
      <c r="D3" s="168"/>
      <c r="E3" s="168"/>
      <c r="F3" s="168"/>
      <c r="G3" s="168"/>
      <c r="H3" s="168"/>
      <c r="I3" s="168"/>
      <c r="J3" s="343"/>
    </row>
    <row r="4" spans="1:63" s="33" customFormat="1">
      <c r="A4" s="169"/>
      <c r="C4" s="170"/>
      <c r="D4" s="25"/>
      <c r="E4" s="25"/>
      <c r="F4" s="25"/>
      <c r="G4" s="25"/>
      <c r="H4" s="25"/>
      <c r="I4" s="25"/>
      <c r="J4" s="8"/>
    </row>
    <row r="5" spans="1:63" s="4" customFormat="1" ht="12">
      <c r="A5" s="167"/>
      <c r="C5" s="171" t="s">
        <v>401</v>
      </c>
    </row>
    <row r="6" spans="1:63">
      <c r="C6" s="172"/>
      <c r="D6" s="173"/>
      <c r="E6" s="275" t="s">
        <v>205</v>
      </c>
      <c r="F6" s="277" t="s">
        <v>379</v>
      </c>
      <c r="G6" s="278"/>
      <c r="H6" s="278"/>
      <c r="I6" s="278"/>
      <c r="J6" s="279"/>
    </row>
    <row r="7" spans="1:63">
      <c r="C7" s="174"/>
      <c r="D7" s="175"/>
      <c r="E7" s="276" t="s">
        <v>144</v>
      </c>
      <c r="F7" s="272" t="s">
        <v>380</v>
      </c>
      <c r="G7" s="272" t="s">
        <v>381</v>
      </c>
      <c r="H7" s="272" t="s">
        <v>382</v>
      </c>
      <c r="I7" s="272" t="s">
        <v>383</v>
      </c>
      <c r="J7" s="272" t="s">
        <v>384</v>
      </c>
    </row>
    <row r="8" spans="1:63">
      <c r="C8" s="176"/>
      <c r="D8" s="4" t="s">
        <v>402</v>
      </c>
      <c r="E8" s="177" t="s">
        <v>68</v>
      </c>
      <c r="F8" s="177" t="s">
        <v>68</v>
      </c>
      <c r="G8" s="177" t="s">
        <v>68</v>
      </c>
      <c r="H8" s="177" t="s">
        <v>68</v>
      </c>
      <c r="I8" s="177" t="s">
        <v>68</v>
      </c>
      <c r="J8" s="177" t="s">
        <v>68</v>
      </c>
    </row>
    <row r="9" spans="1:63">
      <c r="C9" s="176"/>
      <c r="D9" s="4" t="s">
        <v>403</v>
      </c>
      <c r="E9" s="177" t="s">
        <v>68</v>
      </c>
      <c r="F9" s="177" t="s">
        <v>68</v>
      </c>
      <c r="G9" s="177" t="s">
        <v>68</v>
      </c>
      <c r="H9" s="177" t="s">
        <v>68</v>
      </c>
      <c r="I9" s="177" t="s">
        <v>68</v>
      </c>
      <c r="J9" s="177" t="s">
        <v>68</v>
      </c>
    </row>
    <row r="10" spans="1:63">
      <c r="C10" s="178"/>
      <c r="D10" s="4" t="s">
        <v>404</v>
      </c>
      <c r="E10" s="179"/>
      <c r="F10" s="179"/>
      <c r="G10" s="179"/>
      <c r="H10" s="179"/>
      <c r="I10" s="179"/>
      <c r="J10" s="179"/>
    </row>
    <row r="11" spans="1:63">
      <c r="C11" s="178"/>
      <c r="D11" s="4"/>
      <c r="E11" s="179"/>
      <c r="F11" s="179"/>
      <c r="G11" s="179"/>
      <c r="H11" s="179"/>
      <c r="I11" s="179"/>
      <c r="J11" s="179"/>
    </row>
    <row r="12" spans="1:63" ht="12.75" customHeight="1">
      <c r="C12" s="66" t="s">
        <v>405</v>
      </c>
      <c r="D12" s="180"/>
      <c r="E12" s="25"/>
      <c r="F12" s="25"/>
      <c r="G12" s="25"/>
      <c r="H12" s="25"/>
      <c r="I12" s="25"/>
    </row>
    <row r="13" spans="1:63">
      <c r="C13" s="172"/>
      <c r="D13" s="1" t="s">
        <v>406</v>
      </c>
      <c r="E13" s="4"/>
      <c r="F13" s="4"/>
      <c r="G13" s="4"/>
      <c r="H13" s="4"/>
      <c r="I13" s="4"/>
      <c r="J13" s="4"/>
    </row>
    <row r="14" spans="1:63">
      <c r="C14" s="172"/>
      <c r="D14" s="173"/>
      <c r="E14" s="275" t="s">
        <v>205</v>
      </c>
      <c r="F14" s="277" t="s">
        <v>379</v>
      </c>
      <c r="G14" s="278"/>
      <c r="H14" s="278"/>
      <c r="I14" s="278"/>
      <c r="J14" s="279"/>
    </row>
    <row r="15" spans="1:63">
      <c r="C15" s="174"/>
      <c r="D15" s="175"/>
      <c r="E15" s="276" t="s">
        <v>144</v>
      </c>
      <c r="F15" s="272" t="s">
        <v>380</v>
      </c>
      <c r="G15" s="272" t="s">
        <v>381</v>
      </c>
      <c r="H15" s="272" t="s">
        <v>382</v>
      </c>
      <c r="I15" s="272" t="s">
        <v>383</v>
      </c>
      <c r="J15" s="272" t="s">
        <v>384</v>
      </c>
    </row>
    <row r="16" spans="1:63" s="182" customFormat="1">
      <c r="A16" s="7"/>
      <c r="B16" s="8"/>
      <c r="C16" s="176"/>
      <c r="D16" s="4" t="s">
        <v>407</v>
      </c>
      <c r="E16" s="181" t="s">
        <v>68</v>
      </c>
      <c r="F16" s="181" t="s">
        <v>68</v>
      </c>
      <c r="G16" s="181" t="s">
        <v>68</v>
      </c>
      <c r="H16" s="181" t="s">
        <v>68</v>
      </c>
      <c r="I16" s="181" t="s">
        <v>68</v>
      </c>
      <c r="J16" s="181" t="s">
        <v>68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</row>
    <row r="17" spans="3:10">
      <c r="C17" s="176"/>
      <c r="D17" s="4" t="s">
        <v>408</v>
      </c>
      <c r="E17" s="183"/>
      <c r="F17" s="181" t="s">
        <v>68</v>
      </c>
      <c r="G17" s="183"/>
      <c r="H17" s="183"/>
      <c r="I17" s="183"/>
      <c r="J17" s="183"/>
    </row>
    <row r="18" spans="3:10">
      <c r="C18" s="176"/>
      <c r="D18" s="4" t="s">
        <v>409</v>
      </c>
      <c r="E18" s="181" t="s">
        <v>68</v>
      </c>
      <c r="F18" s="181" t="s">
        <v>68</v>
      </c>
      <c r="G18" s="181" t="s">
        <v>68</v>
      </c>
      <c r="H18" s="181" t="s">
        <v>68</v>
      </c>
      <c r="I18" s="181" t="s">
        <v>68</v>
      </c>
      <c r="J18" s="181" t="s">
        <v>68</v>
      </c>
    </row>
    <row r="19" spans="3:10">
      <c r="C19" s="176"/>
      <c r="D19" s="4" t="s">
        <v>410</v>
      </c>
      <c r="E19" s="184" t="s">
        <v>68</v>
      </c>
      <c r="F19" s="184" t="s">
        <v>68</v>
      </c>
      <c r="G19" s="184" t="s">
        <v>68</v>
      </c>
      <c r="H19" s="184" t="s">
        <v>68</v>
      </c>
      <c r="I19" s="184" t="s">
        <v>68</v>
      </c>
      <c r="J19" s="184" t="s">
        <v>68</v>
      </c>
    </row>
    <row r="20" spans="3:10">
      <c r="C20" s="176"/>
      <c r="D20" s="4" t="s">
        <v>411</v>
      </c>
      <c r="E20" s="177" t="s">
        <v>68</v>
      </c>
      <c r="F20" s="177" t="s">
        <v>68</v>
      </c>
      <c r="G20" s="177" t="s">
        <v>68</v>
      </c>
      <c r="H20" s="177" t="s">
        <v>68</v>
      </c>
      <c r="I20" s="177" t="s">
        <v>68</v>
      </c>
      <c r="J20" s="177" t="s">
        <v>68</v>
      </c>
    </row>
    <row r="21" spans="3:10">
      <c r="C21" s="178"/>
      <c r="D21" s="185"/>
      <c r="E21" s="179"/>
      <c r="F21" s="179"/>
      <c r="G21" s="179"/>
      <c r="H21" s="179"/>
      <c r="I21" s="179"/>
      <c r="J21" s="179"/>
    </row>
    <row r="22" spans="3:10">
      <c r="C22" s="176" t="s">
        <v>412</v>
      </c>
      <c r="D22" s="4" t="s">
        <v>412</v>
      </c>
      <c r="F22" s="70" t="s">
        <v>68</v>
      </c>
      <c r="G22" s="70" t="s">
        <v>68</v>
      </c>
      <c r="H22" s="70" t="s">
        <v>68</v>
      </c>
      <c r="I22" s="70" t="s">
        <v>68</v>
      </c>
      <c r="J22" s="70" t="s">
        <v>68</v>
      </c>
    </row>
    <row r="23" spans="3:10">
      <c r="C23" s="4"/>
      <c r="D23" s="186"/>
      <c r="E23" s="25"/>
      <c r="F23" s="25"/>
      <c r="G23" s="25"/>
      <c r="H23" s="25"/>
      <c r="I23" s="25"/>
    </row>
    <row r="24" spans="3:10">
      <c r="C24" s="66" t="s">
        <v>413</v>
      </c>
      <c r="D24" s="180"/>
      <c r="E24" s="25"/>
      <c r="F24" s="25"/>
      <c r="G24" s="25"/>
      <c r="H24" s="25"/>
      <c r="I24" s="25"/>
    </row>
    <row r="25" spans="3:10">
      <c r="C25" s="66"/>
      <c r="D25" s="1" t="s">
        <v>406</v>
      </c>
      <c r="E25" s="4"/>
      <c r="F25" s="4"/>
      <c r="G25" s="4"/>
      <c r="H25" s="4"/>
      <c r="I25" s="4"/>
      <c r="J25" s="4"/>
    </row>
    <row r="26" spans="3:10">
      <c r="C26" s="66"/>
      <c r="E26" s="275" t="s">
        <v>205</v>
      </c>
      <c r="F26" s="277" t="s">
        <v>379</v>
      </c>
      <c r="G26" s="278"/>
      <c r="H26" s="278"/>
      <c r="I26" s="278"/>
      <c r="J26" s="279"/>
    </row>
    <row r="27" spans="3:10">
      <c r="C27" s="187"/>
      <c r="E27" s="276" t="s">
        <v>144</v>
      </c>
      <c r="F27" s="272" t="s">
        <v>380</v>
      </c>
      <c r="G27" s="272" t="s">
        <v>381</v>
      </c>
      <c r="H27" s="272" t="s">
        <v>382</v>
      </c>
      <c r="I27" s="272" t="s">
        <v>383</v>
      </c>
      <c r="J27" s="272" t="s">
        <v>384</v>
      </c>
    </row>
    <row r="28" spans="3:10">
      <c r="C28" s="176"/>
      <c r="D28" s="4" t="s">
        <v>407</v>
      </c>
      <c r="E28" s="181" t="s">
        <v>68</v>
      </c>
      <c r="F28" s="181" t="s">
        <v>68</v>
      </c>
      <c r="G28" s="181" t="s">
        <v>68</v>
      </c>
      <c r="H28" s="181" t="s">
        <v>68</v>
      </c>
      <c r="I28" s="181" t="s">
        <v>68</v>
      </c>
      <c r="J28" s="181" t="s">
        <v>68</v>
      </c>
    </row>
    <row r="29" spans="3:10">
      <c r="C29" s="176"/>
      <c r="D29" s="4" t="s">
        <v>408</v>
      </c>
      <c r="E29" s="183"/>
      <c r="F29" s="181" t="s">
        <v>68</v>
      </c>
      <c r="G29" s="183"/>
      <c r="H29" s="183"/>
      <c r="I29" s="183"/>
      <c r="J29" s="183"/>
    </row>
    <row r="30" spans="3:10">
      <c r="C30" s="176"/>
      <c r="D30" s="4" t="s">
        <v>409</v>
      </c>
      <c r="E30" s="181" t="s">
        <v>68</v>
      </c>
      <c r="F30" s="181" t="s">
        <v>68</v>
      </c>
      <c r="G30" s="181" t="s">
        <v>68</v>
      </c>
      <c r="H30" s="181" t="s">
        <v>68</v>
      </c>
      <c r="I30" s="181" t="s">
        <v>68</v>
      </c>
      <c r="J30" s="181" t="s">
        <v>68</v>
      </c>
    </row>
    <row r="31" spans="3:10">
      <c r="C31" s="176"/>
      <c r="D31" s="4" t="s">
        <v>410</v>
      </c>
      <c r="E31" s="188" t="s">
        <v>68</v>
      </c>
      <c r="F31" s="188" t="s">
        <v>68</v>
      </c>
      <c r="G31" s="188" t="s">
        <v>68</v>
      </c>
      <c r="H31" s="188" t="s">
        <v>68</v>
      </c>
      <c r="I31" s="188" t="s">
        <v>68</v>
      </c>
      <c r="J31" s="188" t="s">
        <v>68</v>
      </c>
    </row>
    <row r="32" spans="3:10">
      <c r="C32" s="176"/>
      <c r="D32" s="4" t="s">
        <v>411</v>
      </c>
      <c r="E32" s="177" t="s">
        <v>68</v>
      </c>
      <c r="F32" s="177" t="s">
        <v>68</v>
      </c>
      <c r="G32" s="177" t="s">
        <v>68</v>
      </c>
      <c r="H32" s="177" t="s">
        <v>68</v>
      </c>
      <c r="I32" s="177" t="s">
        <v>68</v>
      </c>
      <c r="J32" s="177" t="s">
        <v>68</v>
      </c>
    </row>
    <row r="33" spans="3:10">
      <c r="C33" s="178"/>
      <c r="D33" s="185"/>
      <c r="E33" s="189"/>
      <c r="F33" s="189"/>
      <c r="G33" s="189"/>
      <c r="H33" s="189"/>
      <c r="I33" s="189"/>
      <c r="J33" s="189"/>
    </row>
    <row r="34" spans="3:10">
      <c r="C34" s="176" t="s">
        <v>412</v>
      </c>
      <c r="D34" s="4" t="s">
        <v>412</v>
      </c>
      <c r="F34" s="70" t="s">
        <v>68</v>
      </c>
      <c r="G34" s="70" t="s">
        <v>68</v>
      </c>
      <c r="H34" s="70" t="s">
        <v>68</v>
      </c>
      <c r="I34" s="70" t="s">
        <v>68</v>
      </c>
      <c r="J34" s="70" t="s">
        <v>68</v>
      </c>
    </row>
    <row r="35" spans="3:10" collapsed="1">
      <c r="C35" s="185"/>
      <c r="D35" s="186"/>
      <c r="E35" s="25"/>
      <c r="F35" s="25"/>
      <c r="G35" s="25"/>
      <c r="H35" s="25"/>
      <c r="I35" s="25"/>
    </row>
    <row r="36" spans="3:10">
      <c r="C36" s="66" t="s">
        <v>414</v>
      </c>
      <c r="D36" s="186"/>
      <c r="E36" s="25"/>
      <c r="F36" s="25"/>
      <c r="G36" s="25"/>
      <c r="H36" s="25"/>
      <c r="I36" s="25"/>
    </row>
    <row r="37" spans="3:10">
      <c r="C37" s="66"/>
      <c r="D37" s="1" t="s">
        <v>406</v>
      </c>
      <c r="E37" s="25"/>
      <c r="F37" s="25"/>
      <c r="G37" s="25"/>
      <c r="H37" s="4"/>
      <c r="I37" s="4"/>
      <c r="J37" s="4"/>
    </row>
    <row r="38" spans="3:10">
      <c r="C38" s="66"/>
      <c r="E38" s="275" t="s">
        <v>205</v>
      </c>
      <c r="F38" s="277" t="s">
        <v>379</v>
      </c>
      <c r="G38" s="278"/>
      <c r="H38" s="278"/>
      <c r="I38" s="278"/>
      <c r="J38" s="279"/>
    </row>
    <row r="39" spans="3:10">
      <c r="C39" s="187"/>
      <c r="E39" s="276" t="s">
        <v>144</v>
      </c>
      <c r="F39" s="272" t="s">
        <v>380</v>
      </c>
      <c r="G39" s="272" t="s">
        <v>381</v>
      </c>
      <c r="H39" s="272" t="s">
        <v>382</v>
      </c>
      <c r="I39" s="272" t="s">
        <v>383</v>
      </c>
      <c r="J39" s="272" t="s">
        <v>384</v>
      </c>
    </row>
    <row r="40" spans="3:10">
      <c r="C40" s="176"/>
      <c r="D40" s="4" t="s">
        <v>407</v>
      </c>
      <c r="E40" s="181" t="s">
        <v>68</v>
      </c>
      <c r="F40" s="181" t="s">
        <v>68</v>
      </c>
      <c r="G40" s="181" t="s">
        <v>68</v>
      </c>
      <c r="H40" s="181" t="s">
        <v>68</v>
      </c>
      <c r="I40" s="181" t="s">
        <v>68</v>
      </c>
      <c r="J40" s="181" t="s">
        <v>68</v>
      </c>
    </row>
    <row r="41" spans="3:10">
      <c r="C41" s="176"/>
      <c r="D41" s="4" t="s">
        <v>408</v>
      </c>
      <c r="E41" s="183"/>
      <c r="F41" s="181" t="s">
        <v>68</v>
      </c>
      <c r="G41" s="183"/>
      <c r="H41" s="183"/>
      <c r="I41" s="183"/>
      <c r="J41" s="183"/>
    </row>
    <row r="42" spans="3:10">
      <c r="C42" s="176"/>
      <c r="D42" s="4" t="s">
        <v>409</v>
      </c>
      <c r="E42" s="181" t="s">
        <v>68</v>
      </c>
      <c r="F42" s="181" t="s">
        <v>68</v>
      </c>
      <c r="G42" s="181" t="s">
        <v>68</v>
      </c>
      <c r="H42" s="181" t="s">
        <v>68</v>
      </c>
      <c r="I42" s="181" t="s">
        <v>68</v>
      </c>
      <c r="J42" s="181" t="s">
        <v>68</v>
      </c>
    </row>
    <row r="43" spans="3:10">
      <c r="C43" s="176"/>
      <c r="D43" s="4" t="s">
        <v>410</v>
      </c>
      <c r="E43" s="181" t="s">
        <v>68</v>
      </c>
      <c r="F43" s="181" t="s">
        <v>68</v>
      </c>
      <c r="G43" s="181" t="s">
        <v>68</v>
      </c>
      <c r="H43" s="181" t="s">
        <v>68</v>
      </c>
      <c r="I43" s="181" t="s">
        <v>68</v>
      </c>
      <c r="J43" s="181" t="s">
        <v>68</v>
      </c>
    </row>
    <row r="44" spans="3:10">
      <c r="C44" s="176"/>
      <c r="D44" s="4" t="s">
        <v>411</v>
      </c>
      <c r="E44" s="177" t="s">
        <v>68</v>
      </c>
      <c r="F44" s="177" t="s">
        <v>68</v>
      </c>
      <c r="G44" s="177" t="s">
        <v>68</v>
      </c>
      <c r="H44" s="177" t="s">
        <v>68</v>
      </c>
      <c r="I44" s="177" t="s">
        <v>68</v>
      </c>
      <c r="J44" s="177" t="s">
        <v>68</v>
      </c>
    </row>
    <row r="45" spans="3:10">
      <c r="C45" s="178"/>
      <c r="D45" s="185"/>
      <c r="E45" s="189"/>
      <c r="F45" s="189"/>
      <c r="G45" s="189"/>
      <c r="H45" s="189"/>
      <c r="I45" s="189"/>
      <c r="J45" s="189"/>
    </row>
    <row r="46" spans="3:10">
      <c r="C46" s="176" t="s">
        <v>412</v>
      </c>
      <c r="D46" s="4" t="s">
        <v>412</v>
      </c>
      <c r="F46" s="70" t="s">
        <v>68</v>
      </c>
      <c r="G46" s="70" t="s">
        <v>68</v>
      </c>
      <c r="H46" s="70" t="s">
        <v>68</v>
      </c>
      <c r="I46" s="70" t="s">
        <v>68</v>
      </c>
      <c r="J46" s="70" t="s">
        <v>68</v>
      </c>
    </row>
    <row r="48" spans="3:10" ht="12.75" customHeight="1">
      <c r="C48" s="191"/>
      <c r="D48" s="166" t="s">
        <v>415</v>
      </c>
      <c r="E48" s="192"/>
      <c r="F48" s="192"/>
      <c r="G48" s="192"/>
      <c r="H48" s="192"/>
      <c r="I48" s="193"/>
    </row>
    <row r="49" spans="3:10">
      <c r="C49" s="4"/>
      <c r="E49" s="186"/>
      <c r="F49" s="186"/>
      <c r="G49" s="186"/>
      <c r="H49" s="186"/>
      <c r="I49" s="186"/>
    </row>
    <row r="50" spans="3:10">
      <c r="C50" s="176" t="s">
        <v>569</v>
      </c>
      <c r="D50" s="194" t="s">
        <v>570</v>
      </c>
      <c r="E50" s="186"/>
      <c r="F50" s="186"/>
      <c r="G50" s="186"/>
      <c r="H50" s="186"/>
      <c r="I50" s="186"/>
    </row>
    <row r="51" spans="3:10">
      <c r="C51" s="176" t="s">
        <v>571</v>
      </c>
      <c r="D51" s="4" t="s">
        <v>571</v>
      </c>
      <c r="E51" s="64" t="s">
        <v>87</v>
      </c>
      <c r="F51" s="186"/>
      <c r="G51" s="186"/>
      <c r="H51" s="186"/>
      <c r="I51" s="186"/>
    </row>
    <row r="52" spans="3:10">
      <c r="C52" s="176" t="s">
        <v>572</v>
      </c>
      <c r="D52" s="4" t="s">
        <v>572</v>
      </c>
      <c r="E52" s="64" t="s">
        <v>87</v>
      </c>
      <c r="F52" s="195"/>
      <c r="H52" s="186"/>
      <c r="I52" s="186"/>
      <c r="J52" s="4"/>
    </row>
    <row r="53" spans="3:10">
      <c r="C53" s="176" t="s">
        <v>573</v>
      </c>
      <c r="D53" s="4" t="s">
        <v>573</v>
      </c>
      <c r="E53" s="64" t="s">
        <v>87</v>
      </c>
      <c r="F53" s="186"/>
      <c r="G53" s="186"/>
      <c r="H53" s="186"/>
      <c r="I53" s="186"/>
    </row>
    <row r="54" spans="3:10">
      <c r="C54" s="176" t="s">
        <v>574</v>
      </c>
      <c r="D54" s="4" t="s">
        <v>574</v>
      </c>
      <c r="E54" s="196" t="s">
        <v>87</v>
      </c>
      <c r="F54" s="186"/>
      <c r="G54" s="186"/>
      <c r="H54" s="186"/>
      <c r="I54" s="186"/>
    </row>
    <row r="55" spans="3:10">
      <c r="C55" s="185"/>
      <c r="D55" s="186"/>
      <c r="E55" s="190"/>
      <c r="F55" s="190"/>
      <c r="G55" s="190"/>
      <c r="H55" s="190"/>
    </row>
    <row r="56" spans="3:10" ht="12.75" customHeight="1">
      <c r="C56" s="191"/>
      <c r="D56" s="166" t="s">
        <v>415</v>
      </c>
      <c r="E56" s="192"/>
      <c r="F56" s="192"/>
      <c r="G56" s="192"/>
      <c r="H56" s="192"/>
      <c r="I56" s="193"/>
    </row>
  </sheetData>
  <sheetProtection selectLockedCells="1" selectUnlockedCells="1"/>
  <pageMargins left="0.55118110236220474" right="0.15748031496062992" top="0.55118110236220474" bottom="0.51181102362204722" header="0.31496062992125984" footer="0.31496062992125984"/>
  <pageSetup paperSize="9" scale="70" orientation="landscape" horizontalDpi="1200" verticalDpi="1200" r:id="rId1"/>
  <headerFooter>
    <oddFooter>&amp;L&amp;P van &amp;N&amp;C&amp;F - &amp;A&amp;Rdatum &amp;D tijd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Blad26"/>
  <dimension ref="B1:P50"/>
  <sheetViews>
    <sheetView showGridLines="0" workbookViewId="0">
      <selection activeCell="B10" sqref="B10"/>
    </sheetView>
  </sheetViews>
  <sheetFormatPr defaultColWidth="8.85546875" defaultRowHeight="12"/>
  <cols>
    <col min="1" max="1" width="1.7109375" style="222" customWidth="1"/>
    <col min="2" max="2" width="57.42578125" style="222" customWidth="1"/>
    <col min="3" max="4" width="1.28515625" style="222" customWidth="1"/>
    <col min="5" max="5" width="9.42578125" style="222" customWidth="1"/>
    <col min="6" max="6" width="1.28515625" style="222" customWidth="1"/>
    <col min="7" max="7" width="8.7109375" style="222" customWidth="1"/>
    <col min="8" max="8" width="1.28515625" style="222" customWidth="1"/>
    <col min="9" max="9" width="8.7109375" style="222" customWidth="1"/>
    <col min="10" max="10" width="1.28515625" style="222" customWidth="1"/>
    <col min="11" max="11" width="8.7109375" style="222" customWidth="1"/>
    <col min="12" max="12" width="1.28515625" style="222" customWidth="1"/>
    <col min="13" max="13" width="8.7109375" style="222" customWidth="1"/>
    <col min="14" max="14" width="1.28515625" style="222" customWidth="1"/>
    <col min="15" max="15" width="8.7109375" style="222" customWidth="1"/>
    <col min="16" max="16" width="1.28515625" style="222" customWidth="1"/>
    <col min="17" max="16384" width="8.85546875" style="222"/>
  </cols>
  <sheetData>
    <row r="1" spans="2:16" s="197" customFormat="1" ht="15" customHeight="1">
      <c r="B1" s="3" t="str">
        <f>inhoud!$B$1</f>
        <v>dPi (de Prospectieve informatie) Forecast 2018 en prognosejaren 2019-2023</v>
      </c>
      <c r="C1" s="199"/>
    </row>
    <row r="2" spans="2:16" s="203" customFormat="1" ht="18">
      <c r="B2" s="204"/>
      <c r="C2" s="204"/>
      <c r="D2" s="204"/>
      <c r="E2" s="204"/>
      <c r="F2" s="204"/>
      <c r="G2" s="205"/>
      <c r="H2" s="204"/>
      <c r="I2" s="74"/>
      <c r="J2" s="204"/>
      <c r="K2" s="74"/>
      <c r="L2" s="204"/>
      <c r="M2" s="74"/>
      <c r="N2" s="204"/>
      <c r="O2" s="74"/>
    </row>
    <row r="3" spans="2:16" s="207" customFormat="1" ht="15.75">
      <c r="B3" s="208" t="s">
        <v>416</v>
      </c>
      <c r="C3" s="209"/>
      <c r="D3" s="209"/>
      <c r="E3" s="209"/>
      <c r="F3" s="209"/>
      <c r="G3" s="168"/>
      <c r="H3" s="168"/>
      <c r="I3" s="168"/>
      <c r="J3" s="168"/>
      <c r="K3" s="168"/>
      <c r="L3" s="168"/>
      <c r="M3" s="168"/>
      <c r="N3" s="168"/>
      <c r="O3" s="168"/>
    </row>
    <row r="4" spans="2:16" s="211" customFormat="1" ht="12.75">
      <c r="B4" s="212"/>
      <c r="C4" s="212"/>
      <c r="D4" s="212"/>
      <c r="E4" s="212"/>
      <c r="F4" s="212"/>
      <c r="G4" s="25"/>
      <c r="H4" s="212"/>
      <c r="I4" s="25"/>
      <c r="J4" s="212"/>
      <c r="K4" s="25"/>
      <c r="L4" s="212"/>
      <c r="M4" s="25"/>
      <c r="N4" s="212"/>
      <c r="O4" s="25"/>
    </row>
    <row r="5" spans="2:16" s="214" customFormat="1" ht="15">
      <c r="B5" s="215" t="s">
        <v>575</v>
      </c>
      <c r="C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</row>
    <row r="6" spans="2:16" s="201" customFormat="1" ht="11.25" customHeight="1">
      <c r="B6" s="218"/>
      <c r="C6" s="273"/>
      <c r="E6" s="463" t="s">
        <v>388</v>
      </c>
      <c r="F6" s="218"/>
      <c r="G6" s="466" t="s">
        <v>417</v>
      </c>
      <c r="H6" s="273"/>
      <c r="I6" s="466" t="s">
        <v>418</v>
      </c>
      <c r="J6" s="273"/>
      <c r="K6" s="466" t="s">
        <v>419</v>
      </c>
      <c r="L6" s="273"/>
      <c r="M6" s="466" t="s">
        <v>420</v>
      </c>
      <c r="N6" s="273"/>
      <c r="O6" s="466" t="s">
        <v>421</v>
      </c>
    </row>
    <row r="7" spans="2:16">
      <c r="B7" s="218"/>
      <c r="C7" s="273"/>
      <c r="E7" s="464"/>
      <c r="F7" s="218"/>
      <c r="G7" s="466"/>
      <c r="H7" s="273"/>
      <c r="I7" s="466"/>
      <c r="J7" s="273"/>
      <c r="K7" s="466"/>
      <c r="L7" s="273"/>
      <c r="M7" s="466"/>
      <c r="N7" s="273"/>
      <c r="O7" s="466"/>
    </row>
    <row r="8" spans="2:16">
      <c r="B8" s="223"/>
      <c r="C8" s="273"/>
      <c r="E8" s="465"/>
      <c r="F8" s="218"/>
      <c r="G8" s="466"/>
      <c r="H8" s="273"/>
      <c r="I8" s="466"/>
      <c r="J8" s="273"/>
      <c r="K8" s="466"/>
      <c r="L8" s="273"/>
      <c r="M8" s="466"/>
      <c r="N8" s="273"/>
      <c r="O8" s="466"/>
    </row>
    <row r="9" spans="2:16">
      <c r="B9" s="223" t="s">
        <v>422</v>
      </c>
      <c r="C9" s="218"/>
      <c r="F9" s="218"/>
      <c r="G9" s="224"/>
      <c r="H9" s="218"/>
      <c r="I9" s="224"/>
      <c r="J9" s="218"/>
      <c r="K9" s="224"/>
      <c r="L9" s="218"/>
      <c r="M9" s="224"/>
      <c r="N9" s="218"/>
      <c r="O9" s="224"/>
    </row>
    <row r="10" spans="2:16">
      <c r="B10" s="223" t="s">
        <v>423</v>
      </c>
      <c r="C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</row>
    <row r="11" spans="2:16">
      <c r="B11" s="218" t="s">
        <v>424</v>
      </c>
      <c r="C11" s="218"/>
      <c r="E11" s="225" t="s">
        <v>87</v>
      </c>
      <c r="F11" s="218"/>
      <c r="G11" s="225" t="s">
        <v>87</v>
      </c>
      <c r="H11" s="218"/>
      <c r="I11" s="225" t="s">
        <v>87</v>
      </c>
      <c r="J11" s="218"/>
      <c r="K11" s="225" t="s">
        <v>87</v>
      </c>
      <c r="L11" s="218"/>
      <c r="M11" s="225" t="s">
        <v>87</v>
      </c>
      <c r="N11" s="218"/>
      <c r="O11" s="225" t="s">
        <v>87</v>
      </c>
    </row>
    <row r="12" spans="2:16">
      <c r="B12" s="218" t="s">
        <v>425</v>
      </c>
      <c r="C12" s="218"/>
      <c r="E12" s="225" t="s">
        <v>87</v>
      </c>
      <c r="F12" s="218"/>
      <c r="G12" s="225" t="s">
        <v>87</v>
      </c>
      <c r="H12" s="218"/>
      <c r="I12" s="225" t="s">
        <v>87</v>
      </c>
      <c r="J12" s="218"/>
      <c r="K12" s="225" t="s">
        <v>87</v>
      </c>
      <c r="L12" s="218"/>
      <c r="M12" s="225" t="s">
        <v>87</v>
      </c>
      <c r="N12" s="218"/>
      <c r="O12" s="225" t="s">
        <v>87</v>
      </c>
    </row>
    <row r="13" spans="2:16">
      <c r="B13" s="223" t="s">
        <v>426</v>
      </c>
      <c r="C13" s="226"/>
      <c r="D13" s="226"/>
      <c r="E13" s="347" t="s">
        <v>87</v>
      </c>
      <c r="F13" s="226"/>
      <c r="G13" s="227" t="s">
        <v>87</v>
      </c>
      <c r="H13" s="226"/>
      <c r="I13" s="227" t="s">
        <v>87</v>
      </c>
      <c r="J13" s="226"/>
      <c r="K13" s="227" t="s">
        <v>87</v>
      </c>
      <c r="L13" s="226"/>
      <c r="M13" s="227" t="s">
        <v>87</v>
      </c>
      <c r="N13" s="226"/>
      <c r="O13" s="227" t="s">
        <v>87</v>
      </c>
      <c r="P13" s="226"/>
    </row>
    <row r="14" spans="2:16"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</row>
    <row r="15" spans="2:16" ht="13.15" customHeight="1">
      <c r="B15" s="223" t="s">
        <v>427</v>
      </c>
      <c r="C15" s="218"/>
      <c r="D15" s="218"/>
      <c r="E15" s="226"/>
      <c r="F15" s="218"/>
      <c r="G15" s="226"/>
      <c r="H15" s="218"/>
      <c r="I15" s="226"/>
      <c r="J15" s="218"/>
      <c r="K15" s="226"/>
      <c r="L15" s="218"/>
      <c r="M15" s="226"/>
      <c r="N15" s="218"/>
      <c r="O15" s="226"/>
      <c r="P15" s="226"/>
    </row>
    <row r="16" spans="2:16">
      <c r="B16" s="218" t="s">
        <v>428</v>
      </c>
      <c r="C16" s="218"/>
      <c r="D16" s="297"/>
      <c r="E16" s="228" t="s">
        <v>87</v>
      </c>
      <c r="F16" s="297"/>
      <c r="G16" s="228" t="s">
        <v>87</v>
      </c>
      <c r="H16" s="297"/>
      <c r="I16" s="228" t="s">
        <v>87</v>
      </c>
      <c r="J16" s="297"/>
      <c r="K16" s="228" t="s">
        <v>87</v>
      </c>
      <c r="L16" s="297"/>
      <c r="M16" s="228" t="s">
        <v>87</v>
      </c>
      <c r="N16" s="297"/>
      <c r="O16" s="228" t="s">
        <v>87</v>
      </c>
      <c r="P16" s="226"/>
    </row>
    <row r="17" spans="2:16">
      <c r="B17" s="218" t="s">
        <v>429</v>
      </c>
      <c r="C17" s="218"/>
      <c r="E17" s="225" t="s">
        <v>87</v>
      </c>
      <c r="F17" s="218"/>
      <c r="G17" s="225" t="s">
        <v>87</v>
      </c>
      <c r="H17" s="218"/>
      <c r="I17" s="225" t="s">
        <v>87</v>
      </c>
      <c r="J17" s="218"/>
      <c r="K17" s="225" t="s">
        <v>87</v>
      </c>
      <c r="L17" s="218"/>
      <c r="M17" s="225" t="s">
        <v>87</v>
      </c>
      <c r="N17" s="218"/>
      <c r="O17" s="225" t="s">
        <v>87</v>
      </c>
      <c r="P17" s="226"/>
    </row>
    <row r="18" spans="2:16">
      <c r="B18" s="218" t="s">
        <v>430</v>
      </c>
      <c r="C18" s="218"/>
      <c r="D18" s="218" t="e">
        <v>#REF!</v>
      </c>
      <c r="E18" s="225" t="s">
        <v>87</v>
      </c>
      <c r="F18" s="218"/>
      <c r="G18" s="225" t="s">
        <v>87</v>
      </c>
      <c r="H18" s="218"/>
      <c r="I18" s="225" t="s">
        <v>87</v>
      </c>
      <c r="J18" s="218"/>
      <c r="K18" s="225" t="s">
        <v>87</v>
      </c>
      <c r="L18" s="218"/>
      <c r="M18" s="225" t="s">
        <v>87</v>
      </c>
      <c r="N18" s="218"/>
      <c r="O18" s="225" t="s">
        <v>87</v>
      </c>
      <c r="P18" s="226"/>
    </row>
    <row r="19" spans="2:16">
      <c r="B19" s="218" t="s">
        <v>431</v>
      </c>
      <c r="C19" s="218"/>
      <c r="D19" s="218" t="e">
        <v>#REF!</v>
      </c>
      <c r="E19" s="225" t="s">
        <v>87</v>
      </c>
      <c r="F19" s="218"/>
      <c r="G19" s="225" t="s">
        <v>87</v>
      </c>
      <c r="H19" s="218"/>
      <c r="I19" s="225" t="s">
        <v>87</v>
      </c>
      <c r="J19" s="218"/>
      <c r="K19" s="225" t="s">
        <v>87</v>
      </c>
      <c r="L19" s="218"/>
      <c r="M19" s="225" t="s">
        <v>87</v>
      </c>
      <c r="N19" s="218"/>
      <c r="O19" s="225" t="s">
        <v>87</v>
      </c>
      <c r="P19" s="226"/>
    </row>
    <row r="20" spans="2:16">
      <c r="B20" s="223" t="s">
        <v>432</v>
      </c>
      <c r="C20" s="218"/>
      <c r="D20" s="218" t="e">
        <v>#REF!</v>
      </c>
      <c r="E20" s="227" t="s">
        <v>87</v>
      </c>
      <c r="F20" s="226"/>
      <c r="G20" s="227" t="s">
        <v>87</v>
      </c>
      <c r="H20" s="226"/>
      <c r="I20" s="227" t="s">
        <v>87</v>
      </c>
      <c r="J20" s="226"/>
      <c r="K20" s="227" t="s">
        <v>87</v>
      </c>
      <c r="L20" s="226"/>
      <c r="M20" s="227" t="s">
        <v>87</v>
      </c>
      <c r="N20" s="226"/>
      <c r="O20" s="227" t="s">
        <v>87</v>
      </c>
      <c r="P20" s="226"/>
    </row>
    <row r="21" spans="2:16">
      <c r="B21" s="218"/>
      <c r="C21" s="218"/>
      <c r="D21" s="218"/>
      <c r="E21" s="226"/>
      <c r="F21" s="218"/>
      <c r="G21" s="226"/>
      <c r="H21" s="218"/>
      <c r="I21" s="226"/>
      <c r="J21" s="218"/>
      <c r="K21" s="226"/>
      <c r="L21" s="218"/>
      <c r="M21" s="226"/>
      <c r="N21" s="218"/>
      <c r="O21" s="226"/>
      <c r="P21" s="226"/>
    </row>
    <row r="22" spans="2:16">
      <c r="B22" s="223" t="s">
        <v>433</v>
      </c>
      <c r="C22" s="223"/>
      <c r="E22" s="218"/>
      <c r="F22" s="223"/>
      <c r="G22" s="218"/>
      <c r="H22" s="223"/>
      <c r="I22" s="218"/>
      <c r="J22" s="223"/>
      <c r="K22" s="218"/>
      <c r="L22" s="223"/>
      <c r="M22" s="218"/>
      <c r="N22" s="223"/>
      <c r="O22" s="218"/>
      <c r="P22" s="226"/>
    </row>
    <row r="23" spans="2:16">
      <c r="B23" s="218" t="s">
        <v>434</v>
      </c>
      <c r="C23" s="218"/>
      <c r="E23" s="345" t="s">
        <v>87</v>
      </c>
      <c r="F23" s="218"/>
      <c r="G23" s="225" t="s">
        <v>87</v>
      </c>
      <c r="H23" s="218"/>
      <c r="I23" s="225" t="s">
        <v>87</v>
      </c>
      <c r="J23" s="218"/>
      <c r="K23" s="225" t="s">
        <v>87</v>
      </c>
      <c r="L23" s="218"/>
      <c r="M23" s="225" t="s">
        <v>87</v>
      </c>
      <c r="N23" s="218"/>
      <c r="O23" s="225" t="s">
        <v>87</v>
      </c>
      <c r="P23" s="226"/>
    </row>
    <row r="24" spans="2:16" ht="12.75" customHeight="1">
      <c r="B24" s="223" t="s">
        <v>435</v>
      </c>
      <c r="C24" s="226"/>
      <c r="D24" s="226"/>
      <c r="E24" s="347" t="s">
        <v>87</v>
      </c>
      <c r="F24" s="226"/>
      <c r="G24" s="227" t="s">
        <v>87</v>
      </c>
      <c r="H24" s="226"/>
      <c r="I24" s="227" t="s">
        <v>87</v>
      </c>
      <c r="J24" s="226"/>
      <c r="K24" s="227" t="s">
        <v>87</v>
      </c>
      <c r="L24" s="226"/>
      <c r="M24" s="227" t="s">
        <v>87</v>
      </c>
      <c r="N24" s="226"/>
      <c r="O24" s="227" t="s">
        <v>87</v>
      </c>
      <c r="P24" s="226"/>
    </row>
    <row r="25" spans="2:16">
      <c r="B25" s="223"/>
      <c r="C25" s="226"/>
      <c r="D25" s="226"/>
      <c r="E25" s="218"/>
      <c r="F25" s="226"/>
      <c r="G25" s="218"/>
      <c r="H25" s="226"/>
      <c r="I25" s="218"/>
      <c r="J25" s="226"/>
      <c r="K25" s="218"/>
      <c r="L25" s="226"/>
      <c r="M25" s="218"/>
      <c r="N25" s="226"/>
      <c r="O25" s="218"/>
      <c r="P25" s="226"/>
    </row>
    <row r="26" spans="2:16">
      <c r="B26" s="223" t="s">
        <v>436</v>
      </c>
      <c r="C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</row>
    <row r="27" spans="2:16">
      <c r="B27" s="230" t="s">
        <v>437</v>
      </c>
      <c r="C27" s="218"/>
      <c r="E27" s="225" t="s">
        <v>87</v>
      </c>
      <c r="F27" s="218"/>
      <c r="G27" s="225" t="s">
        <v>87</v>
      </c>
      <c r="H27" s="218"/>
      <c r="I27" s="225" t="s">
        <v>87</v>
      </c>
      <c r="J27" s="218"/>
      <c r="K27" s="225" t="s">
        <v>87</v>
      </c>
      <c r="L27" s="218"/>
      <c r="M27" s="225" t="s">
        <v>87</v>
      </c>
      <c r="N27" s="218"/>
      <c r="O27" s="225" t="s">
        <v>87</v>
      </c>
    </row>
    <row r="28" spans="2:16">
      <c r="B28" s="230" t="s">
        <v>438</v>
      </c>
      <c r="C28" s="218"/>
      <c r="D28" s="298"/>
      <c r="E28" s="228" t="s">
        <v>87</v>
      </c>
      <c r="F28" s="297"/>
      <c r="G28" s="228" t="s">
        <v>87</v>
      </c>
      <c r="H28" s="297"/>
      <c r="I28" s="228" t="s">
        <v>87</v>
      </c>
      <c r="J28" s="297"/>
      <c r="K28" s="228" t="s">
        <v>87</v>
      </c>
      <c r="L28" s="297"/>
      <c r="M28" s="228" t="s">
        <v>87</v>
      </c>
      <c r="N28" s="297"/>
      <c r="O28" s="228" t="s">
        <v>87</v>
      </c>
    </row>
    <row r="29" spans="2:16">
      <c r="B29" s="230" t="s">
        <v>439</v>
      </c>
      <c r="C29" s="218"/>
      <c r="D29" s="298"/>
      <c r="E29" s="228" t="s">
        <v>87</v>
      </c>
      <c r="F29" s="297"/>
      <c r="G29" s="228" t="s">
        <v>87</v>
      </c>
      <c r="H29" s="297"/>
      <c r="I29" s="228" t="s">
        <v>87</v>
      </c>
      <c r="J29" s="297"/>
      <c r="K29" s="228" t="s">
        <v>87</v>
      </c>
      <c r="L29" s="297"/>
      <c r="M29" s="228" t="s">
        <v>87</v>
      </c>
      <c r="N29" s="297"/>
      <c r="O29" s="228" t="s">
        <v>87</v>
      </c>
    </row>
    <row r="30" spans="2:16">
      <c r="B30" s="230" t="s">
        <v>440</v>
      </c>
      <c r="C30" s="218"/>
      <c r="E30" s="225" t="s">
        <v>87</v>
      </c>
      <c r="F30" s="218"/>
      <c r="G30" s="225" t="s">
        <v>87</v>
      </c>
      <c r="H30" s="218"/>
      <c r="I30" s="225" t="s">
        <v>87</v>
      </c>
      <c r="J30" s="218"/>
      <c r="K30" s="225" t="s">
        <v>87</v>
      </c>
      <c r="L30" s="218"/>
      <c r="M30" s="225" t="s">
        <v>87</v>
      </c>
      <c r="N30" s="218"/>
      <c r="O30" s="225" t="s">
        <v>87</v>
      </c>
    </row>
    <row r="31" spans="2:16">
      <c r="B31" s="422" t="s">
        <v>441</v>
      </c>
      <c r="C31" s="218"/>
      <c r="E31" s="225" t="s">
        <v>87</v>
      </c>
      <c r="F31" s="218"/>
      <c r="G31" s="225" t="s">
        <v>87</v>
      </c>
      <c r="H31" s="218"/>
      <c r="I31" s="225" t="s">
        <v>87</v>
      </c>
      <c r="J31" s="218"/>
      <c r="K31" s="225" t="s">
        <v>87</v>
      </c>
      <c r="L31" s="218"/>
      <c r="M31" s="225" t="s">
        <v>87</v>
      </c>
      <c r="N31" s="218"/>
      <c r="O31" s="225" t="s">
        <v>87</v>
      </c>
    </row>
    <row r="32" spans="2:16">
      <c r="B32" s="230" t="s">
        <v>442</v>
      </c>
      <c r="C32" s="218"/>
      <c r="E32" s="225" t="s">
        <v>87</v>
      </c>
      <c r="F32" s="218"/>
      <c r="G32" s="225" t="s">
        <v>87</v>
      </c>
      <c r="H32" s="218"/>
      <c r="I32" s="225" t="s">
        <v>87</v>
      </c>
      <c r="J32" s="218"/>
      <c r="K32" s="225" t="s">
        <v>87</v>
      </c>
      <c r="L32" s="218"/>
      <c r="M32" s="225" t="s">
        <v>87</v>
      </c>
      <c r="N32" s="218"/>
      <c r="O32" s="225" t="s">
        <v>87</v>
      </c>
    </row>
    <row r="33" spans="2:16">
      <c r="B33" s="400" t="s">
        <v>443</v>
      </c>
      <c r="C33" s="226"/>
      <c r="D33" s="226"/>
      <c r="E33" s="347" t="s">
        <v>87</v>
      </c>
      <c r="F33" s="226"/>
      <c r="G33" s="227" t="s">
        <v>87</v>
      </c>
      <c r="H33" s="226"/>
      <c r="I33" s="227" t="s">
        <v>87</v>
      </c>
      <c r="J33" s="226"/>
      <c r="K33" s="227" t="s">
        <v>87</v>
      </c>
      <c r="L33" s="226"/>
      <c r="M33" s="227" t="s">
        <v>87</v>
      </c>
      <c r="N33" s="226"/>
      <c r="O33" s="227" t="s">
        <v>87</v>
      </c>
      <c r="P33" s="226"/>
    </row>
    <row r="34" spans="2:16">
      <c r="B34" s="218"/>
      <c r="C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</row>
    <row r="35" spans="2:16">
      <c r="B35" s="407" t="s">
        <v>444</v>
      </c>
      <c r="C35" s="226"/>
      <c r="D35" s="226"/>
      <c r="E35" s="347" t="s">
        <v>87</v>
      </c>
      <c r="F35" s="226"/>
      <c r="G35" s="227" t="s">
        <v>87</v>
      </c>
      <c r="H35" s="226"/>
      <c r="I35" s="227" t="s">
        <v>87</v>
      </c>
      <c r="J35" s="226"/>
      <c r="K35" s="227" t="s">
        <v>87</v>
      </c>
      <c r="L35" s="226"/>
      <c r="M35" s="227" t="s">
        <v>87</v>
      </c>
      <c r="N35" s="226"/>
      <c r="O35" s="227" t="s">
        <v>87</v>
      </c>
      <c r="P35" s="226"/>
    </row>
    <row r="36" spans="2:16">
      <c r="B36" s="218"/>
      <c r="C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</row>
    <row r="37" spans="2:16">
      <c r="B37" s="223" t="s">
        <v>445</v>
      </c>
      <c r="C37" s="218"/>
      <c r="E37" s="231"/>
      <c r="F37" s="218"/>
      <c r="G37" s="231"/>
      <c r="H37" s="218"/>
      <c r="I37" s="231"/>
      <c r="J37" s="218"/>
      <c r="K37" s="231"/>
      <c r="L37" s="218"/>
      <c r="M37" s="231"/>
      <c r="N37" s="218"/>
      <c r="O37" s="231"/>
    </row>
    <row r="38" spans="2:16">
      <c r="B38" s="223" t="s">
        <v>446</v>
      </c>
      <c r="C38" s="218"/>
      <c r="D38" s="218"/>
      <c r="E38" s="225" t="s">
        <v>87</v>
      </c>
      <c r="F38" s="218"/>
      <c r="G38" s="225" t="s">
        <v>87</v>
      </c>
      <c r="H38" s="218"/>
      <c r="I38" s="225" t="s">
        <v>87</v>
      </c>
      <c r="J38" s="218"/>
      <c r="K38" s="225" t="s">
        <v>87</v>
      </c>
      <c r="L38" s="218"/>
      <c r="M38" s="225" t="s">
        <v>87</v>
      </c>
      <c r="N38" s="218"/>
      <c r="O38" s="225" t="s">
        <v>87</v>
      </c>
      <c r="P38" s="218"/>
    </row>
    <row r="39" spans="2:16">
      <c r="B39" s="223"/>
      <c r="C39" s="218"/>
      <c r="D39" s="218"/>
      <c r="E39" s="229"/>
      <c r="F39" s="218"/>
      <c r="G39" s="229"/>
      <c r="H39" s="218"/>
      <c r="I39" s="229"/>
      <c r="J39" s="218"/>
      <c r="K39" s="229"/>
      <c r="L39" s="218"/>
      <c r="M39" s="229"/>
      <c r="N39" s="218"/>
      <c r="O39" s="229"/>
      <c r="P39" s="218"/>
    </row>
    <row r="40" spans="2:16">
      <c r="B40" s="223" t="s">
        <v>447</v>
      </c>
      <c r="C40" s="218"/>
      <c r="D40" s="218"/>
      <c r="E40" s="225" t="s">
        <v>87</v>
      </c>
      <c r="F40" s="218"/>
      <c r="G40" s="225" t="s">
        <v>87</v>
      </c>
      <c r="H40" s="218"/>
      <c r="I40" s="225" t="s">
        <v>87</v>
      </c>
      <c r="J40" s="218"/>
      <c r="K40" s="225" t="s">
        <v>87</v>
      </c>
      <c r="L40" s="218"/>
      <c r="M40" s="225" t="s">
        <v>87</v>
      </c>
      <c r="N40" s="218"/>
      <c r="O40" s="225" t="s">
        <v>87</v>
      </c>
      <c r="P40" s="218"/>
    </row>
    <row r="41" spans="2:16">
      <c r="B41" s="218"/>
      <c r="C41" s="218"/>
      <c r="D41" s="218"/>
      <c r="E41" s="229"/>
      <c r="F41" s="218"/>
      <c r="G41" s="229"/>
      <c r="H41" s="218"/>
      <c r="I41" s="229"/>
      <c r="J41" s="218"/>
      <c r="K41" s="229"/>
      <c r="L41" s="218"/>
      <c r="M41" s="229"/>
      <c r="N41" s="218"/>
      <c r="O41" s="229"/>
      <c r="P41" s="218"/>
    </row>
    <row r="42" spans="2:16">
      <c r="B42" s="223" t="s">
        <v>448</v>
      </c>
      <c r="C42" s="218"/>
      <c r="D42" s="218"/>
      <c r="E42" s="225" t="s">
        <v>87</v>
      </c>
      <c r="F42" s="218"/>
      <c r="G42" s="225" t="s">
        <v>87</v>
      </c>
      <c r="H42" s="218"/>
      <c r="I42" s="225" t="s">
        <v>87</v>
      </c>
      <c r="J42" s="218"/>
      <c r="K42" s="225" t="s">
        <v>87</v>
      </c>
      <c r="L42" s="218"/>
      <c r="M42" s="225" t="s">
        <v>87</v>
      </c>
      <c r="N42" s="218"/>
      <c r="O42" s="225" t="s">
        <v>87</v>
      </c>
      <c r="P42" s="218"/>
    </row>
    <row r="43" spans="2:16">
      <c r="B43" s="226"/>
      <c r="C43" s="231"/>
      <c r="D43" s="231"/>
      <c r="E43" s="229"/>
      <c r="F43" s="231"/>
      <c r="G43" s="229"/>
      <c r="H43" s="231"/>
      <c r="I43" s="229"/>
      <c r="J43" s="231"/>
      <c r="K43" s="229"/>
      <c r="L43" s="231"/>
      <c r="M43" s="229"/>
      <c r="N43" s="231"/>
      <c r="O43" s="229"/>
      <c r="P43" s="231"/>
    </row>
    <row r="44" spans="2:16">
      <c r="B44" s="223" t="s">
        <v>449</v>
      </c>
      <c r="C44" s="218"/>
      <c r="D44" s="218"/>
      <c r="E44" s="225" t="s">
        <v>87</v>
      </c>
      <c r="F44" s="218"/>
      <c r="G44" s="225" t="s">
        <v>87</v>
      </c>
      <c r="H44" s="218"/>
      <c r="I44" s="225" t="s">
        <v>87</v>
      </c>
      <c r="J44" s="218"/>
      <c r="K44" s="225" t="s">
        <v>87</v>
      </c>
      <c r="L44" s="218"/>
      <c r="M44" s="225" t="s">
        <v>87</v>
      </c>
      <c r="N44" s="218"/>
      <c r="O44" s="225" t="s">
        <v>87</v>
      </c>
      <c r="P44" s="218"/>
    </row>
    <row r="45" spans="2:16">
      <c r="B45" s="223"/>
      <c r="C45" s="218"/>
      <c r="D45" s="218"/>
      <c r="E45" s="229"/>
      <c r="F45" s="218"/>
      <c r="G45" s="229"/>
      <c r="H45" s="218"/>
      <c r="I45" s="229"/>
      <c r="J45" s="218"/>
      <c r="K45" s="229"/>
      <c r="L45" s="218"/>
      <c r="M45" s="229"/>
      <c r="N45" s="218"/>
      <c r="O45" s="229"/>
      <c r="P45" s="218"/>
    </row>
    <row r="46" spans="2:16">
      <c r="B46" s="223" t="s">
        <v>450</v>
      </c>
      <c r="C46" s="218"/>
      <c r="D46" s="218"/>
      <c r="E46" s="225" t="s">
        <v>87</v>
      </c>
      <c r="F46" s="218"/>
      <c r="G46" s="225" t="s">
        <v>87</v>
      </c>
      <c r="H46" s="218"/>
      <c r="I46" s="225" t="s">
        <v>87</v>
      </c>
      <c r="J46" s="218"/>
      <c r="K46" s="225" t="s">
        <v>87</v>
      </c>
      <c r="L46" s="218"/>
      <c r="M46" s="225" t="s">
        <v>87</v>
      </c>
      <c r="N46" s="218"/>
      <c r="O46" s="225" t="s">
        <v>87</v>
      </c>
      <c r="P46" s="218"/>
    </row>
    <row r="47" spans="2:16">
      <c r="B47" s="223"/>
      <c r="C47" s="218"/>
      <c r="D47" s="218"/>
      <c r="E47" s="229"/>
      <c r="F47" s="218"/>
      <c r="G47" s="229"/>
      <c r="H47" s="218"/>
      <c r="I47" s="229"/>
      <c r="J47" s="218"/>
      <c r="K47" s="229"/>
      <c r="L47" s="218"/>
      <c r="M47" s="229"/>
      <c r="N47" s="218"/>
      <c r="O47" s="229"/>
      <c r="P47" s="218"/>
    </row>
    <row r="48" spans="2:16">
      <c r="B48" s="351" t="s">
        <v>451</v>
      </c>
      <c r="C48" s="218"/>
      <c r="D48" s="218"/>
      <c r="E48" s="347" t="s">
        <v>87</v>
      </c>
      <c r="F48" s="218"/>
      <c r="G48" s="227" t="s">
        <v>87</v>
      </c>
      <c r="H48" s="218"/>
      <c r="I48" s="227" t="s">
        <v>87</v>
      </c>
      <c r="J48" s="218"/>
      <c r="K48" s="227" t="s">
        <v>87</v>
      </c>
      <c r="L48" s="218"/>
      <c r="M48" s="227" t="s">
        <v>87</v>
      </c>
      <c r="N48" s="218"/>
      <c r="O48" s="227" t="s">
        <v>87</v>
      </c>
      <c r="P48" s="218"/>
    </row>
    <row r="49" spans="2:16"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</row>
    <row r="50" spans="2:16">
      <c r="B50" s="218" t="s">
        <v>452</v>
      </c>
      <c r="C50" s="218"/>
      <c r="D50" s="218"/>
      <c r="E50" s="347" t="s">
        <v>87</v>
      </c>
      <c r="F50" s="218"/>
      <c r="G50" s="227" t="s">
        <v>87</v>
      </c>
      <c r="H50" s="218"/>
      <c r="I50" s="227" t="s">
        <v>87</v>
      </c>
      <c r="J50" s="218"/>
      <c r="K50" s="227" t="s">
        <v>87</v>
      </c>
      <c r="L50" s="218"/>
      <c r="M50" s="227" t="s">
        <v>87</v>
      </c>
      <c r="N50" s="218"/>
      <c r="O50" s="227" t="s">
        <v>87</v>
      </c>
      <c r="P50" s="218"/>
    </row>
  </sheetData>
  <sheetProtection selectLockedCells="1" selectUnlockedCells="1"/>
  <mergeCells count="6">
    <mergeCell ref="E6:E8"/>
    <mergeCell ref="O6:O8"/>
    <mergeCell ref="G6:G8"/>
    <mergeCell ref="I6:I8"/>
    <mergeCell ref="K6:K8"/>
    <mergeCell ref="M6:M8"/>
  </mergeCells>
  <pageMargins left="0.55118110236220474" right="0.15748031496062992" top="0.55118110236220474" bottom="0.51181102362204722" header="0.31496062992125984" footer="0.31496062992125984"/>
  <pageSetup paperSize="9" scale="75" orientation="landscape" horizontalDpi="1200" verticalDpi="1200" r:id="rId1"/>
  <headerFooter>
    <oddFooter>&amp;L&amp;P van &amp;N&amp;C&amp;F - &amp;A&amp;Rdatum &amp;D tijd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Blad24"/>
  <dimension ref="A1:T50"/>
  <sheetViews>
    <sheetView showGridLines="0" workbookViewId="0">
      <selection activeCell="C4" sqref="C4"/>
    </sheetView>
  </sheetViews>
  <sheetFormatPr defaultColWidth="8.85546875" defaultRowHeight="12.75"/>
  <cols>
    <col min="1" max="1" width="0.28515625" style="221" customWidth="1"/>
    <col min="2" max="2" width="1.7109375" style="222" customWidth="1"/>
    <col min="3" max="3" width="57.42578125" style="222" customWidth="1"/>
    <col min="4" max="5" width="1.28515625" style="222" customWidth="1"/>
    <col min="6" max="6" width="9.42578125" style="222" customWidth="1"/>
    <col min="7" max="7" width="1.28515625" style="222" customWidth="1"/>
    <col min="8" max="8" width="8.7109375" style="222" customWidth="1"/>
    <col min="9" max="9" width="1.28515625" style="222" customWidth="1"/>
    <col min="10" max="10" width="8.7109375" style="222" customWidth="1"/>
    <col min="11" max="11" width="1.28515625" style="222" customWidth="1"/>
    <col min="12" max="12" width="8.7109375" style="222" customWidth="1"/>
    <col min="13" max="13" width="1.28515625" style="222" customWidth="1"/>
    <col min="14" max="14" width="8.7109375" style="222" customWidth="1"/>
    <col min="15" max="15" width="1.28515625" style="222" customWidth="1"/>
    <col min="16" max="16" width="8.7109375" style="222" customWidth="1"/>
    <col min="17" max="17" width="1.28515625" style="222" customWidth="1"/>
    <col min="18" max="18" width="8.85546875" style="222"/>
    <col min="19" max="19" width="6.42578125" style="8" customWidth="1"/>
    <col min="20" max="16384" width="8.85546875" style="222"/>
  </cols>
  <sheetData>
    <row r="1" spans="1:20" s="197" customFormat="1" ht="15" customHeight="1">
      <c r="A1" s="198"/>
      <c r="C1" s="3" t="str">
        <f>inhoud!$B$1</f>
        <v>dPi (de Prospectieve informatie) Forecast 2018 en prognosejaren 2019-2023</v>
      </c>
      <c r="D1" s="199"/>
      <c r="S1" s="1"/>
    </row>
    <row r="2" spans="1:20" s="203" customFormat="1" ht="18">
      <c r="A2" s="202"/>
      <c r="C2" s="204"/>
      <c r="D2" s="204"/>
      <c r="E2" s="204"/>
      <c r="F2" s="204"/>
      <c r="G2" s="204"/>
      <c r="H2" s="205"/>
      <c r="I2" s="204"/>
      <c r="J2" s="74"/>
      <c r="K2" s="204"/>
      <c r="L2" s="74"/>
      <c r="M2" s="204"/>
      <c r="N2" s="74"/>
      <c r="O2" s="204"/>
      <c r="P2" s="74"/>
      <c r="S2" s="60"/>
    </row>
    <row r="3" spans="1:20" s="207" customFormat="1" ht="15.75">
      <c r="A3" s="206"/>
      <c r="C3" s="208" t="s">
        <v>453</v>
      </c>
      <c r="D3" s="209"/>
      <c r="E3" s="209"/>
      <c r="F3" s="209"/>
      <c r="G3" s="209"/>
      <c r="H3" s="168"/>
      <c r="I3" s="168"/>
      <c r="J3" s="168"/>
      <c r="K3" s="168"/>
      <c r="L3" s="168"/>
      <c r="M3" s="168"/>
      <c r="N3" s="168"/>
      <c r="O3" s="168"/>
      <c r="P3" s="168"/>
      <c r="S3" s="62"/>
    </row>
    <row r="4" spans="1:20" s="211" customFormat="1">
      <c r="A4" s="210"/>
      <c r="C4" s="212"/>
      <c r="D4" s="212"/>
      <c r="E4" s="212"/>
      <c r="F4" s="212"/>
      <c r="G4" s="212"/>
      <c r="H4" s="25"/>
      <c r="I4" s="212"/>
      <c r="J4" s="25"/>
      <c r="K4" s="212"/>
      <c r="L4" s="25"/>
      <c r="M4" s="212"/>
      <c r="N4" s="25"/>
      <c r="O4" s="212"/>
      <c r="P4" s="25"/>
      <c r="S4" s="8"/>
    </row>
    <row r="5" spans="1:20" s="214" customFormat="1" ht="15">
      <c r="A5" s="213"/>
      <c r="C5" s="215" t="s">
        <v>575</v>
      </c>
      <c r="D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S5" s="8"/>
    </row>
    <row r="6" spans="1:20" s="201" customFormat="1" ht="11.25" customHeight="1">
      <c r="A6" s="217"/>
      <c r="C6" s="218"/>
      <c r="D6" s="273"/>
      <c r="F6" s="463" t="s">
        <v>388</v>
      </c>
      <c r="G6" s="219"/>
      <c r="H6" s="466" t="s">
        <v>417</v>
      </c>
      <c r="I6" s="273"/>
      <c r="J6" s="466" t="s">
        <v>418</v>
      </c>
      <c r="K6" s="273"/>
      <c r="L6" s="466" t="s">
        <v>419</v>
      </c>
      <c r="M6" s="273"/>
      <c r="N6" s="466" t="s">
        <v>420</v>
      </c>
      <c r="O6" s="273"/>
      <c r="P6" s="466" t="s">
        <v>421</v>
      </c>
      <c r="S6" s="8"/>
    </row>
    <row r="7" spans="1:20" ht="12">
      <c r="C7" s="218"/>
      <c r="D7" s="273"/>
      <c r="F7" s="464"/>
      <c r="G7" s="218"/>
      <c r="H7" s="466"/>
      <c r="I7" s="273"/>
      <c r="J7" s="466"/>
      <c r="K7" s="273"/>
      <c r="L7" s="466"/>
      <c r="M7" s="273"/>
      <c r="N7" s="466"/>
      <c r="O7" s="273"/>
      <c r="P7" s="466"/>
      <c r="S7" s="63"/>
    </row>
    <row r="8" spans="1:20" ht="12">
      <c r="C8" s="223"/>
      <c r="D8" s="273"/>
      <c r="F8" s="465"/>
      <c r="G8" s="218"/>
      <c r="H8" s="466"/>
      <c r="I8" s="273"/>
      <c r="J8" s="466"/>
      <c r="K8" s="273"/>
      <c r="L8" s="466"/>
      <c r="M8" s="273"/>
      <c r="N8" s="466"/>
      <c r="O8" s="273"/>
      <c r="P8" s="466"/>
      <c r="S8" s="63"/>
    </row>
    <row r="9" spans="1:20" ht="12">
      <c r="C9" s="223" t="s">
        <v>422</v>
      </c>
      <c r="D9" s="218"/>
      <c r="G9" s="218"/>
      <c r="H9" s="224"/>
      <c r="I9" s="218"/>
      <c r="J9" s="224"/>
      <c r="K9" s="218"/>
      <c r="L9" s="224"/>
      <c r="M9" s="218"/>
      <c r="N9" s="224"/>
      <c r="O9" s="218"/>
      <c r="P9" s="224"/>
      <c r="S9" s="63"/>
    </row>
    <row r="10" spans="1:20" ht="12">
      <c r="C10" s="223" t="s">
        <v>423</v>
      </c>
      <c r="D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S10" s="63"/>
    </row>
    <row r="11" spans="1:20" ht="12">
      <c r="C11" s="218" t="s">
        <v>424</v>
      </c>
      <c r="D11" s="218"/>
      <c r="F11" s="225" t="s">
        <v>87</v>
      </c>
      <c r="G11" s="218"/>
      <c r="H11" s="225" t="s">
        <v>87</v>
      </c>
      <c r="I11" s="218"/>
      <c r="J11" s="225" t="s">
        <v>87</v>
      </c>
      <c r="K11" s="218"/>
      <c r="L11" s="225" t="s">
        <v>87</v>
      </c>
      <c r="M11" s="218"/>
      <c r="N11" s="225" t="s">
        <v>87</v>
      </c>
      <c r="O11" s="218"/>
      <c r="P11" s="225" t="s">
        <v>87</v>
      </c>
      <c r="S11" s="63"/>
    </row>
    <row r="12" spans="1:20" ht="12">
      <c r="C12" s="218" t="s">
        <v>425</v>
      </c>
      <c r="D12" s="218"/>
      <c r="F12" s="225" t="s">
        <v>87</v>
      </c>
      <c r="G12" s="218"/>
      <c r="H12" s="225" t="s">
        <v>87</v>
      </c>
      <c r="I12" s="218"/>
      <c r="J12" s="225" t="s">
        <v>87</v>
      </c>
      <c r="K12" s="218"/>
      <c r="L12" s="225" t="s">
        <v>87</v>
      </c>
      <c r="M12" s="218"/>
      <c r="N12" s="225" t="s">
        <v>87</v>
      </c>
      <c r="O12" s="218"/>
      <c r="P12" s="225" t="s">
        <v>87</v>
      </c>
      <c r="S12" s="63"/>
    </row>
    <row r="13" spans="1:20" ht="12.75" customHeight="1">
      <c r="C13" s="223" t="s">
        <v>426</v>
      </c>
      <c r="D13" s="226"/>
      <c r="E13" s="226"/>
      <c r="F13" s="227" t="s">
        <v>87</v>
      </c>
      <c r="G13" s="226"/>
      <c r="H13" s="227" t="s">
        <v>87</v>
      </c>
      <c r="I13" s="226"/>
      <c r="J13" s="227" t="s">
        <v>87</v>
      </c>
      <c r="K13" s="226"/>
      <c r="L13" s="227" t="s">
        <v>87</v>
      </c>
      <c r="M13" s="226"/>
      <c r="N13" s="227" t="s">
        <v>87</v>
      </c>
      <c r="O13" s="226"/>
      <c r="P13" s="227" t="s">
        <v>87</v>
      </c>
      <c r="Q13" s="226"/>
      <c r="S13" s="63"/>
    </row>
    <row r="14" spans="1:20" ht="12">
      <c r="C14" s="218"/>
      <c r="D14" s="226"/>
      <c r="E14" s="226"/>
      <c r="F14" s="218"/>
      <c r="G14" s="226"/>
      <c r="H14" s="218"/>
      <c r="I14" s="226"/>
      <c r="J14" s="218"/>
      <c r="K14" s="226"/>
      <c r="L14" s="218"/>
      <c r="M14" s="226"/>
      <c r="N14" s="218"/>
      <c r="O14" s="226"/>
      <c r="P14" s="218"/>
      <c r="Q14" s="226"/>
      <c r="S14" s="63"/>
    </row>
    <row r="15" spans="1:20">
      <c r="C15" s="223" t="s">
        <v>427</v>
      </c>
      <c r="D15" s="218"/>
      <c r="E15" s="218"/>
      <c r="F15" s="226"/>
      <c r="G15" s="218"/>
      <c r="H15" s="226"/>
      <c r="I15" s="218"/>
      <c r="J15" s="226"/>
      <c r="K15" s="218"/>
      <c r="L15" s="226"/>
      <c r="M15" s="218"/>
      <c r="N15" s="226"/>
      <c r="O15" s="218"/>
      <c r="P15" s="226"/>
      <c r="Q15" s="218"/>
      <c r="R15" s="226"/>
      <c r="S15" s="222"/>
      <c r="T15" s="30"/>
    </row>
    <row r="16" spans="1:20" ht="13.15" customHeight="1">
      <c r="C16" s="218" t="s">
        <v>428</v>
      </c>
      <c r="D16" s="218"/>
      <c r="E16" s="218"/>
      <c r="F16" s="225" t="s">
        <v>87</v>
      </c>
      <c r="G16" s="218"/>
      <c r="H16" s="225" t="s">
        <v>87</v>
      </c>
      <c r="I16" s="218"/>
      <c r="J16" s="225" t="s">
        <v>87</v>
      </c>
      <c r="K16" s="218"/>
      <c r="L16" s="225" t="s">
        <v>87</v>
      </c>
      <c r="M16" s="218"/>
      <c r="N16" s="225" t="s">
        <v>87</v>
      </c>
      <c r="O16" s="218"/>
      <c r="P16" s="225" t="s">
        <v>87</v>
      </c>
      <c r="R16" s="226"/>
      <c r="S16" s="222"/>
      <c r="T16" s="30"/>
    </row>
    <row r="17" spans="3:20">
      <c r="C17" s="218" t="s">
        <v>429</v>
      </c>
      <c r="D17" s="218"/>
      <c r="E17" s="298"/>
      <c r="F17" s="228" t="s">
        <v>87</v>
      </c>
      <c r="G17" s="297"/>
      <c r="H17" s="228" t="s">
        <v>87</v>
      </c>
      <c r="I17" s="297"/>
      <c r="J17" s="228" t="s">
        <v>87</v>
      </c>
      <c r="K17" s="297"/>
      <c r="L17" s="228" t="s">
        <v>87</v>
      </c>
      <c r="M17" s="297"/>
      <c r="N17" s="228" t="s">
        <v>87</v>
      </c>
      <c r="O17" s="297"/>
      <c r="P17" s="228" t="s">
        <v>87</v>
      </c>
      <c r="Q17" s="218"/>
      <c r="R17" s="226"/>
      <c r="S17" s="222"/>
      <c r="T17" s="30"/>
    </row>
    <row r="18" spans="3:20">
      <c r="C18" s="218" t="s">
        <v>430</v>
      </c>
      <c r="D18" s="218"/>
      <c r="E18" s="218" t="e">
        <v>#REF!</v>
      </c>
      <c r="F18" s="225" t="s">
        <v>87</v>
      </c>
      <c r="G18" s="218"/>
      <c r="H18" s="225" t="s">
        <v>87</v>
      </c>
      <c r="I18" s="218"/>
      <c r="J18" s="225" t="s">
        <v>87</v>
      </c>
      <c r="K18" s="218"/>
      <c r="L18" s="225" t="s">
        <v>87</v>
      </c>
      <c r="M18" s="218"/>
      <c r="N18" s="225" t="s">
        <v>87</v>
      </c>
      <c r="O18" s="218"/>
      <c r="P18" s="225" t="s">
        <v>87</v>
      </c>
      <c r="R18" s="226"/>
      <c r="S18" s="222"/>
      <c r="T18" s="30"/>
    </row>
    <row r="19" spans="3:20">
      <c r="C19" s="218" t="s">
        <v>431</v>
      </c>
      <c r="D19" s="218"/>
      <c r="E19" s="218" t="e">
        <v>#REF!</v>
      </c>
      <c r="F19" s="225" t="s">
        <v>87</v>
      </c>
      <c r="G19" s="218"/>
      <c r="H19" s="225" t="s">
        <v>87</v>
      </c>
      <c r="I19" s="218"/>
      <c r="J19" s="225" t="s">
        <v>87</v>
      </c>
      <c r="K19" s="218"/>
      <c r="L19" s="225" t="s">
        <v>87</v>
      </c>
      <c r="M19" s="218"/>
      <c r="N19" s="225" t="s">
        <v>87</v>
      </c>
      <c r="O19" s="218"/>
      <c r="P19" s="225" t="s">
        <v>87</v>
      </c>
      <c r="R19" s="226"/>
      <c r="S19" s="222"/>
      <c r="T19" s="30"/>
    </row>
    <row r="20" spans="3:20">
      <c r="C20" s="223" t="s">
        <v>432</v>
      </c>
      <c r="D20" s="218"/>
      <c r="E20" s="218" t="e">
        <v>#REF!</v>
      </c>
      <c r="F20" s="227" t="s">
        <v>87</v>
      </c>
      <c r="G20" s="226"/>
      <c r="H20" s="227" t="s">
        <v>87</v>
      </c>
      <c r="I20" s="226"/>
      <c r="J20" s="227" t="s">
        <v>87</v>
      </c>
      <c r="K20" s="226"/>
      <c r="L20" s="227" t="s">
        <v>87</v>
      </c>
      <c r="M20" s="226"/>
      <c r="N20" s="227" t="s">
        <v>87</v>
      </c>
      <c r="O20" s="226"/>
      <c r="P20" s="227" t="s">
        <v>87</v>
      </c>
      <c r="Q20" s="218"/>
      <c r="R20" s="226"/>
      <c r="S20" s="222"/>
      <c r="T20" s="30"/>
    </row>
    <row r="21" spans="3:20" ht="12">
      <c r="C21" s="218"/>
      <c r="D21" s="218"/>
      <c r="E21" s="218"/>
      <c r="F21" s="226"/>
      <c r="G21" s="218"/>
      <c r="H21" s="226"/>
      <c r="I21" s="218"/>
      <c r="J21" s="226"/>
      <c r="K21" s="218"/>
      <c r="L21" s="226"/>
      <c r="M21" s="218"/>
      <c r="N21" s="226"/>
      <c r="O21" s="218"/>
      <c r="P21" s="226"/>
      <c r="Q21" s="218"/>
      <c r="R21" s="226"/>
      <c r="S21" s="63"/>
    </row>
    <row r="22" spans="3:20" ht="12">
      <c r="C22" s="223" t="s">
        <v>433</v>
      </c>
      <c r="D22" s="223"/>
      <c r="F22" s="218"/>
      <c r="G22" s="223"/>
      <c r="H22" s="218"/>
      <c r="I22" s="223"/>
      <c r="J22" s="218"/>
      <c r="K22" s="223"/>
      <c r="L22" s="218"/>
      <c r="M22" s="223"/>
      <c r="N22" s="218"/>
      <c r="O22" s="223"/>
      <c r="P22" s="218"/>
      <c r="S22" s="4"/>
    </row>
    <row r="23" spans="3:20" ht="12">
      <c r="C23" s="218" t="s">
        <v>434</v>
      </c>
      <c r="D23" s="218"/>
      <c r="F23" s="345" t="s">
        <v>87</v>
      </c>
      <c r="G23" s="218"/>
      <c r="H23" s="225" t="s">
        <v>87</v>
      </c>
      <c r="I23" s="218"/>
      <c r="J23" s="225" t="s">
        <v>87</v>
      </c>
      <c r="K23" s="218"/>
      <c r="L23" s="225" t="s">
        <v>87</v>
      </c>
      <c r="M23" s="218"/>
      <c r="N23" s="225" t="s">
        <v>87</v>
      </c>
      <c r="O23" s="218"/>
      <c r="P23" s="225" t="s">
        <v>87</v>
      </c>
      <c r="S23" s="63"/>
    </row>
    <row r="24" spans="3:20">
      <c r="C24" s="223" t="s">
        <v>435</v>
      </c>
      <c r="D24" s="226"/>
      <c r="E24" s="226"/>
      <c r="F24" s="347" t="s">
        <v>87</v>
      </c>
      <c r="G24" s="226"/>
      <c r="H24" s="227" t="s">
        <v>87</v>
      </c>
      <c r="I24" s="226"/>
      <c r="J24" s="227" t="s">
        <v>87</v>
      </c>
      <c r="K24" s="226"/>
      <c r="L24" s="227" t="s">
        <v>87</v>
      </c>
      <c r="M24" s="226"/>
      <c r="N24" s="227" t="s">
        <v>87</v>
      </c>
      <c r="O24" s="226"/>
      <c r="P24" s="227" t="s">
        <v>87</v>
      </c>
      <c r="Q24" s="226"/>
    </row>
    <row r="25" spans="3:20">
      <c r="C25" s="229"/>
      <c r="D25" s="223"/>
      <c r="F25" s="218"/>
      <c r="G25" s="223"/>
      <c r="H25" s="218"/>
      <c r="I25" s="223"/>
      <c r="J25" s="218"/>
      <c r="K25" s="223"/>
      <c r="L25" s="218"/>
      <c r="M25" s="223"/>
      <c r="N25" s="218"/>
      <c r="O25" s="223"/>
      <c r="P25" s="218"/>
    </row>
    <row r="26" spans="3:20">
      <c r="C26" s="223" t="s">
        <v>436</v>
      </c>
      <c r="D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</row>
    <row r="27" spans="3:20">
      <c r="C27" s="230" t="s">
        <v>437</v>
      </c>
      <c r="D27" s="218"/>
      <c r="F27" s="225" t="s">
        <v>87</v>
      </c>
      <c r="G27" s="218"/>
      <c r="H27" s="225" t="s">
        <v>87</v>
      </c>
      <c r="I27" s="218"/>
      <c r="J27" s="225" t="s">
        <v>87</v>
      </c>
      <c r="K27" s="218"/>
      <c r="L27" s="225" t="s">
        <v>87</v>
      </c>
      <c r="M27" s="218"/>
      <c r="N27" s="225" t="s">
        <v>87</v>
      </c>
      <c r="O27" s="218"/>
      <c r="P27" s="225" t="s">
        <v>87</v>
      </c>
    </row>
    <row r="28" spans="3:20" ht="12.75" customHeight="1">
      <c r="C28" s="230" t="s">
        <v>438</v>
      </c>
      <c r="D28" s="218"/>
      <c r="F28" s="225" t="s">
        <v>87</v>
      </c>
      <c r="G28" s="218"/>
      <c r="H28" s="225" t="s">
        <v>87</v>
      </c>
      <c r="I28" s="218"/>
      <c r="J28" s="225" t="s">
        <v>87</v>
      </c>
      <c r="K28" s="218"/>
      <c r="L28" s="225" t="s">
        <v>87</v>
      </c>
      <c r="M28" s="218"/>
      <c r="N28" s="225" t="s">
        <v>87</v>
      </c>
      <c r="O28" s="218"/>
      <c r="P28" s="225" t="s">
        <v>87</v>
      </c>
      <c r="S28" s="222"/>
    </row>
    <row r="29" spans="3:20" ht="12">
      <c r="C29" s="230" t="s">
        <v>439</v>
      </c>
      <c r="D29" s="218"/>
      <c r="F29" s="225" t="s">
        <v>87</v>
      </c>
      <c r="G29" s="218"/>
      <c r="H29" s="225" t="s">
        <v>87</v>
      </c>
      <c r="I29" s="218"/>
      <c r="J29" s="225" t="s">
        <v>87</v>
      </c>
      <c r="K29" s="218"/>
      <c r="L29" s="225" t="s">
        <v>87</v>
      </c>
      <c r="M29" s="218"/>
      <c r="N29" s="225" t="s">
        <v>87</v>
      </c>
      <c r="O29" s="218"/>
      <c r="P29" s="225" t="s">
        <v>87</v>
      </c>
      <c r="S29" s="222"/>
    </row>
    <row r="30" spans="3:20" ht="12">
      <c r="C30" s="230" t="s">
        <v>440</v>
      </c>
      <c r="D30" s="218"/>
      <c r="F30" s="225" t="s">
        <v>87</v>
      </c>
      <c r="G30" s="218"/>
      <c r="H30" s="225" t="s">
        <v>87</v>
      </c>
      <c r="I30" s="218"/>
      <c r="J30" s="225" t="s">
        <v>87</v>
      </c>
      <c r="K30" s="218"/>
      <c r="L30" s="225" t="s">
        <v>87</v>
      </c>
      <c r="M30" s="218"/>
      <c r="N30" s="225" t="s">
        <v>87</v>
      </c>
      <c r="O30" s="218"/>
      <c r="P30" s="225" t="s">
        <v>87</v>
      </c>
      <c r="S30" s="222"/>
    </row>
    <row r="31" spans="3:20" ht="12">
      <c r="C31" s="422" t="s">
        <v>441</v>
      </c>
      <c r="D31" s="218"/>
      <c r="F31" s="225" t="s">
        <v>87</v>
      </c>
      <c r="G31" s="218"/>
      <c r="H31" s="225" t="s">
        <v>87</v>
      </c>
      <c r="I31" s="218"/>
      <c r="J31" s="225" t="s">
        <v>87</v>
      </c>
      <c r="K31" s="218"/>
      <c r="L31" s="225" t="s">
        <v>87</v>
      </c>
      <c r="M31" s="218"/>
      <c r="N31" s="225" t="s">
        <v>87</v>
      </c>
      <c r="O31" s="218"/>
      <c r="P31" s="225" t="s">
        <v>87</v>
      </c>
      <c r="S31" s="222"/>
    </row>
    <row r="32" spans="3:20" ht="12">
      <c r="C32" s="230" t="s">
        <v>442</v>
      </c>
      <c r="D32" s="218"/>
      <c r="F32" s="225" t="s">
        <v>87</v>
      </c>
      <c r="G32" s="218"/>
      <c r="H32" s="225" t="s">
        <v>87</v>
      </c>
      <c r="I32" s="218"/>
      <c r="J32" s="225" t="s">
        <v>87</v>
      </c>
      <c r="K32" s="218"/>
      <c r="L32" s="225" t="s">
        <v>87</v>
      </c>
      <c r="M32" s="218"/>
      <c r="N32" s="225" t="s">
        <v>87</v>
      </c>
      <c r="O32" s="218"/>
      <c r="P32" s="225" t="s">
        <v>87</v>
      </c>
      <c r="S32" s="222"/>
    </row>
    <row r="33" spans="3:19" ht="12">
      <c r="C33" s="223" t="s">
        <v>443</v>
      </c>
      <c r="D33" s="226"/>
      <c r="E33" s="226"/>
      <c r="F33" s="347" t="s">
        <v>87</v>
      </c>
      <c r="G33" s="226"/>
      <c r="H33" s="227" t="s">
        <v>87</v>
      </c>
      <c r="I33" s="226"/>
      <c r="J33" s="227" t="s">
        <v>87</v>
      </c>
      <c r="K33" s="226"/>
      <c r="L33" s="227" t="s">
        <v>87</v>
      </c>
      <c r="M33" s="226"/>
      <c r="N33" s="227" t="s">
        <v>87</v>
      </c>
      <c r="O33" s="226"/>
      <c r="P33" s="227" t="s">
        <v>87</v>
      </c>
      <c r="Q33" s="226"/>
      <c r="S33" s="222"/>
    </row>
    <row r="34" spans="3:19" ht="12">
      <c r="C34" s="218"/>
      <c r="D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S34" s="222"/>
    </row>
    <row r="35" spans="3:19" ht="12">
      <c r="C35" s="416" t="s">
        <v>444</v>
      </c>
      <c r="D35" s="226"/>
      <c r="E35" s="226"/>
      <c r="F35" s="347" t="s">
        <v>87</v>
      </c>
      <c r="G35" s="226"/>
      <c r="H35" s="227" t="s">
        <v>87</v>
      </c>
      <c r="I35" s="226"/>
      <c r="J35" s="227" t="s">
        <v>87</v>
      </c>
      <c r="K35" s="226"/>
      <c r="L35" s="227" t="s">
        <v>87</v>
      </c>
      <c r="M35" s="226"/>
      <c r="N35" s="227" t="s">
        <v>87</v>
      </c>
      <c r="O35" s="226"/>
      <c r="P35" s="227" t="s">
        <v>87</v>
      </c>
      <c r="Q35" s="226"/>
      <c r="S35" s="222"/>
    </row>
    <row r="36" spans="3:19" ht="12">
      <c r="C36" s="218"/>
      <c r="D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S36" s="222"/>
    </row>
    <row r="37" spans="3:19" ht="12">
      <c r="C37" s="223" t="s">
        <v>445</v>
      </c>
      <c r="D37" s="218"/>
      <c r="F37" s="231"/>
      <c r="G37" s="218"/>
      <c r="H37" s="231"/>
      <c r="I37" s="218"/>
      <c r="J37" s="231"/>
      <c r="K37" s="218"/>
      <c r="L37" s="231"/>
      <c r="M37" s="218"/>
      <c r="N37" s="231"/>
      <c r="O37" s="218"/>
      <c r="P37" s="231"/>
      <c r="S37" s="222"/>
    </row>
    <row r="38" spans="3:19" ht="12">
      <c r="C38" s="223" t="s">
        <v>446</v>
      </c>
      <c r="D38" s="218"/>
      <c r="E38" s="218"/>
      <c r="F38" s="225" t="s">
        <v>87</v>
      </c>
      <c r="G38" s="218"/>
      <c r="H38" s="225" t="s">
        <v>87</v>
      </c>
      <c r="I38" s="218"/>
      <c r="J38" s="225" t="s">
        <v>87</v>
      </c>
      <c r="K38" s="218"/>
      <c r="L38" s="225" t="s">
        <v>87</v>
      </c>
      <c r="M38" s="218"/>
      <c r="N38" s="225" t="s">
        <v>87</v>
      </c>
      <c r="O38" s="218"/>
      <c r="P38" s="225" t="s">
        <v>87</v>
      </c>
      <c r="Q38" s="218"/>
      <c r="S38" s="222"/>
    </row>
    <row r="39" spans="3:19" ht="12">
      <c r="C39" s="223"/>
      <c r="D39" s="218"/>
      <c r="E39" s="218"/>
      <c r="F39" s="229"/>
      <c r="G39" s="218"/>
      <c r="H39" s="229"/>
      <c r="I39" s="218"/>
      <c r="J39" s="229"/>
      <c r="K39" s="218"/>
      <c r="L39" s="229"/>
      <c r="M39" s="218"/>
      <c r="N39" s="229"/>
      <c r="O39" s="218"/>
      <c r="P39" s="229"/>
      <c r="Q39" s="218"/>
      <c r="S39" s="222"/>
    </row>
    <row r="40" spans="3:19" ht="12">
      <c r="C40" s="223" t="s">
        <v>447</v>
      </c>
      <c r="D40" s="218"/>
      <c r="E40" s="297"/>
      <c r="F40" s="228" t="s">
        <v>87</v>
      </c>
      <c r="G40" s="297"/>
      <c r="H40" s="228" t="s">
        <v>87</v>
      </c>
      <c r="I40" s="297"/>
      <c r="J40" s="228" t="s">
        <v>87</v>
      </c>
      <c r="K40" s="297"/>
      <c r="L40" s="228" t="s">
        <v>87</v>
      </c>
      <c r="M40" s="297"/>
      <c r="N40" s="228" t="s">
        <v>87</v>
      </c>
      <c r="O40" s="297"/>
      <c r="P40" s="228" t="s">
        <v>87</v>
      </c>
      <c r="Q40" s="218"/>
      <c r="S40" s="222"/>
    </row>
    <row r="41" spans="3:19" ht="12">
      <c r="C41" s="218"/>
      <c r="D41" s="218"/>
      <c r="E41" s="218"/>
      <c r="F41" s="229"/>
      <c r="G41" s="218"/>
      <c r="H41" s="229"/>
      <c r="I41" s="218"/>
      <c r="J41" s="229"/>
      <c r="K41" s="218"/>
      <c r="L41" s="229"/>
      <c r="M41" s="218"/>
      <c r="N41" s="229"/>
      <c r="O41" s="218"/>
      <c r="P41" s="229"/>
      <c r="Q41" s="218"/>
      <c r="S41" s="222"/>
    </row>
    <row r="42" spans="3:19" ht="12">
      <c r="C42" s="223" t="s">
        <v>448</v>
      </c>
      <c r="D42" s="218"/>
      <c r="E42" s="218"/>
      <c r="F42" s="225" t="s">
        <v>87</v>
      </c>
      <c r="G42" s="218"/>
      <c r="H42" s="225" t="s">
        <v>87</v>
      </c>
      <c r="I42" s="218"/>
      <c r="J42" s="225" t="s">
        <v>87</v>
      </c>
      <c r="K42" s="218"/>
      <c r="L42" s="225" t="s">
        <v>87</v>
      </c>
      <c r="M42" s="218"/>
      <c r="N42" s="225" t="s">
        <v>87</v>
      </c>
      <c r="O42" s="218"/>
      <c r="P42" s="225" t="s">
        <v>87</v>
      </c>
      <c r="Q42" s="218"/>
      <c r="S42" s="222"/>
    </row>
    <row r="43" spans="3:19" ht="12">
      <c r="C43" s="226"/>
      <c r="D43" s="231"/>
      <c r="E43" s="231"/>
      <c r="F43" s="229"/>
      <c r="G43" s="231"/>
      <c r="H43" s="229"/>
      <c r="I43" s="231"/>
      <c r="J43" s="229"/>
      <c r="K43" s="231"/>
      <c r="L43" s="229"/>
      <c r="M43" s="231"/>
      <c r="N43" s="229"/>
      <c r="O43" s="231"/>
      <c r="P43" s="229"/>
      <c r="Q43" s="231"/>
      <c r="S43" s="222"/>
    </row>
    <row r="44" spans="3:19" ht="12">
      <c r="C44" s="223" t="s">
        <v>449</v>
      </c>
      <c r="D44" s="218"/>
      <c r="E44" s="218"/>
      <c r="F44" s="225" t="s">
        <v>87</v>
      </c>
      <c r="G44" s="218"/>
      <c r="H44" s="225" t="s">
        <v>87</v>
      </c>
      <c r="I44" s="218"/>
      <c r="J44" s="225" t="s">
        <v>87</v>
      </c>
      <c r="K44" s="218"/>
      <c r="L44" s="225" t="s">
        <v>87</v>
      </c>
      <c r="M44" s="218"/>
      <c r="N44" s="225" t="s">
        <v>87</v>
      </c>
      <c r="O44" s="218"/>
      <c r="P44" s="225" t="s">
        <v>87</v>
      </c>
      <c r="Q44" s="218"/>
      <c r="S44" s="222"/>
    </row>
    <row r="45" spans="3:19" ht="12">
      <c r="C45" s="223"/>
      <c r="D45" s="218"/>
      <c r="E45" s="218"/>
      <c r="F45" s="229"/>
      <c r="G45" s="218"/>
      <c r="H45" s="229"/>
      <c r="I45" s="218"/>
      <c r="J45" s="229"/>
      <c r="K45" s="218"/>
      <c r="L45" s="229"/>
      <c r="M45" s="218"/>
      <c r="N45" s="229"/>
      <c r="O45" s="218"/>
      <c r="P45" s="229"/>
      <c r="Q45" s="218"/>
      <c r="S45" s="222"/>
    </row>
    <row r="46" spans="3:19" ht="12">
      <c r="C46" s="223" t="s">
        <v>450</v>
      </c>
      <c r="D46" s="218"/>
      <c r="E46" s="218"/>
      <c r="F46" s="225" t="s">
        <v>87</v>
      </c>
      <c r="G46" s="218"/>
      <c r="H46" s="225" t="s">
        <v>87</v>
      </c>
      <c r="I46" s="218"/>
      <c r="J46" s="225" t="s">
        <v>87</v>
      </c>
      <c r="K46" s="218"/>
      <c r="L46" s="225" t="s">
        <v>87</v>
      </c>
      <c r="M46" s="218"/>
      <c r="N46" s="225" t="s">
        <v>87</v>
      </c>
      <c r="O46" s="218"/>
      <c r="P46" s="225" t="s">
        <v>87</v>
      </c>
      <c r="Q46" s="218"/>
      <c r="S46" s="222"/>
    </row>
    <row r="47" spans="3:19" ht="12">
      <c r="C47" s="223"/>
      <c r="D47" s="218"/>
      <c r="E47" s="218"/>
      <c r="F47" s="229"/>
      <c r="G47" s="218"/>
      <c r="H47" s="229"/>
      <c r="I47" s="218"/>
      <c r="J47" s="229"/>
      <c r="K47" s="218"/>
      <c r="L47" s="229"/>
      <c r="M47" s="218"/>
      <c r="N47" s="229"/>
      <c r="O47" s="218"/>
      <c r="P47" s="229"/>
      <c r="Q47" s="218"/>
      <c r="S47" s="222"/>
    </row>
    <row r="48" spans="3:19" ht="12">
      <c r="C48" s="416" t="s">
        <v>454</v>
      </c>
      <c r="D48" s="218"/>
      <c r="E48" s="218"/>
      <c r="F48" s="347" t="s">
        <v>87</v>
      </c>
      <c r="G48" s="218"/>
      <c r="H48" s="227" t="s">
        <v>87</v>
      </c>
      <c r="I48" s="218"/>
      <c r="J48" s="227" t="s">
        <v>87</v>
      </c>
      <c r="K48" s="218"/>
      <c r="L48" s="227" t="s">
        <v>87</v>
      </c>
      <c r="M48" s="218"/>
      <c r="N48" s="227" t="s">
        <v>87</v>
      </c>
      <c r="O48" s="218"/>
      <c r="P48" s="227" t="s">
        <v>87</v>
      </c>
      <c r="Q48" s="218"/>
      <c r="S48" s="222"/>
    </row>
    <row r="49" spans="3:17"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</row>
    <row r="50" spans="3:17">
      <c r="C50" s="218" t="s">
        <v>452</v>
      </c>
      <c r="D50" s="218"/>
      <c r="E50" s="218"/>
      <c r="F50" s="347" t="s">
        <v>87</v>
      </c>
      <c r="G50" s="218"/>
      <c r="H50" s="227" t="s">
        <v>87</v>
      </c>
      <c r="I50" s="218"/>
      <c r="J50" s="227" t="s">
        <v>87</v>
      </c>
      <c r="K50" s="218"/>
      <c r="L50" s="227" t="s">
        <v>87</v>
      </c>
      <c r="M50" s="218"/>
      <c r="N50" s="227" t="s">
        <v>87</v>
      </c>
      <c r="O50" s="218"/>
      <c r="P50" s="227" t="s">
        <v>87</v>
      </c>
      <c r="Q50" s="218"/>
    </row>
  </sheetData>
  <sheetProtection selectLockedCells="1" selectUnlockedCells="1"/>
  <mergeCells count="6">
    <mergeCell ref="F6:F8"/>
    <mergeCell ref="P6:P8"/>
    <mergeCell ref="H6:H8"/>
    <mergeCell ref="J6:J8"/>
    <mergeCell ref="L6:L8"/>
    <mergeCell ref="N6:N8"/>
  </mergeCells>
  <pageMargins left="0.55118110236220474" right="0.15748031496062992" top="0.55118110236220474" bottom="0.51181102362204722" header="0.31496062992125984" footer="0.31496062992125984"/>
  <pageSetup paperSize="9" scale="75" orientation="landscape" horizontalDpi="1200" verticalDpi="1200" r:id="rId1"/>
  <headerFooter>
    <oddFooter>&amp;L&amp;P van &amp;N&amp;C&amp;F - &amp;A&amp;Rdatum &amp;D tijd 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Blad27"/>
  <dimension ref="B1:S48"/>
  <sheetViews>
    <sheetView showGridLines="0" workbookViewId="0">
      <selection activeCell="E13" sqref="E13"/>
    </sheetView>
  </sheetViews>
  <sheetFormatPr defaultColWidth="8.85546875" defaultRowHeight="12.75"/>
  <cols>
    <col min="1" max="1" width="1.7109375" style="222" customWidth="1"/>
    <col min="2" max="2" width="57.42578125" style="222" customWidth="1"/>
    <col min="3" max="4" width="1.28515625" style="222" customWidth="1"/>
    <col min="5" max="5" width="9.42578125" style="222" customWidth="1"/>
    <col min="6" max="6" width="1.28515625" style="222" customWidth="1"/>
    <col min="7" max="7" width="8.7109375" style="222" customWidth="1"/>
    <col min="8" max="8" width="1.28515625" style="222" customWidth="1"/>
    <col min="9" max="9" width="8.7109375" style="222" customWidth="1"/>
    <col min="10" max="10" width="1.28515625" style="222" customWidth="1"/>
    <col min="11" max="11" width="8.7109375" style="222" customWidth="1"/>
    <col min="12" max="12" width="1.28515625" style="222" customWidth="1"/>
    <col min="13" max="13" width="8.7109375" style="222" customWidth="1"/>
    <col min="14" max="14" width="1.28515625" style="222" customWidth="1"/>
    <col min="15" max="15" width="8.7109375" style="222" customWidth="1"/>
    <col min="16" max="16" width="1.28515625" style="222" customWidth="1"/>
    <col min="17" max="17" width="8.85546875" style="222"/>
    <col min="18" max="18" width="6.42578125" style="8" customWidth="1"/>
    <col min="19" max="16384" width="8.85546875" style="222"/>
  </cols>
  <sheetData>
    <row r="1" spans="2:18" s="197" customFormat="1" ht="15" customHeight="1">
      <c r="B1" s="3" t="str">
        <f>inhoud!$B$1</f>
        <v>dPi (de Prospectieve informatie) Forecast 2018 en prognosejaren 2019-2023</v>
      </c>
      <c r="C1" s="199"/>
      <c r="R1" s="1"/>
    </row>
    <row r="2" spans="2:18" s="203" customFormat="1" ht="18">
      <c r="B2" s="57"/>
      <c r="C2" s="59"/>
      <c r="D2" s="59"/>
      <c r="E2" s="59"/>
      <c r="F2" s="59"/>
      <c r="G2" s="59"/>
      <c r="H2" s="59"/>
      <c r="I2" s="74"/>
      <c r="J2" s="204"/>
      <c r="K2" s="74"/>
      <c r="L2" s="204"/>
      <c r="M2" s="74"/>
      <c r="N2" s="204"/>
      <c r="O2" s="74"/>
      <c r="R2" s="60"/>
    </row>
    <row r="3" spans="2:18" s="207" customFormat="1" ht="15.75">
      <c r="B3" s="208" t="s">
        <v>455</v>
      </c>
      <c r="C3" s="209"/>
      <c r="D3" s="209"/>
      <c r="E3" s="209"/>
      <c r="F3" s="209"/>
      <c r="G3" s="168"/>
      <c r="H3" s="168"/>
      <c r="I3" s="168"/>
      <c r="J3" s="168"/>
      <c r="K3" s="168"/>
      <c r="L3" s="168"/>
      <c r="M3" s="168"/>
      <c r="N3" s="168"/>
      <c r="O3" s="168"/>
      <c r="R3" s="62"/>
    </row>
    <row r="4" spans="2:18" s="211" customFormat="1">
      <c r="B4" s="232"/>
      <c r="C4" s="212"/>
      <c r="D4" s="212"/>
      <c r="E4" s="212"/>
      <c r="F4" s="212"/>
      <c r="G4" s="25"/>
      <c r="H4" s="212"/>
      <c r="I4" s="25"/>
      <c r="J4" s="212"/>
      <c r="K4" s="25"/>
      <c r="L4" s="212"/>
      <c r="M4" s="25"/>
      <c r="N4" s="212"/>
      <c r="O4" s="25"/>
      <c r="R4" s="8"/>
    </row>
    <row r="5" spans="2:18" s="214" customFormat="1" ht="15">
      <c r="B5" s="215" t="s">
        <v>575</v>
      </c>
      <c r="C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R5" s="8"/>
    </row>
    <row r="6" spans="2:18" s="201" customFormat="1" ht="11.25" customHeight="1">
      <c r="B6" s="218"/>
      <c r="C6" s="273"/>
      <c r="E6" s="463" t="s">
        <v>388</v>
      </c>
      <c r="F6" s="219"/>
      <c r="G6" s="466" t="s">
        <v>417</v>
      </c>
      <c r="H6" s="273"/>
      <c r="I6" s="466" t="s">
        <v>418</v>
      </c>
      <c r="J6" s="273"/>
      <c r="K6" s="466" t="s">
        <v>419</v>
      </c>
      <c r="L6" s="273"/>
      <c r="M6" s="466" t="s">
        <v>420</v>
      </c>
      <c r="N6" s="273"/>
      <c r="O6" s="466" t="s">
        <v>421</v>
      </c>
      <c r="R6" s="8"/>
    </row>
    <row r="7" spans="2:18" ht="12">
      <c r="B7" s="218"/>
      <c r="C7" s="273"/>
      <c r="E7" s="464"/>
      <c r="F7" s="218"/>
      <c r="G7" s="466"/>
      <c r="H7" s="273"/>
      <c r="I7" s="466"/>
      <c r="J7" s="273"/>
      <c r="K7" s="466"/>
      <c r="L7" s="273"/>
      <c r="M7" s="466"/>
      <c r="N7" s="273"/>
      <c r="O7" s="466"/>
      <c r="R7" s="63"/>
    </row>
    <row r="8" spans="2:18" ht="12">
      <c r="B8" s="223"/>
      <c r="C8" s="273"/>
      <c r="E8" s="465"/>
      <c r="F8" s="218"/>
      <c r="G8" s="466"/>
      <c r="H8" s="273"/>
      <c r="I8" s="466"/>
      <c r="J8" s="273"/>
      <c r="K8" s="466"/>
      <c r="L8" s="273"/>
      <c r="M8" s="466"/>
      <c r="N8" s="273"/>
      <c r="O8" s="466"/>
      <c r="R8" s="63"/>
    </row>
    <row r="9" spans="2:18" ht="12">
      <c r="B9" s="223" t="s">
        <v>422</v>
      </c>
      <c r="C9" s="218"/>
      <c r="E9" s="224"/>
      <c r="F9" s="218"/>
      <c r="G9" s="224"/>
      <c r="H9" s="218"/>
      <c r="I9" s="224"/>
      <c r="J9" s="218"/>
      <c r="K9" s="224"/>
      <c r="L9" s="218"/>
      <c r="M9" s="224"/>
      <c r="N9" s="218"/>
      <c r="O9" s="224"/>
      <c r="R9" s="63"/>
    </row>
    <row r="10" spans="2:18" ht="12">
      <c r="B10" s="223" t="s">
        <v>423</v>
      </c>
      <c r="C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R10" s="63"/>
    </row>
    <row r="11" spans="2:18" ht="12">
      <c r="B11" s="218" t="s">
        <v>424</v>
      </c>
      <c r="C11" s="218"/>
      <c r="E11" s="225" t="s">
        <v>87</v>
      </c>
      <c r="F11" s="218"/>
      <c r="G11" s="225" t="s">
        <v>87</v>
      </c>
      <c r="H11" s="218"/>
      <c r="I11" s="225" t="s">
        <v>87</v>
      </c>
      <c r="J11" s="218"/>
      <c r="K11" s="225" t="s">
        <v>87</v>
      </c>
      <c r="L11" s="218"/>
      <c r="M11" s="225" t="s">
        <v>87</v>
      </c>
      <c r="N11" s="218"/>
      <c r="O11" s="225" t="s">
        <v>87</v>
      </c>
      <c r="R11" s="63"/>
    </row>
    <row r="12" spans="2:18" ht="12">
      <c r="B12" s="218" t="s">
        <v>425</v>
      </c>
      <c r="C12" s="218"/>
      <c r="E12" s="225" t="s">
        <v>87</v>
      </c>
      <c r="F12" s="218"/>
      <c r="G12" s="225" t="s">
        <v>87</v>
      </c>
      <c r="H12" s="218"/>
      <c r="I12" s="225" t="s">
        <v>87</v>
      </c>
      <c r="J12" s="218"/>
      <c r="K12" s="225" t="s">
        <v>87</v>
      </c>
      <c r="L12" s="218"/>
      <c r="M12" s="225" t="s">
        <v>87</v>
      </c>
      <c r="N12" s="218"/>
      <c r="O12" s="225" t="s">
        <v>87</v>
      </c>
      <c r="R12" s="63"/>
    </row>
    <row r="13" spans="2:18" ht="12">
      <c r="B13" s="223" t="s">
        <v>426</v>
      </c>
      <c r="C13" s="226"/>
      <c r="D13" s="226"/>
      <c r="E13" s="227" t="s">
        <v>87</v>
      </c>
      <c r="F13" s="226"/>
      <c r="G13" s="227" t="s">
        <v>87</v>
      </c>
      <c r="H13" s="226"/>
      <c r="I13" s="227" t="s">
        <v>87</v>
      </c>
      <c r="J13" s="226"/>
      <c r="K13" s="227" t="s">
        <v>87</v>
      </c>
      <c r="L13" s="226"/>
      <c r="M13" s="227" t="s">
        <v>87</v>
      </c>
      <c r="N13" s="226"/>
      <c r="O13" s="227" t="s">
        <v>87</v>
      </c>
      <c r="P13" s="226"/>
      <c r="R13" s="63"/>
    </row>
    <row r="14" spans="2:18" ht="12">
      <c r="B14" s="218"/>
      <c r="C14" s="226"/>
      <c r="D14" s="226"/>
      <c r="E14" s="218"/>
      <c r="F14" s="226"/>
      <c r="G14" s="218"/>
      <c r="H14" s="226"/>
      <c r="I14" s="218"/>
      <c r="J14" s="226"/>
      <c r="K14" s="218"/>
      <c r="L14" s="226"/>
      <c r="M14" s="218"/>
      <c r="N14" s="226"/>
      <c r="O14" s="218"/>
      <c r="P14" s="226"/>
      <c r="R14" s="63"/>
    </row>
    <row r="15" spans="2:18" ht="13.15" customHeight="1">
      <c r="B15" s="223" t="s">
        <v>427</v>
      </c>
      <c r="C15" s="218"/>
      <c r="D15" s="218"/>
      <c r="E15" s="226"/>
      <c r="F15" s="218"/>
      <c r="G15" s="226"/>
      <c r="H15" s="218"/>
      <c r="I15" s="226"/>
      <c r="J15" s="218"/>
      <c r="K15" s="226"/>
      <c r="L15" s="218"/>
      <c r="M15" s="226"/>
      <c r="N15" s="218"/>
      <c r="O15" s="226"/>
      <c r="P15" s="226"/>
      <c r="R15" s="63"/>
    </row>
    <row r="16" spans="2:18" ht="12">
      <c r="B16" s="218" t="s">
        <v>428</v>
      </c>
      <c r="C16" s="218"/>
      <c r="D16" s="218"/>
      <c r="E16" s="225" t="s">
        <v>87</v>
      </c>
      <c r="F16" s="218"/>
      <c r="G16" s="225" t="s">
        <v>87</v>
      </c>
      <c r="H16" s="218"/>
      <c r="I16" s="225" t="s">
        <v>87</v>
      </c>
      <c r="J16" s="218"/>
      <c r="K16" s="225" t="s">
        <v>87</v>
      </c>
      <c r="L16" s="218"/>
      <c r="M16" s="225" t="s">
        <v>87</v>
      </c>
      <c r="N16" s="218"/>
      <c r="O16" s="225" t="s">
        <v>87</v>
      </c>
      <c r="P16" s="226"/>
      <c r="R16" s="63"/>
    </row>
    <row r="17" spans="2:18" ht="12">
      <c r="B17" s="218" t="s">
        <v>429</v>
      </c>
      <c r="C17" s="218"/>
      <c r="E17" s="225" t="s">
        <v>87</v>
      </c>
      <c r="F17" s="218"/>
      <c r="G17" s="225" t="s">
        <v>87</v>
      </c>
      <c r="H17" s="218"/>
      <c r="I17" s="225" t="s">
        <v>87</v>
      </c>
      <c r="J17" s="218"/>
      <c r="K17" s="225" t="s">
        <v>87</v>
      </c>
      <c r="L17" s="218"/>
      <c r="M17" s="225" t="s">
        <v>87</v>
      </c>
      <c r="N17" s="218"/>
      <c r="O17" s="225" t="s">
        <v>87</v>
      </c>
      <c r="P17" s="226"/>
      <c r="R17" s="63"/>
    </row>
    <row r="18" spans="2:18" ht="12">
      <c r="B18" s="218" t="s">
        <v>430</v>
      </c>
      <c r="C18" s="218"/>
      <c r="D18" s="218" t="e">
        <v>#REF!</v>
      </c>
      <c r="E18" s="225" t="s">
        <v>87</v>
      </c>
      <c r="F18" s="218"/>
      <c r="G18" s="225" t="s">
        <v>87</v>
      </c>
      <c r="H18" s="218"/>
      <c r="I18" s="225" t="s">
        <v>87</v>
      </c>
      <c r="J18" s="218"/>
      <c r="K18" s="225" t="s">
        <v>87</v>
      </c>
      <c r="L18" s="218"/>
      <c r="M18" s="225" t="s">
        <v>87</v>
      </c>
      <c r="N18" s="218"/>
      <c r="O18" s="225" t="s">
        <v>87</v>
      </c>
      <c r="P18" s="226"/>
      <c r="R18" s="63"/>
    </row>
    <row r="19" spans="2:18" ht="12">
      <c r="B19" s="218" t="s">
        <v>431</v>
      </c>
      <c r="C19" s="218"/>
      <c r="D19" s="218" t="e">
        <v>#REF!</v>
      </c>
      <c r="E19" s="225" t="s">
        <v>87</v>
      </c>
      <c r="F19" s="218"/>
      <c r="G19" s="225" t="s">
        <v>87</v>
      </c>
      <c r="H19" s="218"/>
      <c r="I19" s="225" t="s">
        <v>87</v>
      </c>
      <c r="J19" s="218"/>
      <c r="K19" s="225" t="s">
        <v>87</v>
      </c>
      <c r="L19" s="218"/>
      <c r="M19" s="225" t="s">
        <v>87</v>
      </c>
      <c r="N19" s="218"/>
      <c r="O19" s="225" t="s">
        <v>87</v>
      </c>
      <c r="P19" s="226"/>
      <c r="R19" s="63"/>
    </row>
    <row r="20" spans="2:18" ht="12">
      <c r="B20" s="223" t="s">
        <v>432</v>
      </c>
      <c r="C20" s="218"/>
      <c r="D20" s="218" t="e">
        <v>#REF!</v>
      </c>
      <c r="E20" s="227" t="s">
        <v>87</v>
      </c>
      <c r="F20" s="226"/>
      <c r="G20" s="227" t="s">
        <v>87</v>
      </c>
      <c r="H20" s="226"/>
      <c r="I20" s="227" t="s">
        <v>87</v>
      </c>
      <c r="J20" s="226"/>
      <c r="K20" s="227" t="s">
        <v>87</v>
      </c>
      <c r="L20" s="226"/>
      <c r="M20" s="227" t="s">
        <v>87</v>
      </c>
      <c r="N20" s="226"/>
      <c r="O20" s="227" t="s">
        <v>87</v>
      </c>
      <c r="P20" s="226"/>
      <c r="R20" s="63"/>
    </row>
    <row r="21" spans="2:18" ht="12">
      <c r="B21" s="218"/>
      <c r="C21" s="218"/>
      <c r="D21" s="218"/>
      <c r="E21" s="226"/>
      <c r="F21" s="218"/>
      <c r="G21" s="226"/>
      <c r="H21" s="218"/>
      <c r="I21" s="226"/>
      <c r="J21" s="218"/>
      <c r="K21" s="226"/>
      <c r="L21" s="218"/>
      <c r="M21" s="226"/>
      <c r="N21" s="218"/>
      <c r="O21" s="226"/>
      <c r="P21" s="226"/>
      <c r="R21" s="63"/>
    </row>
    <row r="22" spans="2:18" ht="12">
      <c r="B22" s="223" t="s">
        <v>433</v>
      </c>
      <c r="C22" s="223"/>
      <c r="E22" s="218"/>
      <c r="F22" s="223"/>
      <c r="G22" s="218"/>
      <c r="H22" s="223"/>
      <c r="I22" s="218"/>
      <c r="J22" s="223"/>
      <c r="K22" s="218"/>
      <c r="L22" s="223"/>
      <c r="M22" s="218"/>
      <c r="N22" s="223"/>
      <c r="O22" s="218"/>
      <c r="P22" s="226"/>
      <c r="R22" s="63"/>
    </row>
    <row r="23" spans="2:18" ht="12">
      <c r="B23" s="218" t="s">
        <v>434</v>
      </c>
      <c r="C23" s="218"/>
      <c r="E23" s="345" t="s">
        <v>87</v>
      </c>
      <c r="F23" s="218"/>
      <c r="G23" s="225" t="s">
        <v>87</v>
      </c>
      <c r="H23" s="218"/>
      <c r="I23" s="225" t="s">
        <v>87</v>
      </c>
      <c r="J23" s="218"/>
      <c r="K23" s="225" t="s">
        <v>87</v>
      </c>
      <c r="L23" s="218"/>
      <c r="M23" s="225" t="s">
        <v>87</v>
      </c>
      <c r="N23" s="218"/>
      <c r="O23" s="225" t="s">
        <v>87</v>
      </c>
      <c r="P23" s="226"/>
      <c r="R23" s="63"/>
    </row>
    <row r="24" spans="2:18" ht="12">
      <c r="B24" s="223" t="s">
        <v>435</v>
      </c>
      <c r="C24" s="226"/>
      <c r="D24" s="226"/>
      <c r="E24" s="347" t="s">
        <v>87</v>
      </c>
      <c r="F24" s="226"/>
      <c r="G24" s="227" t="s">
        <v>87</v>
      </c>
      <c r="H24" s="226"/>
      <c r="I24" s="227" t="s">
        <v>87</v>
      </c>
      <c r="J24" s="226"/>
      <c r="K24" s="227" t="s">
        <v>87</v>
      </c>
      <c r="L24" s="226"/>
      <c r="M24" s="227" t="s">
        <v>87</v>
      </c>
      <c r="N24" s="226"/>
      <c r="O24" s="227" t="s">
        <v>87</v>
      </c>
      <c r="P24" s="226"/>
      <c r="R24" s="63"/>
    </row>
    <row r="25" spans="2:18" ht="12">
      <c r="B25" s="223"/>
      <c r="C25" s="226"/>
      <c r="D25" s="226"/>
      <c r="E25" s="218"/>
      <c r="F25" s="226"/>
      <c r="G25" s="218"/>
      <c r="H25" s="226"/>
      <c r="I25" s="218"/>
      <c r="J25" s="226"/>
      <c r="K25" s="218"/>
      <c r="L25" s="226"/>
      <c r="M25" s="218"/>
      <c r="N25" s="226"/>
      <c r="O25" s="218"/>
      <c r="P25" s="226"/>
      <c r="R25" s="63"/>
    </row>
    <row r="26" spans="2:18">
      <c r="B26" s="223" t="s">
        <v>436</v>
      </c>
      <c r="C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</row>
    <row r="27" spans="2:18" ht="12.75" customHeight="1">
      <c r="B27" s="230" t="s">
        <v>437</v>
      </c>
      <c r="C27" s="218"/>
      <c r="E27" s="225" t="s">
        <v>87</v>
      </c>
      <c r="F27" s="218"/>
      <c r="G27" s="225" t="s">
        <v>87</v>
      </c>
      <c r="H27" s="218"/>
      <c r="I27" s="225" t="s">
        <v>87</v>
      </c>
      <c r="J27" s="218"/>
      <c r="K27" s="225" t="s">
        <v>87</v>
      </c>
      <c r="L27" s="218"/>
      <c r="M27" s="225" t="s">
        <v>87</v>
      </c>
      <c r="N27" s="218"/>
      <c r="O27" s="225" t="s">
        <v>87</v>
      </c>
    </row>
    <row r="28" spans="2:18">
      <c r="B28" s="230" t="s">
        <v>440</v>
      </c>
      <c r="C28" s="218"/>
      <c r="E28" s="225" t="s">
        <v>87</v>
      </c>
      <c r="F28" s="218"/>
      <c r="G28" s="225" t="s">
        <v>87</v>
      </c>
      <c r="H28" s="218"/>
      <c r="I28" s="225" t="s">
        <v>87</v>
      </c>
      <c r="J28" s="218"/>
      <c r="K28" s="225" t="s">
        <v>87</v>
      </c>
      <c r="L28" s="218"/>
      <c r="M28" s="225" t="s">
        <v>87</v>
      </c>
      <c r="N28" s="218"/>
      <c r="O28" s="225" t="s">
        <v>87</v>
      </c>
    </row>
    <row r="29" spans="2:18" ht="12">
      <c r="B29" s="422" t="s">
        <v>441</v>
      </c>
      <c r="C29" s="218"/>
      <c r="E29" s="225" t="s">
        <v>87</v>
      </c>
      <c r="F29" s="218"/>
      <c r="G29" s="225" t="s">
        <v>87</v>
      </c>
      <c r="H29" s="218"/>
      <c r="I29" s="225" t="s">
        <v>87</v>
      </c>
      <c r="J29" s="218"/>
      <c r="K29" s="225" t="s">
        <v>87</v>
      </c>
      <c r="L29" s="218"/>
      <c r="M29" s="225" t="s">
        <v>87</v>
      </c>
      <c r="N29" s="218"/>
      <c r="O29" s="225" t="s">
        <v>87</v>
      </c>
      <c r="R29" s="222"/>
    </row>
    <row r="30" spans="2:18" ht="12.75" customHeight="1">
      <c r="B30" s="230" t="s">
        <v>442</v>
      </c>
      <c r="C30" s="218"/>
      <c r="E30" s="225" t="s">
        <v>87</v>
      </c>
      <c r="F30" s="218"/>
      <c r="G30" s="225" t="s">
        <v>87</v>
      </c>
      <c r="H30" s="218"/>
      <c r="I30" s="225" t="s">
        <v>87</v>
      </c>
      <c r="J30" s="218"/>
      <c r="K30" s="225" t="s">
        <v>87</v>
      </c>
      <c r="L30" s="218"/>
      <c r="M30" s="225" t="s">
        <v>87</v>
      </c>
      <c r="N30" s="218"/>
      <c r="O30" s="225" t="s">
        <v>87</v>
      </c>
      <c r="R30" s="222"/>
    </row>
    <row r="31" spans="2:18" ht="12">
      <c r="B31" s="223" t="s">
        <v>443</v>
      </c>
      <c r="C31" s="226"/>
      <c r="D31" s="226"/>
      <c r="E31" s="227" t="s">
        <v>87</v>
      </c>
      <c r="F31" s="226"/>
      <c r="G31" s="227" t="s">
        <v>87</v>
      </c>
      <c r="H31" s="226"/>
      <c r="I31" s="227" t="s">
        <v>87</v>
      </c>
      <c r="J31" s="226"/>
      <c r="K31" s="227" t="s">
        <v>87</v>
      </c>
      <c r="L31" s="226"/>
      <c r="M31" s="227" t="s">
        <v>87</v>
      </c>
      <c r="N31" s="226"/>
      <c r="O31" s="227" t="s">
        <v>87</v>
      </c>
      <c r="P31" s="226"/>
      <c r="R31" s="222"/>
    </row>
    <row r="32" spans="2:18" ht="12">
      <c r="B32" s="218"/>
      <c r="C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R32" s="222"/>
    </row>
    <row r="33" spans="2:19" ht="12">
      <c r="B33" s="416" t="s">
        <v>444</v>
      </c>
      <c r="C33" s="226"/>
      <c r="D33" s="226"/>
      <c r="E33" s="227" t="s">
        <v>87</v>
      </c>
      <c r="F33" s="226"/>
      <c r="G33" s="227" t="s">
        <v>87</v>
      </c>
      <c r="H33" s="226"/>
      <c r="I33" s="227" t="s">
        <v>87</v>
      </c>
      <c r="J33" s="226"/>
      <c r="K33" s="227" t="s">
        <v>87</v>
      </c>
      <c r="L33" s="226"/>
      <c r="M33" s="227" t="s">
        <v>87</v>
      </c>
      <c r="N33" s="226"/>
      <c r="O33" s="227" t="s">
        <v>87</v>
      </c>
      <c r="P33" s="226"/>
      <c r="R33" s="222"/>
    </row>
    <row r="34" spans="2:19">
      <c r="B34" s="218"/>
      <c r="C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</row>
    <row r="35" spans="2:19">
      <c r="B35" s="223" t="s">
        <v>445</v>
      </c>
      <c r="C35" s="218"/>
      <c r="E35" s="231"/>
      <c r="F35" s="218"/>
      <c r="G35" s="231"/>
      <c r="H35" s="218"/>
      <c r="I35" s="231"/>
      <c r="J35" s="218"/>
      <c r="K35" s="231"/>
      <c r="L35" s="218"/>
      <c r="M35" s="231"/>
      <c r="N35" s="218"/>
      <c r="O35" s="231"/>
    </row>
    <row r="36" spans="2:19">
      <c r="B36" s="223" t="s">
        <v>446</v>
      </c>
      <c r="C36" s="218"/>
      <c r="D36" s="218"/>
      <c r="E36" s="225" t="s">
        <v>87</v>
      </c>
      <c r="F36" s="218"/>
      <c r="G36" s="225" t="s">
        <v>87</v>
      </c>
      <c r="H36" s="218"/>
      <c r="I36" s="225" t="s">
        <v>87</v>
      </c>
      <c r="J36" s="218"/>
      <c r="K36" s="225" t="s">
        <v>87</v>
      </c>
      <c r="L36" s="218"/>
      <c r="M36" s="225" t="s">
        <v>87</v>
      </c>
      <c r="N36" s="218"/>
      <c r="O36" s="225" t="s">
        <v>87</v>
      </c>
      <c r="P36" s="218"/>
      <c r="S36" s="222" t="s">
        <v>208</v>
      </c>
    </row>
    <row r="37" spans="2:19">
      <c r="B37" s="223"/>
      <c r="C37" s="218"/>
      <c r="D37" s="218"/>
      <c r="E37" s="229"/>
      <c r="F37" s="218"/>
      <c r="G37" s="229"/>
      <c r="H37" s="218"/>
      <c r="I37" s="229"/>
      <c r="J37" s="218"/>
      <c r="K37" s="229"/>
      <c r="L37" s="218"/>
      <c r="M37" s="229"/>
      <c r="N37" s="218"/>
      <c r="O37" s="229"/>
      <c r="P37" s="218"/>
      <c r="R37" s="26"/>
    </row>
    <row r="38" spans="2:19">
      <c r="B38" s="223" t="s">
        <v>447</v>
      </c>
      <c r="C38" s="218"/>
      <c r="D38" s="218"/>
      <c r="E38" s="225" t="s">
        <v>87</v>
      </c>
      <c r="F38" s="218"/>
      <c r="G38" s="225" t="s">
        <v>87</v>
      </c>
      <c r="H38" s="218"/>
      <c r="I38" s="225" t="s">
        <v>87</v>
      </c>
      <c r="J38" s="218"/>
      <c r="K38" s="225" t="s">
        <v>87</v>
      </c>
      <c r="L38" s="218"/>
      <c r="M38" s="225" t="s">
        <v>87</v>
      </c>
      <c r="N38" s="218"/>
      <c r="O38" s="225" t="s">
        <v>87</v>
      </c>
      <c r="P38" s="218"/>
    </row>
    <row r="39" spans="2:19">
      <c r="B39" s="218"/>
      <c r="C39" s="218"/>
      <c r="D39" s="218"/>
      <c r="E39" s="229"/>
      <c r="F39" s="218"/>
      <c r="G39" s="229"/>
      <c r="H39" s="218"/>
      <c r="I39" s="229"/>
      <c r="J39" s="218"/>
      <c r="K39" s="229"/>
      <c r="L39" s="218"/>
      <c r="M39" s="229"/>
      <c r="N39" s="218"/>
      <c r="O39" s="229"/>
      <c r="P39" s="218"/>
    </row>
    <row r="40" spans="2:19">
      <c r="B40" s="223" t="s">
        <v>448</v>
      </c>
      <c r="C40" s="218"/>
      <c r="D40" s="218"/>
      <c r="E40" s="225" t="s">
        <v>87</v>
      </c>
      <c r="F40" s="218"/>
      <c r="G40" s="225" t="s">
        <v>87</v>
      </c>
      <c r="H40" s="218"/>
      <c r="I40" s="225" t="s">
        <v>87</v>
      </c>
      <c r="J40" s="218"/>
      <c r="K40" s="225" t="s">
        <v>87</v>
      </c>
      <c r="L40" s="218"/>
      <c r="M40" s="225" t="s">
        <v>87</v>
      </c>
      <c r="N40" s="218"/>
      <c r="O40" s="225" t="s">
        <v>87</v>
      </c>
      <c r="P40" s="218"/>
      <c r="R40" s="30"/>
    </row>
    <row r="41" spans="2:19">
      <c r="B41" s="226"/>
      <c r="C41" s="231"/>
      <c r="D41" s="231"/>
      <c r="E41" s="229"/>
      <c r="F41" s="231"/>
      <c r="G41" s="229"/>
      <c r="H41" s="231"/>
      <c r="I41" s="229"/>
      <c r="J41" s="231"/>
      <c r="K41" s="229"/>
      <c r="L41" s="231"/>
      <c r="M41" s="229"/>
      <c r="N41" s="231"/>
      <c r="O41" s="229"/>
      <c r="P41" s="231"/>
    </row>
    <row r="42" spans="2:19">
      <c r="B42" s="223" t="s">
        <v>449</v>
      </c>
      <c r="C42" s="218"/>
      <c r="D42" s="218"/>
      <c r="E42" s="225" t="s">
        <v>87</v>
      </c>
      <c r="F42" s="218"/>
      <c r="G42" s="225" t="s">
        <v>87</v>
      </c>
      <c r="H42" s="218"/>
      <c r="I42" s="225" t="s">
        <v>87</v>
      </c>
      <c r="J42" s="218"/>
      <c r="K42" s="225" t="s">
        <v>87</v>
      </c>
      <c r="L42" s="218"/>
      <c r="M42" s="225" t="s">
        <v>87</v>
      </c>
      <c r="N42" s="218"/>
      <c r="O42" s="225" t="s">
        <v>87</v>
      </c>
      <c r="P42" s="218"/>
    </row>
    <row r="43" spans="2:19">
      <c r="B43" s="223"/>
      <c r="C43" s="218"/>
      <c r="D43" s="218"/>
      <c r="E43" s="229"/>
      <c r="F43" s="218"/>
      <c r="G43" s="229"/>
      <c r="H43" s="218"/>
      <c r="I43" s="229"/>
      <c r="J43" s="218"/>
      <c r="K43" s="229"/>
      <c r="L43" s="218"/>
      <c r="M43" s="229"/>
      <c r="N43" s="218"/>
      <c r="O43" s="229"/>
      <c r="P43" s="218"/>
    </row>
    <row r="44" spans="2:19">
      <c r="B44" s="223" t="s">
        <v>450</v>
      </c>
      <c r="C44" s="218"/>
      <c r="D44" s="218"/>
      <c r="E44" s="225" t="s">
        <v>87</v>
      </c>
      <c r="F44" s="218"/>
      <c r="G44" s="225" t="s">
        <v>87</v>
      </c>
      <c r="H44" s="218"/>
      <c r="I44" s="225" t="s">
        <v>87</v>
      </c>
      <c r="J44" s="218"/>
      <c r="K44" s="225" t="s">
        <v>87</v>
      </c>
      <c r="L44" s="218"/>
      <c r="M44" s="225" t="s">
        <v>87</v>
      </c>
      <c r="N44" s="218"/>
      <c r="O44" s="225" t="s">
        <v>87</v>
      </c>
      <c r="P44" s="218"/>
    </row>
    <row r="45" spans="2:19">
      <c r="B45" s="223"/>
      <c r="C45" s="218"/>
      <c r="D45" s="218"/>
      <c r="E45" s="229"/>
      <c r="F45" s="218"/>
      <c r="G45" s="229"/>
      <c r="H45" s="218"/>
      <c r="I45" s="229"/>
      <c r="J45" s="218"/>
      <c r="K45" s="229"/>
      <c r="L45" s="218"/>
      <c r="M45" s="229"/>
      <c r="N45" s="218"/>
      <c r="O45" s="229"/>
      <c r="P45" s="218"/>
    </row>
    <row r="46" spans="2:19">
      <c r="B46" s="416" t="s">
        <v>454</v>
      </c>
      <c r="C46" s="218"/>
      <c r="D46" s="218"/>
      <c r="E46" s="227" t="s">
        <v>87</v>
      </c>
      <c r="F46" s="218"/>
      <c r="G46" s="227" t="s">
        <v>87</v>
      </c>
      <c r="H46" s="218"/>
      <c r="I46" s="227" t="s">
        <v>87</v>
      </c>
      <c r="J46" s="218"/>
      <c r="K46" s="227" t="s">
        <v>87</v>
      </c>
      <c r="L46" s="218"/>
      <c r="M46" s="227" t="s">
        <v>87</v>
      </c>
      <c r="N46" s="218"/>
      <c r="O46" s="227" t="s">
        <v>87</v>
      </c>
      <c r="P46" s="218"/>
    </row>
    <row r="47" spans="2:19">
      <c r="B47" s="218"/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</row>
    <row r="48" spans="2:19">
      <c r="B48" s="218" t="s">
        <v>452</v>
      </c>
      <c r="C48" s="218"/>
      <c r="D48" s="218"/>
      <c r="E48" s="227" t="s">
        <v>87</v>
      </c>
      <c r="F48" s="218"/>
      <c r="G48" s="227" t="s">
        <v>87</v>
      </c>
      <c r="H48" s="218"/>
      <c r="I48" s="227" t="s">
        <v>87</v>
      </c>
      <c r="J48" s="218"/>
      <c r="K48" s="227" t="s">
        <v>87</v>
      </c>
      <c r="L48" s="218"/>
      <c r="M48" s="227" t="s">
        <v>87</v>
      </c>
      <c r="N48" s="218"/>
      <c r="O48" s="227" t="s">
        <v>87</v>
      </c>
      <c r="P48" s="218"/>
    </row>
  </sheetData>
  <sheetProtection selectLockedCells="1" selectUnlockedCells="1"/>
  <mergeCells count="6">
    <mergeCell ref="E6:E8"/>
    <mergeCell ref="O6:O8"/>
    <mergeCell ref="G6:G8"/>
    <mergeCell ref="I6:I8"/>
    <mergeCell ref="K6:K8"/>
    <mergeCell ref="M6:M8"/>
  </mergeCells>
  <pageMargins left="0.55118110236220474" right="0.15748031496062992" top="0.55118110236220474" bottom="0.51181102362204722" header="0.31496062992125984" footer="0.31496062992125984"/>
  <pageSetup paperSize="9" scale="75" orientation="landscape" horizontalDpi="1200" verticalDpi="1200" r:id="rId1"/>
  <headerFooter>
    <oddFooter>&amp;L&amp;P van &amp;N&amp;C&amp;F - &amp;A&amp;Rdatum &amp;D tijd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Blad25"/>
  <dimension ref="B1:P50"/>
  <sheetViews>
    <sheetView showGridLines="0" workbookViewId="0">
      <selection activeCell="E16" sqref="E16"/>
    </sheetView>
  </sheetViews>
  <sheetFormatPr defaultColWidth="8.85546875" defaultRowHeight="12"/>
  <cols>
    <col min="1" max="1" width="1.7109375" style="222" customWidth="1"/>
    <col min="2" max="2" width="57.42578125" style="222" customWidth="1"/>
    <col min="3" max="4" width="1.28515625" style="222" customWidth="1"/>
    <col min="5" max="5" width="9.42578125" style="222" customWidth="1"/>
    <col min="6" max="6" width="1.28515625" style="222" customWidth="1"/>
    <col min="7" max="7" width="8.7109375" style="222" customWidth="1"/>
    <col min="8" max="8" width="1.28515625" style="222" customWidth="1"/>
    <col min="9" max="9" width="8.7109375" style="222" customWidth="1"/>
    <col min="10" max="10" width="1.28515625" style="222" customWidth="1"/>
    <col min="11" max="11" width="8.7109375" style="222" customWidth="1"/>
    <col min="12" max="12" width="1.28515625" style="222" customWidth="1"/>
    <col min="13" max="13" width="8.7109375" style="222" customWidth="1"/>
    <col min="14" max="14" width="1.28515625" style="222" customWidth="1"/>
    <col min="15" max="15" width="8.7109375" style="222" customWidth="1"/>
    <col min="16" max="16" width="1.28515625" style="222" customWidth="1"/>
    <col min="17" max="16384" width="8.85546875" style="222"/>
  </cols>
  <sheetData>
    <row r="1" spans="2:16" s="197" customFormat="1" ht="15" customHeight="1">
      <c r="B1" s="3" t="str">
        <f>inhoud!$B$1</f>
        <v>dPi (de Prospectieve informatie) Forecast 2018 en prognosejaren 2019-2023</v>
      </c>
      <c r="C1" s="199"/>
    </row>
    <row r="2" spans="2:16" s="203" customFormat="1" ht="18">
      <c r="B2" s="204"/>
      <c r="C2" s="204"/>
      <c r="D2" s="204"/>
      <c r="E2" s="204"/>
      <c r="F2" s="204"/>
      <c r="G2" s="205"/>
      <c r="H2" s="204"/>
      <c r="I2" s="74"/>
      <c r="J2" s="204"/>
      <c r="K2" s="74"/>
      <c r="L2" s="204"/>
      <c r="M2" s="74"/>
      <c r="N2" s="204"/>
      <c r="O2" s="74"/>
    </row>
    <row r="3" spans="2:16" s="207" customFormat="1" ht="15.75">
      <c r="B3" s="208" t="s">
        <v>456</v>
      </c>
      <c r="C3" s="209"/>
      <c r="D3" s="209"/>
      <c r="E3" s="209"/>
      <c r="F3" s="209"/>
      <c r="G3" s="168"/>
      <c r="H3" s="168"/>
      <c r="I3" s="168"/>
      <c r="J3" s="168"/>
      <c r="K3" s="168"/>
      <c r="L3" s="168"/>
      <c r="M3" s="168"/>
      <c r="N3" s="168"/>
      <c r="O3" s="168"/>
    </row>
    <row r="4" spans="2:16" s="211" customFormat="1" ht="12.75">
      <c r="B4" s="212"/>
      <c r="C4" s="212"/>
      <c r="D4" s="212"/>
      <c r="E4" s="212"/>
      <c r="F4" s="212"/>
      <c r="G4" s="25"/>
      <c r="H4" s="212"/>
      <c r="I4" s="25"/>
      <c r="J4" s="212"/>
      <c r="K4" s="25"/>
      <c r="L4" s="212"/>
      <c r="M4" s="25"/>
      <c r="N4" s="212"/>
      <c r="O4" s="25"/>
    </row>
    <row r="5" spans="2:16" s="214" customFormat="1" ht="15">
      <c r="B5" s="215" t="s">
        <v>575</v>
      </c>
      <c r="C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</row>
    <row r="6" spans="2:16" s="201" customFormat="1" ht="11.25" customHeight="1">
      <c r="B6" s="218"/>
      <c r="C6" s="273"/>
      <c r="E6" s="463" t="s">
        <v>388</v>
      </c>
      <c r="F6" s="218"/>
      <c r="G6" s="466" t="s">
        <v>417</v>
      </c>
      <c r="H6" s="273"/>
      <c r="I6" s="466" t="s">
        <v>418</v>
      </c>
      <c r="J6" s="273"/>
      <c r="K6" s="466" t="s">
        <v>419</v>
      </c>
      <c r="L6" s="273"/>
      <c r="M6" s="466" t="s">
        <v>420</v>
      </c>
      <c r="N6" s="273"/>
      <c r="O6" s="466" t="s">
        <v>421</v>
      </c>
    </row>
    <row r="7" spans="2:16">
      <c r="B7" s="218"/>
      <c r="C7" s="273"/>
      <c r="E7" s="464"/>
      <c r="F7" s="218"/>
      <c r="G7" s="466"/>
      <c r="H7" s="273"/>
      <c r="I7" s="466"/>
      <c r="J7" s="273"/>
      <c r="K7" s="466"/>
      <c r="L7" s="273"/>
      <c r="M7" s="466"/>
      <c r="N7" s="273"/>
      <c r="O7" s="466"/>
    </row>
    <row r="8" spans="2:16">
      <c r="B8" s="223"/>
      <c r="C8" s="273"/>
      <c r="E8" s="465"/>
      <c r="F8" s="218"/>
      <c r="G8" s="466"/>
      <c r="H8" s="273"/>
      <c r="I8" s="466"/>
      <c r="J8" s="273"/>
      <c r="K8" s="466"/>
      <c r="L8" s="273"/>
      <c r="M8" s="466"/>
      <c r="N8" s="273"/>
      <c r="O8" s="466"/>
    </row>
    <row r="9" spans="2:16">
      <c r="B9" s="223" t="s">
        <v>422</v>
      </c>
      <c r="C9" s="218"/>
      <c r="F9" s="218"/>
      <c r="G9" s="224"/>
      <c r="H9" s="218"/>
      <c r="I9" s="224"/>
      <c r="J9" s="218"/>
      <c r="K9" s="224"/>
      <c r="L9" s="218"/>
      <c r="M9" s="224"/>
      <c r="N9" s="218"/>
      <c r="O9" s="224"/>
    </row>
    <row r="10" spans="2:16">
      <c r="B10" s="223" t="s">
        <v>423</v>
      </c>
      <c r="C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</row>
    <row r="11" spans="2:16">
      <c r="B11" s="218" t="s">
        <v>424</v>
      </c>
      <c r="C11" s="218"/>
      <c r="E11" s="225" t="s">
        <v>87</v>
      </c>
      <c r="F11" s="218"/>
      <c r="G11" s="225" t="s">
        <v>87</v>
      </c>
      <c r="H11" s="218"/>
      <c r="I11" s="225" t="s">
        <v>87</v>
      </c>
      <c r="J11" s="218"/>
      <c r="K11" s="225" t="s">
        <v>87</v>
      </c>
      <c r="L11" s="218"/>
      <c r="M11" s="225" t="s">
        <v>87</v>
      </c>
      <c r="N11" s="218"/>
      <c r="O11" s="225" t="s">
        <v>87</v>
      </c>
    </row>
    <row r="12" spans="2:16">
      <c r="B12" s="218" t="s">
        <v>425</v>
      </c>
      <c r="C12" s="218"/>
      <c r="E12" s="225" t="s">
        <v>87</v>
      </c>
      <c r="F12" s="218"/>
      <c r="G12" s="225" t="s">
        <v>87</v>
      </c>
      <c r="H12" s="218"/>
      <c r="I12" s="225" t="s">
        <v>87</v>
      </c>
      <c r="J12" s="218"/>
      <c r="K12" s="225" t="s">
        <v>87</v>
      </c>
      <c r="L12" s="218"/>
      <c r="M12" s="225" t="s">
        <v>87</v>
      </c>
      <c r="N12" s="218"/>
      <c r="O12" s="225" t="s">
        <v>87</v>
      </c>
    </row>
    <row r="13" spans="2:16">
      <c r="B13" s="223" t="s">
        <v>426</v>
      </c>
      <c r="C13" s="226"/>
      <c r="D13" s="226"/>
      <c r="E13" s="347" t="s">
        <v>87</v>
      </c>
      <c r="F13" s="226"/>
      <c r="G13" s="227" t="s">
        <v>87</v>
      </c>
      <c r="H13" s="226"/>
      <c r="I13" s="227" t="s">
        <v>87</v>
      </c>
      <c r="J13" s="226"/>
      <c r="K13" s="227" t="s">
        <v>87</v>
      </c>
      <c r="L13" s="226"/>
      <c r="M13" s="227" t="s">
        <v>87</v>
      </c>
      <c r="N13" s="226"/>
      <c r="O13" s="227" t="s">
        <v>87</v>
      </c>
      <c r="P13" s="226"/>
    </row>
    <row r="14" spans="2:16">
      <c r="B14" s="218"/>
      <c r="C14" s="226"/>
      <c r="D14" s="226"/>
      <c r="E14" s="218"/>
      <c r="F14" s="226"/>
      <c r="G14" s="218"/>
      <c r="H14" s="226"/>
      <c r="I14" s="218"/>
      <c r="J14" s="226"/>
      <c r="K14" s="218"/>
      <c r="L14" s="226"/>
      <c r="M14" s="218"/>
      <c r="N14" s="226"/>
      <c r="O14" s="218"/>
      <c r="P14" s="226"/>
    </row>
    <row r="15" spans="2:16" ht="13.15" customHeight="1">
      <c r="B15" s="223" t="s">
        <v>427</v>
      </c>
      <c r="C15" s="218"/>
      <c r="D15" s="218"/>
      <c r="E15" s="226"/>
      <c r="F15" s="218"/>
      <c r="G15" s="226"/>
      <c r="H15" s="218"/>
      <c r="I15" s="226"/>
      <c r="J15" s="218"/>
      <c r="K15" s="226"/>
      <c r="L15" s="218"/>
      <c r="M15" s="226"/>
      <c r="N15" s="218"/>
      <c r="O15" s="226"/>
    </row>
    <row r="16" spans="2:16">
      <c r="B16" s="218" t="s">
        <v>428</v>
      </c>
      <c r="C16" s="218"/>
      <c r="D16" s="297"/>
      <c r="E16" s="228" t="s">
        <v>87</v>
      </c>
      <c r="F16" s="297"/>
      <c r="G16" s="228" t="s">
        <v>87</v>
      </c>
      <c r="H16" s="297"/>
      <c r="I16" s="228" t="s">
        <v>87</v>
      </c>
      <c r="J16" s="297"/>
      <c r="K16" s="228" t="s">
        <v>87</v>
      </c>
      <c r="L16" s="297"/>
      <c r="M16" s="228" t="s">
        <v>87</v>
      </c>
      <c r="N16" s="297"/>
      <c r="O16" s="228" t="s">
        <v>87</v>
      </c>
    </row>
    <row r="17" spans="2:16">
      <c r="B17" s="218" t="s">
        <v>429</v>
      </c>
      <c r="C17" s="218"/>
      <c r="E17" s="225" t="s">
        <v>87</v>
      </c>
      <c r="F17" s="218"/>
      <c r="G17" s="225" t="s">
        <v>87</v>
      </c>
      <c r="H17" s="218"/>
      <c r="I17" s="225" t="s">
        <v>87</v>
      </c>
      <c r="J17" s="218"/>
      <c r="K17" s="225" t="s">
        <v>87</v>
      </c>
      <c r="L17" s="218"/>
      <c r="M17" s="225" t="s">
        <v>87</v>
      </c>
      <c r="N17" s="218"/>
      <c r="O17" s="225" t="s">
        <v>87</v>
      </c>
    </row>
    <row r="18" spans="2:16">
      <c r="B18" s="218" t="s">
        <v>430</v>
      </c>
      <c r="C18" s="218"/>
      <c r="D18" s="218" t="e">
        <v>#REF!</v>
      </c>
      <c r="E18" s="225" t="s">
        <v>87</v>
      </c>
      <c r="F18" s="218"/>
      <c r="G18" s="225" t="s">
        <v>87</v>
      </c>
      <c r="H18" s="218"/>
      <c r="I18" s="225" t="s">
        <v>87</v>
      </c>
      <c r="J18" s="218"/>
      <c r="K18" s="225" t="s">
        <v>87</v>
      </c>
      <c r="L18" s="218"/>
      <c r="M18" s="225" t="s">
        <v>87</v>
      </c>
      <c r="N18" s="218"/>
      <c r="O18" s="225" t="s">
        <v>87</v>
      </c>
    </row>
    <row r="19" spans="2:16">
      <c r="B19" s="218" t="s">
        <v>431</v>
      </c>
      <c r="C19" s="218"/>
      <c r="D19" s="218" t="e">
        <v>#REF!</v>
      </c>
      <c r="E19" s="225" t="s">
        <v>87</v>
      </c>
      <c r="F19" s="218"/>
      <c r="G19" s="225" t="s">
        <v>87</v>
      </c>
      <c r="H19" s="218"/>
      <c r="I19" s="225" t="s">
        <v>87</v>
      </c>
      <c r="J19" s="218"/>
      <c r="K19" s="225" t="s">
        <v>87</v>
      </c>
      <c r="L19" s="218"/>
      <c r="M19" s="225" t="s">
        <v>87</v>
      </c>
      <c r="N19" s="218"/>
      <c r="O19" s="225" t="s">
        <v>87</v>
      </c>
    </row>
    <row r="20" spans="2:16">
      <c r="B20" s="223" t="s">
        <v>432</v>
      </c>
      <c r="C20" s="218"/>
      <c r="D20" s="218" t="e">
        <v>#REF!</v>
      </c>
      <c r="E20" s="227" t="s">
        <v>87</v>
      </c>
      <c r="F20" s="226"/>
      <c r="G20" s="227" t="s">
        <v>87</v>
      </c>
      <c r="H20" s="226"/>
      <c r="I20" s="227" t="s">
        <v>87</v>
      </c>
      <c r="J20" s="226"/>
      <c r="K20" s="227" t="s">
        <v>87</v>
      </c>
      <c r="L20" s="226"/>
      <c r="M20" s="227" t="s">
        <v>87</v>
      </c>
      <c r="N20" s="226"/>
      <c r="O20" s="227" t="s">
        <v>87</v>
      </c>
    </row>
    <row r="21" spans="2:16">
      <c r="B21" s="218"/>
      <c r="C21" s="218"/>
      <c r="D21" s="218"/>
      <c r="E21" s="226"/>
      <c r="F21" s="218"/>
      <c r="G21" s="226"/>
      <c r="H21" s="218"/>
      <c r="I21" s="226"/>
      <c r="J21" s="218"/>
      <c r="K21" s="226"/>
      <c r="L21" s="218"/>
      <c r="M21" s="226"/>
      <c r="N21" s="218"/>
      <c r="O21" s="226"/>
      <c r="P21" s="226"/>
    </row>
    <row r="22" spans="2:16">
      <c r="B22" s="223" t="s">
        <v>433</v>
      </c>
      <c r="C22" s="223"/>
      <c r="E22" s="218"/>
      <c r="F22" s="223"/>
      <c r="G22" s="218"/>
      <c r="H22" s="223"/>
      <c r="I22" s="218"/>
      <c r="J22" s="223"/>
      <c r="K22" s="218"/>
      <c r="L22" s="223"/>
      <c r="M22" s="218"/>
      <c r="N22" s="223"/>
      <c r="O22" s="218"/>
      <c r="P22" s="226"/>
    </row>
    <row r="23" spans="2:16">
      <c r="B23" s="218" t="s">
        <v>434</v>
      </c>
      <c r="C23" s="218"/>
      <c r="E23" s="345" t="s">
        <v>87</v>
      </c>
      <c r="F23" s="218"/>
      <c r="G23" s="225" t="s">
        <v>87</v>
      </c>
      <c r="H23" s="218"/>
      <c r="I23" s="225" t="s">
        <v>87</v>
      </c>
      <c r="J23" s="218"/>
      <c r="K23" s="225" t="s">
        <v>87</v>
      </c>
      <c r="L23" s="218"/>
      <c r="M23" s="225" t="s">
        <v>87</v>
      </c>
      <c r="N23" s="218"/>
      <c r="O23" s="225" t="s">
        <v>87</v>
      </c>
      <c r="P23" s="226"/>
    </row>
    <row r="24" spans="2:16">
      <c r="B24" s="223" t="s">
        <v>435</v>
      </c>
      <c r="C24" s="226"/>
      <c r="D24" s="226"/>
      <c r="E24" s="347" t="s">
        <v>87</v>
      </c>
      <c r="F24" s="226"/>
      <c r="G24" s="227" t="s">
        <v>87</v>
      </c>
      <c r="H24" s="226"/>
      <c r="I24" s="227" t="s">
        <v>87</v>
      </c>
      <c r="J24" s="226"/>
      <c r="K24" s="227" t="s">
        <v>87</v>
      </c>
      <c r="L24" s="226"/>
      <c r="M24" s="227" t="s">
        <v>87</v>
      </c>
      <c r="N24" s="226"/>
      <c r="O24" s="227" t="s">
        <v>87</v>
      </c>
      <c r="P24" s="226"/>
    </row>
    <row r="25" spans="2:16">
      <c r="B25" s="218"/>
      <c r="C25" s="226"/>
      <c r="D25" s="226"/>
      <c r="E25" s="218"/>
      <c r="F25" s="226"/>
      <c r="G25" s="218"/>
      <c r="H25" s="226"/>
      <c r="I25" s="218"/>
      <c r="J25" s="226"/>
      <c r="K25" s="218"/>
      <c r="L25" s="226"/>
      <c r="M25" s="218"/>
      <c r="N25" s="226"/>
      <c r="O25" s="218"/>
      <c r="P25" s="226"/>
    </row>
    <row r="26" spans="2:16">
      <c r="B26" s="223" t="s">
        <v>436</v>
      </c>
      <c r="C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</row>
    <row r="27" spans="2:16">
      <c r="B27" s="230" t="s">
        <v>437</v>
      </c>
      <c r="C27" s="218"/>
      <c r="E27" s="225" t="s">
        <v>87</v>
      </c>
      <c r="F27" s="218"/>
      <c r="G27" s="225" t="s">
        <v>87</v>
      </c>
      <c r="H27" s="218"/>
      <c r="I27" s="225" t="s">
        <v>87</v>
      </c>
      <c r="J27" s="218"/>
      <c r="K27" s="225" t="s">
        <v>87</v>
      </c>
      <c r="L27" s="218"/>
      <c r="M27" s="225" t="s">
        <v>87</v>
      </c>
      <c r="N27" s="218"/>
      <c r="O27" s="225" t="s">
        <v>87</v>
      </c>
    </row>
    <row r="28" spans="2:16">
      <c r="B28" s="230" t="s">
        <v>438</v>
      </c>
      <c r="C28" s="218"/>
      <c r="E28" s="225" t="s">
        <v>87</v>
      </c>
      <c r="F28" s="218"/>
      <c r="G28" s="225" t="s">
        <v>87</v>
      </c>
      <c r="H28" s="218"/>
      <c r="I28" s="225" t="s">
        <v>87</v>
      </c>
      <c r="J28" s="218"/>
      <c r="K28" s="225" t="s">
        <v>87</v>
      </c>
      <c r="L28" s="218"/>
      <c r="M28" s="225" t="s">
        <v>87</v>
      </c>
      <c r="N28" s="218"/>
      <c r="O28" s="225" t="s">
        <v>87</v>
      </c>
    </row>
    <row r="29" spans="2:16">
      <c r="B29" s="230" t="s">
        <v>439</v>
      </c>
      <c r="C29" s="218"/>
      <c r="E29" s="225" t="s">
        <v>87</v>
      </c>
      <c r="F29" s="218"/>
      <c r="G29" s="225" t="s">
        <v>87</v>
      </c>
      <c r="H29" s="218"/>
      <c r="I29" s="225" t="s">
        <v>87</v>
      </c>
      <c r="J29" s="218"/>
      <c r="K29" s="225" t="s">
        <v>87</v>
      </c>
      <c r="L29" s="218"/>
      <c r="M29" s="225" t="s">
        <v>87</v>
      </c>
      <c r="N29" s="218"/>
      <c r="O29" s="225" t="s">
        <v>87</v>
      </c>
    </row>
    <row r="30" spans="2:16">
      <c r="B30" s="230" t="s">
        <v>440</v>
      </c>
      <c r="C30" s="218"/>
      <c r="E30" s="225" t="s">
        <v>87</v>
      </c>
      <c r="F30" s="218"/>
      <c r="G30" s="225" t="s">
        <v>87</v>
      </c>
      <c r="H30" s="218"/>
      <c r="I30" s="225" t="s">
        <v>87</v>
      </c>
      <c r="J30" s="218"/>
      <c r="K30" s="225" t="s">
        <v>87</v>
      </c>
      <c r="L30" s="218"/>
      <c r="M30" s="225" t="s">
        <v>87</v>
      </c>
      <c r="N30" s="218"/>
      <c r="O30" s="225" t="s">
        <v>87</v>
      </c>
    </row>
    <row r="31" spans="2:16">
      <c r="B31" s="422" t="s">
        <v>441</v>
      </c>
      <c r="C31" s="218"/>
      <c r="E31" s="225" t="s">
        <v>87</v>
      </c>
      <c r="F31" s="218"/>
      <c r="G31" s="225" t="s">
        <v>87</v>
      </c>
      <c r="H31" s="218"/>
      <c r="I31" s="225" t="s">
        <v>87</v>
      </c>
      <c r="J31" s="218"/>
      <c r="K31" s="225" t="s">
        <v>87</v>
      </c>
      <c r="L31" s="218"/>
      <c r="M31" s="225" t="s">
        <v>87</v>
      </c>
      <c r="N31" s="218"/>
      <c r="O31" s="225" t="s">
        <v>87</v>
      </c>
    </row>
    <row r="32" spans="2:16">
      <c r="B32" s="230" t="s">
        <v>442</v>
      </c>
      <c r="C32" s="218"/>
      <c r="E32" s="225" t="s">
        <v>87</v>
      </c>
      <c r="F32" s="218"/>
      <c r="G32" s="225" t="s">
        <v>87</v>
      </c>
      <c r="H32" s="218"/>
      <c r="I32" s="225" t="s">
        <v>87</v>
      </c>
      <c r="J32" s="218"/>
      <c r="K32" s="225" t="s">
        <v>87</v>
      </c>
      <c r="L32" s="218"/>
      <c r="M32" s="225" t="s">
        <v>87</v>
      </c>
      <c r="N32" s="218"/>
      <c r="O32" s="225" t="s">
        <v>87</v>
      </c>
    </row>
    <row r="33" spans="2:16">
      <c r="B33" s="223" t="s">
        <v>443</v>
      </c>
      <c r="C33" s="226"/>
      <c r="D33" s="226"/>
      <c r="E33" s="347" t="s">
        <v>87</v>
      </c>
      <c r="F33" s="226"/>
      <c r="G33" s="227" t="s">
        <v>87</v>
      </c>
      <c r="H33" s="226"/>
      <c r="I33" s="227" t="s">
        <v>87</v>
      </c>
      <c r="J33" s="226"/>
      <c r="K33" s="227" t="s">
        <v>87</v>
      </c>
      <c r="L33" s="226"/>
      <c r="M33" s="227" t="s">
        <v>87</v>
      </c>
      <c r="N33" s="226"/>
      <c r="O33" s="227" t="s">
        <v>87</v>
      </c>
      <c r="P33" s="226"/>
    </row>
    <row r="34" spans="2:16">
      <c r="B34" s="218"/>
      <c r="C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</row>
    <row r="35" spans="2:16">
      <c r="B35" s="416" t="s">
        <v>444</v>
      </c>
      <c r="C35" s="226"/>
      <c r="D35" s="226"/>
      <c r="E35" s="347" t="s">
        <v>87</v>
      </c>
      <c r="F35" s="226"/>
      <c r="G35" s="227" t="s">
        <v>87</v>
      </c>
      <c r="H35" s="226"/>
      <c r="I35" s="227" t="s">
        <v>87</v>
      </c>
      <c r="J35" s="226"/>
      <c r="K35" s="227" t="s">
        <v>87</v>
      </c>
      <c r="L35" s="226"/>
      <c r="M35" s="227" t="s">
        <v>87</v>
      </c>
      <c r="N35" s="226"/>
      <c r="O35" s="227" t="s">
        <v>87</v>
      </c>
      <c r="P35" s="226"/>
    </row>
    <row r="36" spans="2:16">
      <c r="B36" s="218"/>
      <c r="C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</row>
    <row r="37" spans="2:16">
      <c r="B37" s="223" t="s">
        <v>445</v>
      </c>
      <c r="C37" s="218"/>
      <c r="E37" s="231"/>
      <c r="F37" s="218"/>
      <c r="G37" s="231"/>
      <c r="H37" s="218"/>
      <c r="I37" s="231"/>
      <c r="J37" s="218"/>
      <c r="K37" s="231"/>
      <c r="L37" s="218"/>
      <c r="M37" s="231"/>
      <c r="N37" s="218"/>
      <c r="O37" s="231"/>
    </row>
    <row r="38" spans="2:16">
      <c r="B38" s="223" t="s">
        <v>446</v>
      </c>
      <c r="C38" s="218"/>
      <c r="D38" s="218"/>
      <c r="E38" s="225" t="s">
        <v>87</v>
      </c>
      <c r="F38" s="218"/>
      <c r="G38" s="225" t="s">
        <v>87</v>
      </c>
      <c r="H38" s="218"/>
      <c r="I38" s="225" t="s">
        <v>87</v>
      </c>
      <c r="J38" s="218"/>
      <c r="K38" s="225" t="s">
        <v>87</v>
      </c>
      <c r="L38" s="218"/>
      <c r="M38" s="225" t="s">
        <v>87</v>
      </c>
      <c r="N38" s="218"/>
      <c r="O38" s="225" t="s">
        <v>87</v>
      </c>
      <c r="P38" s="218"/>
    </row>
    <row r="39" spans="2:16">
      <c r="B39" s="223"/>
      <c r="C39" s="218"/>
      <c r="D39" s="218"/>
      <c r="E39" s="229"/>
      <c r="F39" s="218"/>
      <c r="G39" s="229"/>
      <c r="H39" s="218"/>
      <c r="I39" s="229"/>
      <c r="J39" s="218"/>
      <c r="K39" s="229"/>
      <c r="L39" s="218"/>
      <c r="M39" s="229"/>
      <c r="N39" s="218"/>
      <c r="O39" s="229"/>
      <c r="P39" s="218"/>
    </row>
    <row r="40" spans="2:16">
      <c r="B40" s="223" t="s">
        <v>447</v>
      </c>
      <c r="C40" s="218"/>
      <c r="D40" s="218"/>
      <c r="E40" s="225" t="s">
        <v>87</v>
      </c>
      <c r="F40" s="218"/>
      <c r="G40" s="225" t="s">
        <v>87</v>
      </c>
      <c r="H40" s="218"/>
      <c r="I40" s="225" t="s">
        <v>87</v>
      </c>
      <c r="J40" s="218"/>
      <c r="K40" s="225" t="s">
        <v>87</v>
      </c>
      <c r="L40" s="218"/>
      <c r="M40" s="225" t="s">
        <v>87</v>
      </c>
      <c r="N40" s="218"/>
      <c r="O40" s="225" t="s">
        <v>87</v>
      </c>
      <c r="P40" s="218"/>
    </row>
    <row r="41" spans="2:16">
      <c r="B41" s="218"/>
      <c r="C41" s="218"/>
      <c r="D41" s="218"/>
      <c r="E41" s="229"/>
      <c r="F41" s="218"/>
      <c r="G41" s="229"/>
      <c r="H41" s="218"/>
      <c r="I41" s="229"/>
      <c r="J41" s="218"/>
      <c r="K41" s="229"/>
      <c r="L41" s="218"/>
      <c r="M41" s="229"/>
      <c r="N41" s="218"/>
      <c r="O41" s="229"/>
      <c r="P41" s="218"/>
    </row>
    <row r="42" spans="2:16">
      <c r="B42" s="223" t="s">
        <v>448</v>
      </c>
      <c r="C42" s="218"/>
      <c r="D42" s="218"/>
      <c r="E42" s="225" t="s">
        <v>87</v>
      </c>
      <c r="F42" s="218"/>
      <c r="G42" s="225" t="s">
        <v>87</v>
      </c>
      <c r="H42" s="218"/>
      <c r="I42" s="225" t="s">
        <v>87</v>
      </c>
      <c r="J42" s="218"/>
      <c r="K42" s="225" t="s">
        <v>87</v>
      </c>
      <c r="L42" s="218"/>
      <c r="M42" s="225" t="s">
        <v>87</v>
      </c>
      <c r="N42" s="218"/>
      <c r="O42" s="225" t="s">
        <v>87</v>
      </c>
      <c r="P42" s="218"/>
    </row>
    <row r="43" spans="2:16">
      <c r="B43" s="226"/>
      <c r="C43" s="231"/>
      <c r="D43" s="231"/>
      <c r="E43" s="229"/>
      <c r="F43" s="231"/>
      <c r="G43" s="229"/>
      <c r="H43" s="231"/>
      <c r="I43" s="229"/>
      <c r="J43" s="231"/>
      <c r="K43" s="229"/>
      <c r="L43" s="231"/>
      <c r="M43" s="229"/>
      <c r="N43" s="231"/>
      <c r="O43" s="229"/>
      <c r="P43" s="231"/>
    </row>
    <row r="44" spans="2:16">
      <c r="B44" s="223" t="s">
        <v>449</v>
      </c>
      <c r="C44" s="218"/>
      <c r="D44" s="218"/>
      <c r="E44" s="225" t="s">
        <v>87</v>
      </c>
      <c r="F44" s="218"/>
      <c r="G44" s="225" t="s">
        <v>87</v>
      </c>
      <c r="H44" s="218"/>
      <c r="I44" s="225" t="s">
        <v>87</v>
      </c>
      <c r="J44" s="218"/>
      <c r="K44" s="225" t="s">
        <v>87</v>
      </c>
      <c r="L44" s="218"/>
      <c r="M44" s="225" t="s">
        <v>87</v>
      </c>
      <c r="N44" s="218"/>
      <c r="O44" s="225" t="s">
        <v>87</v>
      </c>
      <c r="P44" s="218"/>
    </row>
    <row r="45" spans="2:16">
      <c r="B45" s="223"/>
      <c r="C45" s="218"/>
      <c r="D45" s="218"/>
      <c r="E45" s="229"/>
      <c r="F45" s="218"/>
      <c r="G45" s="229"/>
      <c r="H45" s="218"/>
      <c r="I45" s="229"/>
      <c r="J45" s="218"/>
      <c r="K45" s="229"/>
      <c r="L45" s="218"/>
      <c r="M45" s="229"/>
      <c r="N45" s="218"/>
      <c r="O45" s="229"/>
      <c r="P45" s="218"/>
    </row>
    <row r="46" spans="2:16">
      <c r="B46" s="223" t="s">
        <v>450</v>
      </c>
      <c r="C46" s="218"/>
      <c r="D46" s="218"/>
      <c r="E46" s="225" t="s">
        <v>87</v>
      </c>
      <c r="F46" s="218"/>
      <c r="G46" s="225" t="s">
        <v>87</v>
      </c>
      <c r="H46" s="218"/>
      <c r="I46" s="225" t="s">
        <v>87</v>
      </c>
      <c r="J46" s="218"/>
      <c r="K46" s="225" t="s">
        <v>87</v>
      </c>
      <c r="L46" s="218"/>
      <c r="M46" s="225" t="s">
        <v>87</v>
      </c>
      <c r="N46" s="218"/>
      <c r="O46" s="225" t="s">
        <v>87</v>
      </c>
      <c r="P46" s="218"/>
    </row>
    <row r="47" spans="2:16">
      <c r="B47" s="223"/>
      <c r="C47" s="218"/>
      <c r="D47" s="218"/>
      <c r="E47" s="229"/>
      <c r="F47" s="218"/>
      <c r="G47" s="229"/>
      <c r="H47" s="218"/>
      <c r="I47" s="229"/>
      <c r="J47" s="218"/>
      <c r="K47" s="229"/>
      <c r="L47" s="218"/>
      <c r="M47" s="229"/>
      <c r="N47" s="218"/>
      <c r="O47" s="229"/>
      <c r="P47" s="218"/>
    </row>
    <row r="48" spans="2:16">
      <c r="B48" s="416" t="s">
        <v>454</v>
      </c>
      <c r="C48" s="218"/>
      <c r="D48" s="218"/>
      <c r="E48" s="347" t="s">
        <v>87</v>
      </c>
      <c r="F48" s="218"/>
      <c r="G48" s="227" t="s">
        <v>87</v>
      </c>
      <c r="H48" s="218"/>
      <c r="I48" s="227" t="s">
        <v>87</v>
      </c>
      <c r="J48" s="218"/>
      <c r="K48" s="227" t="s">
        <v>87</v>
      </c>
      <c r="L48" s="218"/>
      <c r="M48" s="227" t="s">
        <v>87</v>
      </c>
      <c r="N48" s="218"/>
      <c r="O48" s="227" t="s">
        <v>87</v>
      </c>
      <c r="P48" s="218"/>
    </row>
    <row r="49" spans="2:16"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</row>
    <row r="50" spans="2:16">
      <c r="B50" s="218" t="s">
        <v>452</v>
      </c>
      <c r="C50" s="218"/>
      <c r="D50" s="218"/>
      <c r="E50" s="347" t="s">
        <v>87</v>
      </c>
      <c r="F50" s="218"/>
      <c r="G50" s="227" t="s">
        <v>87</v>
      </c>
      <c r="H50" s="218"/>
      <c r="I50" s="227" t="s">
        <v>87</v>
      </c>
      <c r="J50" s="218"/>
      <c r="K50" s="227" t="s">
        <v>87</v>
      </c>
      <c r="L50" s="218"/>
      <c r="M50" s="227" t="s">
        <v>87</v>
      </c>
      <c r="N50" s="218"/>
      <c r="O50" s="227" t="s">
        <v>87</v>
      </c>
      <c r="P50" s="218"/>
    </row>
  </sheetData>
  <sheetProtection selectLockedCells="1" selectUnlockedCells="1"/>
  <mergeCells count="6">
    <mergeCell ref="E6:E8"/>
    <mergeCell ref="O6:O8"/>
    <mergeCell ref="G6:G8"/>
    <mergeCell ref="I6:I8"/>
    <mergeCell ref="K6:K8"/>
    <mergeCell ref="M6:M8"/>
  </mergeCells>
  <pageMargins left="0.55118110236220474" right="0.15748031496062992" top="0.55118110236220474" bottom="0.51181102362204722" header="0.31496062992125984" footer="0.31496062992125984"/>
  <pageSetup paperSize="9" scale="75" orientation="landscape" horizontalDpi="1200" verticalDpi="1200" r:id="rId1"/>
  <headerFooter>
    <oddFooter>&amp;L&amp;P van &amp;N&amp;C&amp;F - &amp;A&amp;Rdatum &amp;D tijd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Blad28"/>
  <dimension ref="B1:P49"/>
  <sheetViews>
    <sheetView showGridLines="0" workbookViewId="0">
      <selection activeCell="B12" sqref="B12"/>
    </sheetView>
  </sheetViews>
  <sheetFormatPr defaultColWidth="11.42578125" defaultRowHeight="12"/>
  <cols>
    <col min="1" max="1" width="1.7109375" style="222" customWidth="1"/>
    <col min="2" max="2" width="57.42578125" style="222" customWidth="1"/>
    <col min="3" max="4" width="1.28515625" style="222" customWidth="1"/>
    <col min="5" max="5" width="9.42578125" style="222" customWidth="1"/>
    <col min="6" max="6" width="1.28515625" style="222" customWidth="1"/>
    <col min="7" max="7" width="8.7109375" style="222" customWidth="1"/>
    <col min="8" max="8" width="1.28515625" style="222" customWidth="1"/>
    <col min="9" max="9" width="8.7109375" style="222" customWidth="1"/>
    <col min="10" max="10" width="1.28515625" style="222" customWidth="1"/>
    <col min="11" max="11" width="8.7109375" style="222" customWidth="1"/>
    <col min="12" max="12" width="1.28515625" style="222" customWidth="1"/>
    <col min="13" max="13" width="8.7109375" style="222" customWidth="1"/>
    <col min="14" max="14" width="1.28515625" style="222" customWidth="1"/>
    <col min="15" max="15" width="8.7109375" style="222" customWidth="1"/>
    <col min="16" max="16" width="1.28515625" style="222" customWidth="1"/>
    <col min="17" max="16384" width="11.42578125" style="222"/>
  </cols>
  <sheetData>
    <row r="1" spans="2:16" s="197" customFormat="1" ht="15" customHeight="1">
      <c r="B1" s="3" t="str">
        <f>inhoud!$B$1</f>
        <v>dPi (de Prospectieve informatie) Forecast 2018 en prognosejaren 2019-2023</v>
      </c>
      <c r="C1" s="199"/>
    </row>
    <row r="2" spans="2:16" s="57" customFormat="1" ht="18">
      <c r="C2" s="59"/>
      <c r="D2" s="59"/>
      <c r="E2" s="59"/>
      <c r="F2" s="59"/>
      <c r="G2" s="59"/>
      <c r="H2" s="59"/>
      <c r="I2" s="74"/>
      <c r="J2" s="204"/>
      <c r="K2" s="74"/>
      <c r="L2" s="204"/>
      <c r="M2" s="74"/>
      <c r="N2" s="204"/>
      <c r="O2" s="74"/>
    </row>
    <row r="3" spans="2:16" s="207" customFormat="1" ht="15.75">
      <c r="B3" s="208" t="s">
        <v>457</v>
      </c>
      <c r="C3" s="233"/>
      <c r="D3" s="234"/>
      <c r="E3" s="234"/>
      <c r="F3" s="234"/>
      <c r="G3" s="168"/>
      <c r="H3" s="168"/>
      <c r="I3" s="168"/>
      <c r="J3" s="168"/>
      <c r="K3" s="168"/>
      <c r="L3" s="168"/>
      <c r="M3" s="168"/>
      <c r="N3" s="168"/>
      <c r="O3" s="168"/>
    </row>
    <row r="4" spans="2:16" s="211" customFormat="1" ht="12.75">
      <c r="B4" s="232"/>
      <c r="C4" s="212"/>
      <c r="D4" s="212"/>
      <c r="E4" s="212"/>
      <c r="F4" s="212"/>
      <c r="G4" s="25"/>
      <c r="H4" s="212"/>
      <c r="I4" s="25"/>
      <c r="J4" s="212"/>
      <c r="K4" s="25"/>
      <c r="L4" s="212"/>
      <c r="M4" s="25"/>
      <c r="N4" s="212"/>
      <c r="O4" s="25"/>
    </row>
    <row r="5" spans="2:16" s="214" customFormat="1" ht="15">
      <c r="B5" s="215" t="s">
        <v>575</v>
      </c>
      <c r="C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</row>
    <row r="6" spans="2:16" s="201" customFormat="1" ht="11.25" customHeight="1">
      <c r="B6" s="218"/>
      <c r="C6" s="273"/>
      <c r="E6" s="463" t="s">
        <v>388</v>
      </c>
      <c r="F6" s="219"/>
      <c r="G6" s="466" t="s">
        <v>417</v>
      </c>
      <c r="H6" s="273"/>
      <c r="I6" s="466" t="s">
        <v>418</v>
      </c>
      <c r="J6" s="273"/>
      <c r="K6" s="466" t="s">
        <v>419</v>
      </c>
      <c r="L6" s="273"/>
      <c r="M6" s="466" t="s">
        <v>420</v>
      </c>
      <c r="N6" s="273"/>
      <c r="O6" s="466" t="s">
        <v>421</v>
      </c>
    </row>
    <row r="7" spans="2:16">
      <c r="B7" s="218"/>
      <c r="C7" s="273"/>
      <c r="E7" s="464"/>
      <c r="F7" s="218"/>
      <c r="G7" s="466"/>
      <c r="H7" s="273"/>
      <c r="I7" s="466"/>
      <c r="J7" s="273"/>
      <c r="K7" s="466"/>
      <c r="L7" s="273"/>
      <c r="M7" s="466"/>
      <c r="N7" s="273"/>
      <c r="O7" s="466"/>
    </row>
    <row r="8" spans="2:16">
      <c r="B8" s="223"/>
      <c r="C8" s="273"/>
      <c r="E8" s="465"/>
      <c r="F8" s="218"/>
      <c r="G8" s="466"/>
      <c r="H8" s="273"/>
      <c r="I8" s="466"/>
      <c r="J8" s="273"/>
      <c r="K8" s="466"/>
      <c r="L8" s="273"/>
      <c r="M8" s="466"/>
      <c r="N8" s="273"/>
      <c r="O8" s="466"/>
    </row>
    <row r="9" spans="2:16">
      <c r="B9" s="223" t="s">
        <v>422</v>
      </c>
      <c r="C9" s="218"/>
      <c r="E9" s="224"/>
      <c r="F9" s="218"/>
      <c r="G9" s="224"/>
      <c r="H9" s="218"/>
      <c r="I9" s="224"/>
      <c r="J9" s="218"/>
      <c r="K9" s="224"/>
      <c r="L9" s="218"/>
      <c r="M9" s="224"/>
      <c r="N9" s="218"/>
      <c r="O9" s="224"/>
    </row>
    <row r="10" spans="2:16">
      <c r="B10" s="223" t="s">
        <v>423</v>
      </c>
      <c r="C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</row>
    <row r="11" spans="2:16">
      <c r="B11" s="218" t="s">
        <v>424</v>
      </c>
      <c r="C11" s="218"/>
      <c r="E11" s="225" t="s">
        <v>87</v>
      </c>
      <c r="F11" s="218"/>
      <c r="G11" s="225" t="s">
        <v>87</v>
      </c>
      <c r="H11" s="218"/>
      <c r="I11" s="225" t="s">
        <v>87</v>
      </c>
      <c r="J11" s="218"/>
      <c r="K11" s="225" t="s">
        <v>87</v>
      </c>
      <c r="L11" s="218"/>
      <c r="M11" s="225" t="s">
        <v>87</v>
      </c>
      <c r="N11" s="218"/>
      <c r="O11" s="225" t="s">
        <v>87</v>
      </c>
    </row>
    <row r="12" spans="2:16">
      <c r="B12" s="218" t="s">
        <v>425</v>
      </c>
      <c r="C12" s="218"/>
      <c r="E12" s="225" t="s">
        <v>87</v>
      </c>
      <c r="F12" s="218"/>
      <c r="G12" s="225" t="s">
        <v>87</v>
      </c>
      <c r="H12" s="218"/>
      <c r="I12" s="225" t="s">
        <v>87</v>
      </c>
      <c r="J12" s="218"/>
      <c r="K12" s="225" t="s">
        <v>87</v>
      </c>
      <c r="L12" s="218"/>
      <c r="M12" s="225" t="s">
        <v>87</v>
      </c>
      <c r="N12" s="218"/>
      <c r="O12" s="225" t="s">
        <v>87</v>
      </c>
    </row>
    <row r="13" spans="2:16">
      <c r="B13" s="223" t="s">
        <v>426</v>
      </c>
      <c r="C13" s="226"/>
      <c r="D13" s="226"/>
      <c r="E13" s="227" t="s">
        <v>87</v>
      </c>
      <c r="F13" s="226"/>
      <c r="G13" s="227" t="s">
        <v>87</v>
      </c>
      <c r="H13" s="226"/>
      <c r="I13" s="227" t="s">
        <v>87</v>
      </c>
      <c r="J13" s="226"/>
      <c r="K13" s="227" t="s">
        <v>87</v>
      </c>
      <c r="L13" s="226"/>
      <c r="M13" s="227" t="s">
        <v>87</v>
      </c>
      <c r="N13" s="226"/>
      <c r="O13" s="227" t="s">
        <v>87</v>
      </c>
      <c r="P13" s="226"/>
    </row>
    <row r="14" spans="2:16">
      <c r="B14" s="218"/>
      <c r="C14" s="226"/>
      <c r="D14" s="226"/>
      <c r="E14" s="218"/>
      <c r="F14" s="226"/>
      <c r="G14" s="218"/>
      <c r="H14" s="226"/>
      <c r="I14" s="218"/>
      <c r="J14" s="226"/>
      <c r="K14" s="218"/>
      <c r="L14" s="226"/>
      <c r="M14" s="218"/>
      <c r="N14" s="226"/>
      <c r="O14" s="218"/>
    </row>
    <row r="15" spans="2:16" ht="13.15" customHeight="1">
      <c r="B15" s="223" t="s">
        <v>427</v>
      </c>
      <c r="C15" s="218"/>
      <c r="D15" s="218"/>
      <c r="E15" s="226"/>
      <c r="F15" s="218"/>
      <c r="G15" s="226"/>
      <c r="H15" s="218"/>
      <c r="I15" s="226"/>
      <c r="J15" s="218"/>
      <c r="K15" s="226"/>
      <c r="L15" s="218"/>
      <c r="M15" s="226"/>
      <c r="N15" s="218"/>
      <c r="O15" s="226"/>
    </row>
    <row r="16" spans="2:16">
      <c r="B16" s="218" t="s">
        <v>428</v>
      </c>
      <c r="C16" s="218"/>
      <c r="D16" s="218" t="e">
        <v>#REF!</v>
      </c>
      <c r="E16" s="225" t="s">
        <v>87</v>
      </c>
      <c r="F16" s="218"/>
      <c r="G16" s="225" t="s">
        <v>87</v>
      </c>
      <c r="H16" s="218"/>
      <c r="I16" s="225" t="s">
        <v>87</v>
      </c>
      <c r="J16" s="218"/>
      <c r="K16" s="225" t="s">
        <v>87</v>
      </c>
      <c r="L16" s="218"/>
      <c r="M16" s="225" t="s">
        <v>87</v>
      </c>
      <c r="N16" s="218"/>
      <c r="O16" s="225" t="s">
        <v>87</v>
      </c>
    </row>
    <row r="17" spans="2:16">
      <c r="B17" s="218" t="s">
        <v>429</v>
      </c>
      <c r="C17" s="218"/>
      <c r="D17" s="218" t="e">
        <v>#REF!</v>
      </c>
      <c r="E17" s="225" t="s">
        <v>87</v>
      </c>
      <c r="F17" s="218"/>
      <c r="G17" s="225" t="s">
        <v>87</v>
      </c>
      <c r="H17" s="218"/>
      <c r="I17" s="225" t="s">
        <v>87</v>
      </c>
      <c r="J17" s="218"/>
      <c r="K17" s="225" t="s">
        <v>87</v>
      </c>
      <c r="L17" s="218"/>
      <c r="M17" s="225" t="s">
        <v>87</v>
      </c>
      <c r="N17" s="218"/>
      <c r="O17" s="225" t="s">
        <v>87</v>
      </c>
    </row>
    <row r="18" spans="2:16">
      <c r="B18" s="218" t="s">
        <v>430</v>
      </c>
      <c r="C18" s="218"/>
      <c r="D18" s="218" t="e">
        <v>#REF!</v>
      </c>
      <c r="E18" s="225" t="s">
        <v>87</v>
      </c>
      <c r="F18" s="218"/>
      <c r="G18" s="225" t="s">
        <v>87</v>
      </c>
      <c r="H18" s="218"/>
      <c r="I18" s="225" t="s">
        <v>87</v>
      </c>
      <c r="J18" s="218"/>
      <c r="K18" s="225" t="s">
        <v>87</v>
      </c>
      <c r="L18" s="218"/>
      <c r="M18" s="225" t="s">
        <v>87</v>
      </c>
      <c r="N18" s="218"/>
      <c r="O18" s="225" t="s">
        <v>87</v>
      </c>
    </row>
    <row r="19" spans="2:16">
      <c r="B19" s="218" t="s">
        <v>431</v>
      </c>
      <c r="C19" s="218"/>
      <c r="D19" s="218" t="e">
        <v>#REF!</v>
      </c>
      <c r="E19" s="225" t="s">
        <v>87</v>
      </c>
      <c r="F19" s="218"/>
      <c r="G19" s="225" t="s">
        <v>87</v>
      </c>
      <c r="H19" s="218"/>
      <c r="I19" s="225" t="s">
        <v>87</v>
      </c>
      <c r="J19" s="218"/>
      <c r="K19" s="225" t="s">
        <v>87</v>
      </c>
      <c r="L19" s="218"/>
      <c r="M19" s="225" t="s">
        <v>87</v>
      </c>
      <c r="N19" s="218"/>
      <c r="O19" s="225" t="s">
        <v>87</v>
      </c>
    </row>
    <row r="20" spans="2:16">
      <c r="B20" s="223" t="s">
        <v>432</v>
      </c>
      <c r="C20" s="218"/>
      <c r="D20" s="218" t="e">
        <v>#REF!</v>
      </c>
      <c r="E20" s="227" t="s">
        <v>87</v>
      </c>
      <c r="F20" s="226"/>
      <c r="G20" s="227" t="s">
        <v>87</v>
      </c>
      <c r="H20" s="226"/>
      <c r="I20" s="227" t="s">
        <v>87</v>
      </c>
      <c r="J20" s="226"/>
      <c r="K20" s="227" t="s">
        <v>87</v>
      </c>
      <c r="L20" s="226"/>
      <c r="M20" s="227" t="s">
        <v>87</v>
      </c>
      <c r="N20" s="226"/>
      <c r="O20" s="227" t="s">
        <v>87</v>
      </c>
      <c r="P20" s="226"/>
    </row>
    <row r="21" spans="2:16">
      <c r="B21" s="218"/>
      <c r="C21" s="218"/>
      <c r="D21" s="218"/>
      <c r="E21" s="226"/>
      <c r="F21" s="218"/>
      <c r="G21" s="226"/>
      <c r="H21" s="218"/>
      <c r="I21" s="226"/>
      <c r="J21" s="218"/>
      <c r="K21" s="226"/>
      <c r="L21" s="218"/>
      <c r="M21" s="226"/>
      <c r="N21" s="218"/>
      <c r="O21" s="226"/>
    </row>
    <row r="22" spans="2:16">
      <c r="B22" s="223" t="s">
        <v>433</v>
      </c>
      <c r="C22" s="223"/>
      <c r="E22" s="218"/>
      <c r="F22" s="223"/>
      <c r="G22" s="218"/>
      <c r="H22" s="223"/>
      <c r="I22" s="218"/>
      <c r="J22" s="223"/>
      <c r="K22" s="218"/>
      <c r="L22" s="223"/>
      <c r="M22" s="218"/>
      <c r="N22" s="223"/>
      <c r="O22" s="218"/>
    </row>
    <row r="23" spans="2:16">
      <c r="B23" s="218" t="s">
        <v>434</v>
      </c>
      <c r="C23" s="218"/>
      <c r="E23" s="345" t="s">
        <v>87</v>
      </c>
      <c r="F23" s="218"/>
      <c r="G23" s="225" t="s">
        <v>87</v>
      </c>
      <c r="H23" s="218"/>
      <c r="I23" s="225" t="s">
        <v>87</v>
      </c>
      <c r="J23" s="218"/>
      <c r="K23" s="225" t="s">
        <v>87</v>
      </c>
      <c r="L23" s="218"/>
      <c r="M23" s="225" t="s">
        <v>87</v>
      </c>
      <c r="N23" s="218"/>
      <c r="O23" s="225" t="s">
        <v>87</v>
      </c>
    </row>
    <row r="24" spans="2:16">
      <c r="B24" s="223" t="s">
        <v>435</v>
      </c>
      <c r="C24" s="226"/>
      <c r="D24" s="226"/>
      <c r="E24" s="347" t="s">
        <v>87</v>
      </c>
      <c r="F24" s="226"/>
      <c r="G24" s="227" t="s">
        <v>87</v>
      </c>
      <c r="H24" s="226"/>
      <c r="I24" s="227" t="s">
        <v>87</v>
      </c>
      <c r="J24" s="226"/>
      <c r="K24" s="227" t="s">
        <v>87</v>
      </c>
      <c r="L24" s="226"/>
      <c r="M24" s="227" t="s">
        <v>87</v>
      </c>
      <c r="N24" s="226"/>
      <c r="O24" s="227" t="s">
        <v>87</v>
      </c>
    </row>
    <row r="25" spans="2:16">
      <c r="B25" s="223"/>
      <c r="C25" s="226"/>
      <c r="D25" s="226"/>
      <c r="E25" s="218"/>
      <c r="F25" s="226"/>
      <c r="G25" s="218"/>
      <c r="H25" s="226"/>
      <c r="I25" s="218"/>
      <c r="J25" s="226"/>
      <c r="K25" s="218"/>
      <c r="L25" s="226"/>
      <c r="M25" s="218"/>
      <c r="N25" s="226"/>
      <c r="O25" s="218"/>
      <c r="P25" s="226"/>
    </row>
    <row r="26" spans="2:16">
      <c r="B26" s="223" t="s">
        <v>436</v>
      </c>
      <c r="C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</row>
    <row r="27" spans="2:16">
      <c r="B27" s="230" t="s">
        <v>437</v>
      </c>
      <c r="C27" s="218"/>
      <c r="E27" s="225" t="s">
        <v>87</v>
      </c>
      <c r="F27" s="218"/>
      <c r="G27" s="225" t="s">
        <v>87</v>
      </c>
      <c r="H27" s="218"/>
      <c r="I27" s="225" t="s">
        <v>87</v>
      </c>
      <c r="J27" s="218"/>
      <c r="K27" s="225" t="s">
        <v>87</v>
      </c>
      <c r="L27" s="218"/>
      <c r="M27" s="225" t="s">
        <v>87</v>
      </c>
      <c r="N27" s="218"/>
      <c r="O27" s="225" t="s">
        <v>87</v>
      </c>
      <c r="P27" s="226"/>
    </row>
    <row r="28" spans="2:16">
      <c r="B28" s="230" t="s">
        <v>440</v>
      </c>
      <c r="C28" s="218"/>
      <c r="E28" s="225" t="s">
        <v>87</v>
      </c>
      <c r="F28" s="218"/>
      <c r="G28" s="225" t="s">
        <v>87</v>
      </c>
      <c r="H28" s="218"/>
      <c r="I28" s="225" t="s">
        <v>87</v>
      </c>
      <c r="J28" s="218"/>
      <c r="K28" s="225" t="s">
        <v>87</v>
      </c>
      <c r="L28" s="218"/>
      <c r="M28" s="225" t="s">
        <v>87</v>
      </c>
      <c r="N28" s="218"/>
      <c r="O28" s="225" t="s">
        <v>87</v>
      </c>
      <c r="P28" s="218"/>
    </row>
    <row r="29" spans="2:16">
      <c r="B29" s="422" t="s">
        <v>441</v>
      </c>
      <c r="C29" s="218"/>
      <c r="E29" s="225" t="s">
        <v>87</v>
      </c>
      <c r="F29" s="218"/>
      <c r="G29" s="225" t="s">
        <v>87</v>
      </c>
      <c r="H29" s="218"/>
      <c r="I29" s="225" t="s">
        <v>87</v>
      </c>
      <c r="J29" s="218"/>
      <c r="K29" s="225" t="s">
        <v>87</v>
      </c>
      <c r="L29" s="218"/>
      <c r="M29" s="225" t="s">
        <v>87</v>
      </c>
      <c r="N29" s="218"/>
      <c r="O29" s="225" t="s">
        <v>87</v>
      </c>
      <c r="P29" s="218"/>
    </row>
    <row r="30" spans="2:16">
      <c r="B30" s="230" t="s">
        <v>442</v>
      </c>
      <c r="C30" s="218"/>
      <c r="E30" s="225" t="s">
        <v>87</v>
      </c>
      <c r="F30" s="218"/>
      <c r="G30" s="225" t="s">
        <v>87</v>
      </c>
      <c r="H30" s="218"/>
      <c r="I30" s="225" t="s">
        <v>87</v>
      </c>
      <c r="J30" s="218"/>
      <c r="K30" s="225" t="s">
        <v>87</v>
      </c>
      <c r="L30" s="218"/>
      <c r="M30" s="225" t="s">
        <v>87</v>
      </c>
      <c r="N30" s="218"/>
      <c r="O30" s="225" t="s">
        <v>87</v>
      </c>
      <c r="P30" s="218"/>
    </row>
    <row r="31" spans="2:16">
      <c r="B31" s="223" t="s">
        <v>443</v>
      </c>
      <c r="C31" s="226"/>
      <c r="D31" s="226"/>
      <c r="E31" s="227" t="s">
        <v>87</v>
      </c>
      <c r="F31" s="226"/>
      <c r="G31" s="227" t="s">
        <v>87</v>
      </c>
      <c r="H31" s="226"/>
      <c r="I31" s="227" t="s">
        <v>87</v>
      </c>
      <c r="J31" s="226"/>
      <c r="K31" s="227" t="s">
        <v>87</v>
      </c>
      <c r="L31" s="226"/>
      <c r="M31" s="227" t="s">
        <v>87</v>
      </c>
      <c r="N31" s="226"/>
      <c r="O31" s="227" t="s">
        <v>87</v>
      </c>
      <c r="P31" s="218"/>
    </row>
    <row r="32" spans="2:16">
      <c r="B32" s="218"/>
      <c r="C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</row>
    <row r="33" spans="2:16">
      <c r="B33" s="416" t="s">
        <v>444</v>
      </c>
      <c r="C33" s="226"/>
      <c r="D33" s="226"/>
      <c r="E33" s="227" t="s">
        <v>87</v>
      </c>
      <c r="F33" s="226"/>
      <c r="G33" s="227" t="s">
        <v>87</v>
      </c>
      <c r="H33" s="226"/>
      <c r="I33" s="227" t="s">
        <v>87</v>
      </c>
      <c r="J33" s="226"/>
      <c r="K33" s="227" t="s">
        <v>87</v>
      </c>
      <c r="L33" s="226"/>
      <c r="M33" s="227" t="s">
        <v>87</v>
      </c>
      <c r="N33" s="226"/>
      <c r="O33" s="227" t="s">
        <v>87</v>
      </c>
      <c r="P33" s="231"/>
    </row>
    <row r="34" spans="2:16">
      <c r="B34" s="218"/>
      <c r="C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29"/>
    </row>
    <row r="35" spans="2:16">
      <c r="B35" s="223" t="s">
        <v>445</v>
      </c>
      <c r="C35" s="218"/>
      <c r="E35" s="231"/>
      <c r="F35" s="218"/>
      <c r="G35" s="231"/>
      <c r="H35" s="218"/>
      <c r="I35" s="231"/>
      <c r="J35" s="218"/>
      <c r="K35" s="231"/>
      <c r="L35" s="218"/>
      <c r="M35" s="231"/>
      <c r="N35" s="218"/>
      <c r="O35" s="231"/>
      <c r="P35" s="218"/>
    </row>
    <row r="36" spans="2:16">
      <c r="B36" s="223" t="s">
        <v>446</v>
      </c>
      <c r="C36" s="218"/>
      <c r="D36" s="218"/>
      <c r="E36" s="225" t="s">
        <v>87</v>
      </c>
      <c r="F36" s="218"/>
      <c r="G36" s="225" t="s">
        <v>87</v>
      </c>
      <c r="H36" s="218"/>
      <c r="I36" s="225" t="s">
        <v>87</v>
      </c>
      <c r="J36" s="218"/>
      <c r="K36" s="225" t="s">
        <v>87</v>
      </c>
      <c r="L36" s="218"/>
      <c r="M36" s="225" t="s">
        <v>87</v>
      </c>
      <c r="N36" s="218"/>
      <c r="O36" s="225" t="s">
        <v>87</v>
      </c>
      <c r="P36" s="218"/>
    </row>
    <row r="37" spans="2:16">
      <c r="B37" s="223"/>
      <c r="C37" s="218"/>
      <c r="D37" s="218"/>
      <c r="E37" s="229"/>
      <c r="F37" s="218"/>
      <c r="G37" s="229"/>
      <c r="H37" s="218"/>
      <c r="I37" s="229"/>
      <c r="J37" s="218"/>
      <c r="K37" s="229"/>
      <c r="L37" s="218"/>
      <c r="M37" s="229"/>
      <c r="N37" s="218"/>
      <c r="O37" s="229"/>
      <c r="P37" s="218"/>
    </row>
    <row r="38" spans="2:16">
      <c r="B38" s="223" t="s">
        <v>447</v>
      </c>
      <c r="C38" s="218"/>
      <c r="D38" s="218"/>
      <c r="E38" s="225" t="s">
        <v>87</v>
      </c>
      <c r="F38" s="218"/>
      <c r="G38" s="225" t="s">
        <v>87</v>
      </c>
      <c r="H38" s="218"/>
      <c r="I38" s="225" t="s">
        <v>87</v>
      </c>
      <c r="J38" s="218"/>
      <c r="K38" s="225" t="s">
        <v>87</v>
      </c>
      <c r="L38" s="218"/>
      <c r="M38" s="225" t="s">
        <v>87</v>
      </c>
      <c r="N38" s="218"/>
      <c r="O38" s="225" t="s">
        <v>87</v>
      </c>
      <c r="P38" s="218"/>
    </row>
    <row r="39" spans="2:16">
      <c r="B39" s="218"/>
      <c r="C39" s="218"/>
      <c r="D39" s="218"/>
      <c r="E39" s="229"/>
      <c r="F39" s="218"/>
      <c r="G39" s="229"/>
      <c r="H39" s="218"/>
      <c r="I39" s="229"/>
      <c r="J39" s="218"/>
      <c r="K39" s="229"/>
      <c r="L39" s="218"/>
      <c r="M39" s="229"/>
      <c r="N39" s="218"/>
      <c r="O39" s="229"/>
      <c r="P39" s="218"/>
    </row>
    <row r="40" spans="2:16">
      <c r="B40" s="223" t="s">
        <v>448</v>
      </c>
      <c r="C40" s="218"/>
      <c r="D40" s="218"/>
      <c r="E40" s="225" t="s">
        <v>87</v>
      </c>
      <c r="F40" s="218"/>
      <c r="G40" s="225" t="s">
        <v>87</v>
      </c>
      <c r="H40" s="218"/>
      <c r="I40" s="225" t="s">
        <v>87</v>
      </c>
      <c r="J40" s="218"/>
      <c r="K40" s="225" t="s">
        <v>87</v>
      </c>
      <c r="L40" s="218"/>
      <c r="M40" s="225" t="s">
        <v>87</v>
      </c>
      <c r="N40" s="218"/>
      <c r="O40" s="225" t="s">
        <v>87</v>
      </c>
      <c r="P40" s="218"/>
    </row>
    <row r="41" spans="2:16">
      <c r="B41" s="226"/>
      <c r="C41" s="231"/>
      <c r="D41" s="231"/>
      <c r="E41" s="229"/>
      <c r="F41" s="231"/>
      <c r="G41" s="229"/>
      <c r="H41" s="231"/>
      <c r="I41" s="229"/>
      <c r="J41" s="231"/>
      <c r="K41" s="229"/>
      <c r="L41" s="231"/>
      <c r="M41" s="229"/>
      <c r="N41" s="231"/>
      <c r="O41" s="229"/>
      <c r="P41" s="218"/>
    </row>
    <row r="42" spans="2:16">
      <c r="B42" s="229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</row>
    <row r="43" spans="2:16">
      <c r="B43" s="223" t="s">
        <v>449</v>
      </c>
      <c r="C43" s="218"/>
      <c r="D43" s="218"/>
      <c r="E43" s="225" t="s">
        <v>87</v>
      </c>
      <c r="F43" s="218"/>
      <c r="G43" s="225" t="s">
        <v>87</v>
      </c>
      <c r="H43" s="218"/>
      <c r="I43" s="225" t="s">
        <v>87</v>
      </c>
      <c r="J43" s="218"/>
      <c r="K43" s="225" t="s">
        <v>87</v>
      </c>
      <c r="L43" s="218"/>
      <c r="M43" s="225" t="s">
        <v>87</v>
      </c>
      <c r="N43" s="218"/>
      <c r="O43" s="225" t="s">
        <v>87</v>
      </c>
    </row>
    <row r="44" spans="2:16">
      <c r="B44" s="223"/>
      <c r="C44" s="218"/>
      <c r="D44" s="218"/>
      <c r="E44" s="229"/>
      <c r="F44" s="218"/>
      <c r="G44" s="229"/>
      <c r="H44" s="218"/>
      <c r="I44" s="229"/>
      <c r="J44" s="218"/>
      <c r="K44" s="229"/>
      <c r="L44" s="218"/>
      <c r="M44" s="229"/>
      <c r="N44" s="218"/>
      <c r="O44" s="229"/>
    </row>
    <row r="45" spans="2:16">
      <c r="B45" s="223" t="s">
        <v>450</v>
      </c>
      <c r="C45" s="218"/>
      <c r="D45" s="218"/>
      <c r="E45" s="225" t="s">
        <v>87</v>
      </c>
      <c r="F45" s="218"/>
      <c r="G45" s="225" t="s">
        <v>87</v>
      </c>
      <c r="H45" s="218"/>
      <c r="I45" s="225" t="s">
        <v>87</v>
      </c>
      <c r="J45" s="218"/>
      <c r="K45" s="225" t="s">
        <v>87</v>
      </c>
      <c r="L45" s="218"/>
      <c r="M45" s="225" t="s">
        <v>87</v>
      </c>
      <c r="N45" s="218"/>
      <c r="O45" s="225" t="s">
        <v>87</v>
      </c>
    </row>
    <row r="46" spans="2:16">
      <c r="B46" s="223"/>
      <c r="C46" s="218"/>
      <c r="D46" s="218"/>
      <c r="E46" s="229"/>
      <c r="F46" s="218"/>
      <c r="G46" s="229"/>
      <c r="H46" s="218"/>
      <c r="I46" s="229"/>
      <c r="J46" s="218"/>
      <c r="K46" s="229"/>
      <c r="L46" s="218"/>
      <c r="M46" s="229"/>
      <c r="N46" s="218"/>
      <c r="O46" s="229"/>
    </row>
    <row r="47" spans="2:16">
      <c r="B47" s="416" t="s">
        <v>454</v>
      </c>
      <c r="C47" s="218"/>
      <c r="D47" s="218"/>
      <c r="E47" s="227" t="s">
        <v>87</v>
      </c>
      <c r="F47" s="218"/>
      <c r="G47" s="227" t="s">
        <v>87</v>
      </c>
      <c r="H47" s="218"/>
      <c r="I47" s="227" t="s">
        <v>87</v>
      </c>
      <c r="J47" s="218"/>
      <c r="K47" s="227" t="s">
        <v>87</v>
      </c>
      <c r="L47" s="218"/>
      <c r="M47" s="227" t="s">
        <v>87</v>
      </c>
      <c r="N47" s="218"/>
      <c r="O47" s="227" t="s">
        <v>87</v>
      </c>
    </row>
    <row r="48" spans="2:16">
      <c r="B48" s="218"/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</row>
    <row r="49" spans="2:15">
      <c r="B49" s="218" t="s">
        <v>452</v>
      </c>
      <c r="C49" s="218"/>
      <c r="D49" s="218"/>
      <c r="E49" s="227" t="s">
        <v>87</v>
      </c>
      <c r="F49" s="218"/>
      <c r="G49" s="227" t="s">
        <v>87</v>
      </c>
      <c r="H49" s="218"/>
      <c r="I49" s="227" t="s">
        <v>87</v>
      </c>
      <c r="J49" s="218"/>
      <c r="K49" s="227" t="s">
        <v>87</v>
      </c>
      <c r="L49" s="218"/>
      <c r="M49" s="227" t="s">
        <v>87</v>
      </c>
      <c r="N49" s="218"/>
      <c r="O49" s="227" t="s">
        <v>87</v>
      </c>
    </row>
  </sheetData>
  <sheetProtection selectLockedCells="1" selectUnlockedCells="1"/>
  <mergeCells count="6">
    <mergeCell ref="E6:E8"/>
    <mergeCell ref="O6:O8"/>
    <mergeCell ref="G6:G8"/>
    <mergeCell ref="I6:I8"/>
    <mergeCell ref="K6:K8"/>
    <mergeCell ref="M6:M8"/>
  </mergeCells>
  <pageMargins left="0.55118110236220474" right="0.15748031496062992" top="0.55118110236220474" bottom="0.51181102362204722" header="0.31496062992125984" footer="0.31496062992125984"/>
  <pageSetup paperSize="9" scale="75" orientation="landscape" r:id="rId1"/>
  <headerFooter>
    <oddFooter>&amp;L&amp;P van &amp;N&amp;C&amp;F - &amp;A&amp;Rdatum &amp;D tijd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Blad29"/>
  <dimension ref="B1:O42"/>
  <sheetViews>
    <sheetView showGridLines="0" workbookViewId="0">
      <selection activeCell="B5" sqref="B5"/>
    </sheetView>
  </sheetViews>
  <sheetFormatPr defaultColWidth="8.85546875" defaultRowHeight="12"/>
  <cols>
    <col min="1" max="1" width="1.7109375" style="222" customWidth="1"/>
    <col min="2" max="2" width="57.42578125" style="222" customWidth="1"/>
    <col min="3" max="4" width="1.28515625" style="222" customWidth="1"/>
    <col min="5" max="5" width="9.42578125" style="222" customWidth="1"/>
    <col min="6" max="6" width="1.28515625" style="222" customWidth="1"/>
    <col min="7" max="7" width="8.7109375" style="222" customWidth="1"/>
    <col min="8" max="8" width="1.28515625" style="222" customWidth="1"/>
    <col min="9" max="9" width="8.7109375" style="222" customWidth="1"/>
    <col min="10" max="10" width="1.28515625" style="222" customWidth="1"/>
    <col min="11" max="11" width="8.7109375" style="222" customWidth="1"/>
    <col min="12" max="12" width="1.28515625" style="222" customWidth="1"/>
    <col min="13" max="13" width="8.7109375" style="222" customWidth="1"/>
    <col min="14" max="14" width="1.28515625" style="222" customWidth="1"/>
    <col min="15" max="15" width="8.7109375" style="222" customWidth="1"/>
    <col min="16" max="16" width="1.28515625" style="222" customWidth="1"/>
    <col min="17" max="243" width="8.85546875" style="222"/>
    <col min="244" max="244" width="50.7109375" style="222" customWidth="1"/>
    <col min="245" max="245" width="12.7109375" style="222" customWidth="1"/>
    <col min="246" max="247" width="8.7109375" style="222" customWidth="1"/>
    <col min="248" max="248" width="12.7109375" style="222" customWidth="1"/>
    <col min="249" max="250" width="8.7109375" style="222" customWidth="1"/>
    <col min="251" max="251" width="12.7109375" style="222" customWidth="1"/>
    <col min="252" max="253" width="8.7109375" style="222" customWidth="1"/>
    <col min="254" max="254" width="12.7109375" style="222" customWidth="1"/>
    <col min="255" max="256" width="8.7109375" style="222" customWidth="1"/>
    <col min="257" max="257" width="12.7109375" style="222" customWidth="1"/>
    <col min="258" max="259" width="8.7109375" style="222" customWidth="1"/>
    <col min="260" max="260" width="12.7109375" style="222" customWidth="1"/>
    <col min="261" max="262" width="8.7109375" style="222" customWidth="1"/>
    <col min="263" max="499" width="8.85546875" style="222"/>
    <col min="500" max="500" width="50.7109375" style="222" customWidth="1"/>
    <col min="501" max="501" width="12.7109375" style="222" customWidth="1"/>
    <col min="502" max="503" width="8.7109375" style="222" customWidth="1"/>
    <col min="504" max="504" width="12.7109375" style="222" customWidth="1"/>
    <col min="505" max="506" width="8.7109375" style="222" customWidth="1"/>
    <col min="507" max="507" width="12.7109375" style="222" customWidth="1"/>
    <col min="508" max="509" width="8.7109375" style="222" customWidth="1"/>
    <col min="510" max="510" width="12.7109375" style="222" customWidth="1"/>
    <col min="511" max="512" width="8.7109375" style="222" customWidth="1"/>
    <col min="513" max="513" width="12.7109375" style="222" customWidth="1"/>
    <col min="514" max="515" width="8.7109375" style="222" customWidth="1"/>
    <col min="516" max="516" width="12.7109375" style="222" customWidth="1"/>
    <col min="517" max="518" width="8.7109375" style="222" customWidth="1"/>
    <col min="519" max="755" width="8.85546875" style="222"/>
    <col min="756" max="756" width="50.7109375" style="222" customWidth="1"/>
    <col min="757" max="757" width="12.7109375" style="222" customWidth="1"/>
    <col min="758" max="759" width="8.7109375" style="222" customWidth="1"/>
    <col min="760" max="760" width="12.7109375" style="222" customWidth="1"/>
    <col min="761" max="762" width="8.7109375" style="222" customWidth="1"/>
    <col min="763" max="763" width="12.7109375" style="222" customWidth="1"/>
    <col min="764" max="765" width="8.7109375" style="222" customWidth="1"/>
    <col min="766" max="766" width="12.7109375" style="222" customWidth="1"/>
    <col min="767" max="768" width="8.7109375" style="222" customWidth="1"/>
    <col min="769" max="769" width="12.7109375" style="222" customWidth="1"/>
    <col min="770" max="771" width="8.7109375" style="222" customWidth="1"/>
    <col min="772" max="772" width="12.7109375" style="222" customWidth="1"/>
    <col min="773" max="774" width="8.7109375" style="222" customWidth="1"/>
    <col min="775" max="1011" width="8.85546875" style="222"/>
    <col min="1012" max="1012" width="50.7109375" style="222" customWidth="1"/>
    <col min="1013" max="1013" width="12.7109375" style="222" customWidth="1"/>
    <col min="1014" max="1015" width="8.7109375" style="222" customWidth="1"/>
    <col min="1016" max="1016" width="12.7109375" style="222" customWidth="1"/>
    <col min="1017" max="1018" width="8.7109375" style="222" customWidth="1"/>
    <col min="1019" max="1019" width="12.7109375" style="222" customWidth="1"/>
    <col min="1020" max="1021" width="8.7109375" style="222" customWidth="1"/>
    <col min="1022" max="1022" width="12.7109375" style="222" customWidth="1"/>
    <col min="1023" max="1024" width="8.7109375" style="222" customWidth="1"/>
    <col min="1025" max="1025" width="12.7109375" style="222" customWidth="1"/>
    <col min="1026" max="1027" width="8.7109375" style="222" customWidth="1"/>
    <col min="1028" max="1028" width="12.7109375" style="222" customWidth="1"/>
    <col min="1029" max="1030" width="8.7109375" style="222" customWidth="1"/>
    <col min="1031" max="1267" width="8.85546875" style="222"/>
    <col min="1268" max="1268" width="50.7109375" style="222" customWidth="1"/>
    <col min="1269" max="1269" width="12.7109375" style="222" customWidth="1"/>
    <col min="1270" max="1271" width="8.7109375" style="222" customWidth="1"/>
    <col min="1272" max="1272" width="12.7109375" style="222" customWidth="1"/>
    <col min="1273" max="1274" width="8.7109375" style="222" customWidth="1"/>
    <col min="1275" max="1275" width="12.7109375" style="222" customWidth="1"/>
    <col min="1276" max="1277" width="8.7109375" style="222" customWidth="1"/>
    <col min="1278" max="1278" width="12.7109375" style="222" customWidth="1"/>
    <col min="1279" max="1280" width="8.7109375" style="222" customWidth="1"/>
    <col min="1281" max="1281" width="12.7109375" style="222" customWidth="1"/>
    <col min="1282" max="1283" width="8.7109375" style="222" customWidth="1"/>
    <col min="1284" max="1284" width="12.7109375" style="222" customWidth="1"/>
    <col min="1285" max="1286" width="8.7109375" style="222" customWidth="1"/>
    <col min="1287" max="1523" width="8.85546875" style="222"/>
    <col min="1524" max="1524" width="50.7109375" style="222" customWidth="1"/>
    <col min="1525" max="1525" width="12.7109375" style="222" customWidth="1"/>
    <col min="1526" max="1527" width="8.7109375" style="222" customWidth="1"/>
    <col min="1528" max="1528" width="12.7109375" style="222" customWidth="1"/>
    <col min="1529" max="1530" width="8.7109375" style="222" customWidth="1"/>
    <col min="1531" max="1531" width="12.7109375" style="222" customWidth="1"/>
    <col min="1532" max="1533" width="8.7109375" style="222" customWidth="1"/>
    <col min="1534" max="1534" width="12.7109375" style="222" customWidth="1"/>
    <col min="1535" max="1536" width="8.7109375" style="222" customWidth="1"/>
    <col min="1537" max="1537" width="12.7109375" style="222" customWidth="1"/>
    <col min="1538" max="1539" width="8.7109375" style="222" customWidth="1"/>
    <col min="1540" max="1540" width="12.7109375" style="222" customWidth="1"/>
    <col min="1541" max="1542" width="8.7109375" style="222" customWidth="1"/>
    <col min="1543" max="1779" width="8.85546875" style="222"/>
    <col min="1780" max="1780" width="50.7109375" style="222" customWidth="1"/>
    <col min="1781" max="1781" width="12.7109375" style="222" customWidth="1"/>
    <col min="1782" max="1783" width="8.7109375" style="222" customWidth="1"/>
    <col min="1784" max="1784" width="12.7109375" style="222" customWidth="1"/>
    <col min="1785" max="1786" width="8.7109375" style="222" customWidth="1"/>
    <col min="1787" max="1787" width="12.7109375" style="222" customWidth="1"/>
    <col min="1788" max="1789" width="8.7109375" style="222" customWidth="1"/>
    <col min="1790" max="1790" width="12.7109375" style="222" customWidth="1"/>
    <col min="1791" max="1792" width="8.7109375" style="222" customWidth="1"/>
    <col min="1793" max="1793" width="12.7109375" style="222" customWidth="1"/>
    <col min="1794" max="1795" width="8.7109375" style="222" customWidth="1"/>
    <col min="1796" max="1796" width="12.7109375" style="222" customWidth="1"/>
    <col min="1797" max="1798" width="8.7109375" style="222" customWidth="1"/>
    <col min="1799" max="2035" width="8.85546875" style="222"/>
    <col min="2036" max="2036" width="50.7109375" style="222" customWidth="1"/>
    <col min="2037" max="2037" width="12.7109375" style="222" customWidth="1"/>
    <col min="2038" max="2039" width="8.7109375" style="222" customWidth="1"/>
    <col min="2040" max="2040" width="12.7109375" style="222" customWidth="1"/>
    <col min="2041" max="2042" width="8.7109375" style="222" customWidth="1"/>
    <col min="2043" max="2043" width="12.7109375" style="222" customWidth="1"/>
    <col min="2044" max="2045" width="8.7109375" style="222" customWidth="1"/>
    <col min="2046" max="2046" width="12.7109375" style="222" customWidth="1"/>
    <col min="2047" max="2048" width="8.7109375" style="222" customWidth="1"/>
    <col min="2049" max="2049" width="12.7109375" style="222" customWidth="1"/>
    <col min="2050" max="2051" width="8.7109375" style="222" customWidth="1"/>
    <col min="2052" max="2052" width="12.7109375" style="222" customWidth="1"/>
    <col min="2053" max="2054" width="8.7109375" style="222" customWidth="1"/>
    <col min="2055" max="2291" width="8.85546875" style="222"/>
    <col min="2292" max="2292" width="50.7109375" style="222" customWidth="1"/>
    <col min="2293" max="2293" width="12.7109375" style="222" customWidth="1"/>
    <col min="2294" max="2295" width="8.7109375" style="222" customWidth="1"/>
    <col min="2296" max="2296" width="12.7109375" style="222" customWidth="1"/>
    <col min="2297" max="2298" width="8.7109375" style="222" customWidth="1"/>
    <col min="2299" max="2299" width="12.7109375" style="222" customWidth="1"/>
    <col min="2300" max="2301" width="8.7109375" style="222" customWidth="1"/>
    <col min="2302" max="2302" width="12.7109375" style="222" customWidth="1"/>
    <col min="2303" max="2304" width="8.7109375" style="222" customWidth="1"/>
    <col min="2305" max="2305" width="12.7109375" style="222" customWidth="1"/>
    <col min="2306" max="2307" width="8.7109375" style="222" customWidth="1"/>
    <col min="2308" max="2308" width="12.7109375" style="222" customWidth="1"/>
    <col min="2309" max="2310" width="8.7109375" style="222" customWidth="1"/>
    <col min="2311" max="2547" width="8.85546875" style="222"/>
    <col min="2548" max="2548" width="50.7109375" style="222" customWidth="1"/>
    <col min="2549" max="2549" width="12.7109375" style="222" customWidth="1"/>
    <col min="2550" max="2551" width="8.7109375" style="222" customWidth="1"/>
    <col min="2552" max="2552" width="12.7109375" style="222" customWidth="1"/>
    <col min="2553" max="2554" width="8.7109375" style="222" customWidth="1"/>
    <col min="2555" max="2555" width="12.7109375" style="222" customWidth="1"/>
    <col min="2556" max="2557" width="8.7109375" style="222" customWidth="1"/>
    <col min="2558" max="2558" width="12.7109375" style="222" customWidth="1"/>
    <col min="2559" max="2560" width="8.7109375" style="222" customWidth="1"/>
    <col min="2561" max="2561" width="12.7109375" style="222" customWidth="1"/>
    <col min="2562" max="2563" width="8.7109375" style="222" customWidth="1"/>
    <col min="2564" max="2564" width="12.7109375" style="222" customWidth="1"/>
    <col min="2565" max="2566" width="8.7109375" style="222" customWidth="1"/>
    <col min="2567" max="2803" width="8.85546875" style="222"/>
    <col min="2804" max="2804" width="50.7109375" style="222" customWidth="1"/>
    <col min="2805" max="2805" width="12.7109375" style="222" customWidth="1"/>
    <col min="2806" max="2807" width="8.7109375" style="222" customWidth="1"/>
    <col min="2808" max="2808" width="12.7109375" style="222" customWidth="1"/>
    <col min="2809" max="2810" width="8.7109375" style="222" customWidth="1"/>
    <col min="2811" max="2811" width="12.7109375" style="222" customWidth="1"/>
    <col min="2812" max="2813" width="8.7109375" style="222" customWidth="1"/>
    <col min="2814" max="2814" width="12.7109375" style="222" customWidth="1"/>
    <col min="2815" max="2816" width="8.7109375" style="222" customWidth="1"/>
    <col min="2817" max="2817" width="12.7109375" style="222" customWidth="1"/>
    <col min="2818" max="2819" width="8.7109375" style="222" customWidth="1"/>
    <col min="2820" max="2820" width="12.7109375" style="222" customWidth="1"/>
    <col min="2821" max="2822" width="8.7109375" style="222" customWidth="1"/>
    <col min="2823" max="3059" width="8.85546875" style="222"/>
    <col min="3060" max="3060" width="50.7109375" style="222" customWidth="1"/>
    <col min="3061" max="3061" width="12.7109375" style="222" customWidth="1"/>
    <col min="3062" max="3063" width="8.7109375" style="222" customWidth="1"/>
    <col min="3064" max="3064" width="12.7109375" style="222" customWidth="1"/>
    <col min="3065" max="3066" width="8.7109375" style="222" customWidth="1"/>
    <col min="3067" max="3067" width="12.7109375" style="222" customWidth="1"/>
    <col min="3068" max="3069" width="8.7109375" style="222" customWidth="1"/>
    <col min="3070" max="3070" width="12.7109375" style="222" customWidth="1"/>
    <col min="3071" max="3072" width="8.7109375" style="222" customWidth="1"/>
    <col min="3073" max="3073" width="12.7109375" style="222" customWidth="1"/>
    <col min="3074" max="3075" width="8.7109375" style="222" customWidth="1"/>
    <col min="3076" max="3076" width="12.7109375" style="222" customWidth="1"/>
    <col min="3077" max="3078" width="8.7109375" style="222" customWidth="1"/>
    <col min="3079" max="3315" width="8.85546875" style="222"/>
    <col min="3316" max="3316" width="50.7109375" style="222" customWidth="1"/>
    <col min="3317" max="3317" width="12.7109375" style="222" customWidth="1"/>
    <col min="3318" max="3319" width="8.7109375" style="222" customWidth="1"/>
    <col min="3320" max="3320" width="12.7109375" style="222" customWidth="1"/>
    <col min="3321" max="3322" width="8.7109375" style="222" customWidth="1"/>
    <col min="3323" max="3323" width="12.7109375" style="222" customWidth="1"/>
    <col min="3324" max="3325" width="8.7109375" style="222" customWidth="1"/>
    <col min="3326" max="3326" width="12.7109375" style="222" customWidth="1"/>
    <col min="3327" max="3328" width="8.7109375" style="222" customWidth="1"/>
    <col min="3329" max="3329" width="12.7109375" style="222" customWidth="1"/>
    <col min="3330" max="3331" width="8.7109375" style="222" customWidth="1"/>
    <col min="3332" max="3332" width="12.7109375" style="222" customWidth="1"/>
    <col min="3333" max="3334" width="8.7109375" style="222" customWidth="1"/>
    <col min="3335" max="3571" width="8.85546875" style="222"/>
    <col min="3572" max="3572" width="50.7109375" style="222" customWidth="1"/>
    <col min="3573" max="3573" width="12.7109375" style="222" customWidth="1"/>
    <col min="3574" max="3575" width="8.7109375" style="222" customWidth="1"/>
    <col min="3576" max="3576" width="12.7109375" style="222" customWidth="1"/>
    <col min="3577" max="3578" width="8.7109375" style="222" customWidth="1"/>
    <col min="3579" max="3579" width="12.7109375" style="222" customWidth="1"/>
    <col min="3580" max="3581" width="8.7109375" style="222" customWidth="1"/>
    <col min="3582" max="3582" width="12.7109375" style="222" customWidth="1"/>
    <col min="3583" max="3584" width="8.7109375" style="222" customWidth="1"/>
    <col min="3585" max="3585" width="12.7109375" style="222" customWidth="1"/>
    <col min="3586" max="3587" width="8.7109375" style="222" customWidth="1"/>
    <col min="3588" max="3588" width="12.7109375" style="222" customWidth="1"/>
    <col min="3589" max="3590" width="8.7109375" style="222" customWidth="1"/>
    <col min="3591" max="3827" width="8.85546875" style="222"/>
    <col min="3828" max="3828" width="50.7109375" style="222" customWidth="1"/>
    <col min="3829" max="3829" width="12.7109375" style="222" customWidth="1"/>
    <col min="3830" max="3831" width="8.7109375" style="222" customWidth="1"/>
    <col min="3832" max="3832" width="12.7109375" style="222" customWidth="1"/>
    <col min="3833" max="3834" width="8.7109375" style="222" customWidth="1"/>
    <col min="3835" max="3835" width="12.7109375" style="222" customWidth="1"/>
    <col min="3836" max="3837" width="8.7109375" style="222" customWidth="1"/>
    <col min="3838" max="3838" width="12.7109375" style="222" customWidth="1"/>
    <col min="3839" max="3840" width="8.7109375" style="222" customWidth="1"/>
    <col min="3841" max="3841" width="12.7109375" style="222" customWidth="1"/>
    <col min="3842" max="3843" width="8.7109375" style="222" customWidth="1"/>
    <col min="3844" max="3844" width="12.7109375" style="222" customWidth="1"/>
    <col min="3845" max="3846" width="8.7109375" style="222" customWidth="1"/>
    <col min="3847" max="4083" width="8.85546875" style="222"/>
    <col min="4084" max="4084" width="50.7109375" style="222" customWidth="1"/>
    <col min="4085" max="4085" width="12.7109375" style="222" customWidth="1"/>
    <col min="4086" max="4087" width="8.7109375" style="222" customWidth="1"/>
    <col min="4088" max="4088" width="12.7109375" style="222" customWidth="1"/>
    <col min="4089" max="4090" width="8.7109375" style="222" customWidth="1"/>
    <col min="4091" max="4091" width="12.7109375" style="222" customWidth="1"/>
    <col min="4092" max="4093" width="8.7109375" style="222" customWidth="1"/>
    <col min="4094" max="4094" width="12.7109375" style="222" customWidth="1"/>
    <col min="4095" max="4096" width="8.7109375" style="222" customWidth="1"/>
    <col min="4097" max="4097" width="12.7109375" style="222" customWidth="1"/>
    <col min="4098" max="4099" width="8.7109375" style="222" customWidth="1"/>
    <col min="4100" max="4100" width="12.7109375" style="222" customWidth="1"/>
    <col min="4101" max="4102" width="8.7109375" style="222" customWidth="1"/>
    <col min="4103" max="4339" width="8.85546875" style="222"/>
    <col min="4340" max="4340" width="50.7109375" style="222" customWidth="1"/>
    <col min="4341" max="4341" width="12.7109375" style="222" customWidth="1"/>
    <col min="4342" max="4343" width="8.7109375" style="222" customWidth="1"/>
    <col min="4344" max="4344" width="12.7109375" style="222" customWidth="1"/>
    <col min="4345" max="4346" width="8.7109375" style="222" customWidth="1"/>
    <col min="4347" max="4347" width="12.7109375" style="222" customWidth="1"/>
    <col min="4348" max="4349" width="8.7109375" style="222" customWidth="1"/>
    <col min="4350" max="4350" width="12.7109375" style="222" customWidth="1"/>
    <col min="4351" max="4352" width="8.7109375" style="222" customWidth="1"/>
    <col min="4353" max="4353" width="12.7109375" style="222" customWidth="1"/>
    <col min="4354" max="4355" width="8.7109375" style="222" customWidth="1"/>
    <col min="4356" max="4356" width="12.7109375" style="222" customWidth="1"/>
    <col min="4357" max="4358" width="8.7109375" style="222" customWidth="1"/>
    <col min="4359" max="4595" width="8.85546875" style="222"/>
    <col min="4596" max="4596" width="50.7109375" style="222" customWidth="1"/>
    <col min="4597" max="4597" width="12.7109375" style="222" customWidth="1"/>
    <col min="4598" max="4599" width="8.7109375" style="222" customWidth="1"/>
    <col min="4600" max="4600" width="12.7109375" style="222" customWidth="1"/>
    <col min="4601" max="4602" width="8.7109375" style="222" customWidth="1"/>
    <col min="4603" max="4603" width="12.7109375" style="222" customWidth="1"/>
    <col min="4604" max="4605" width="8.7109375" style="222" customWidth="1"/>
    <col min="4606" max="4606" width="12.7109375" style="222" customWidth="1"/>
    <col min="4607" max="4608" width="8.7109375" style="222" customWidth="1"/>
    <col min="4609" max="4609" width="12.7109375" style="222" customWidth="1"/>
    <col min="4610" max="4611" width="8.7109375" style="222" customWidth="1"/>
    <col min="4612" max="4612" width="12.7109375" style="222" customWidth="1"/>
    <col min="4613" max="4614" width="8.7109375" style="222" customWidth="1"/>
    <col min="4615" max="4851" width="8.85546875" style="222"/>
    <col min="4852" max="4852" width="50.7109375" style="222" customWidth="1"/>
    <col min="4853" max="4853" width="12.7109375" style="222" customWidth="1"/>
    <col min="4854" max="4855" width="8.7109375" style="222" customWidth="1"/>
    <col min="4856" max="4856" width="12.7109375" style="222" customWidth="1"/>
    <col min="4857" max="4858" width="8.7109375" style="222" customWidth="1"/>
    <col min="4859" max="4859" width="12.7109375" style="222" customWidth="1"/>
    <col min="4860" max="4861" width="8.7109375" style="222" customWidth="1"/>
    <col min="4862" max="4862" width="12.7109375" style="222" customWidth="1"/>
    <col min="4863" max="4864" width="8.7109375" style="222" customWidth="1"/>
    <col min="4865" max="4865" width="12.7109375" style="222" customWidth="1"/>
    <col min="4866" max="4867" width="8.7109375" style="222" customWidth="1"/>
    <col min="4868" max="4868" width="12.7109375" style="222" customWidth="1"/>
    <col min="4869" max="4870" width="8.7109375" style="222" customWidth="1"/>
    <col min="4871" max="5107" width="8.85546875" style="222"/>
    <col min="5108" max="5108" width="50.7109375" style="222" customWidth="1"/>
    <col min="5109" max="5109" width="12.7109375" style="222" customWidth="1"/>
    <col min="5110" max="5111" width="8.7109375" style="222" customWidth="1"/>
    <col min="5112" max="5112" width="12.7109375" style="222" customWidth="1"/>
    <col min="5113" max="5114" width="8.7109375" style="222" customWidth="1"/>
    <col min="5115" max="5115" width="12.7109375" style="222" customWidth="1"/>
    <col min="5116" max="5117" width="8.7109375" style="222" customWidth="1"/>
    <col min="5118" max="5118" width="12.7109375" style="222" customWidth="1"/>
    <col min="5119" max="5120" width="8.7109375" style="222" customWidth="1"/>
    <col min="5121" max="5121" width="12.7109375" style="222" customWidth="1"/>
    <col min="5122" max="5123" width="8.7109375" style="222" customWidth="1"/>
    <col min="5124" max="5124" width="12.7109375" style="222" customWidth="1"/>
    <col min="5125" max="5126" width="8.7109375" style="222" customWidth="1"/>
    <col min="5127" max="5363" width="8.85546875" style="222"/>
    <col min="5364" max="5364" width="50.7109375" style="222" customWidth="1"/>
    <col min="5365" max="5365" width="12.7109375" style="222" customWidth="1"/>
    <col min="5366" max="5367" width="8.7109375" style="222" customWidth="1"/>
    <col min="5368" max="5368" width="12.7109375" style="222" customWidth="1"/>
    <col min="5369" max="5370" width="8.7109375" style="222" customWidth="1"/>
    <col min="5371" max="5371" width="12.7109375" style="222" customWidth="1"/>
    <col min="5372" max="5373" width="8.7109375" style="222" customWidth="1"/>
    <col min="5374" max="5374" width="12.7109375" style="222" customWidth="1"/>
    <col min="5375" max="5376" width="8.7109375" style="222" customWidth="1"/>
    <col min="5377" max="5377" width="12.7109375" style="222" customWidth="1"/>
    <col min="5378" max="5379" width="8.7109375" style="222" customWidth="1"/>
    <col min="5380" max="5380" width="12.7109375" style="222" customWidth="1"/>
    <col min="5381" max="5382" width="8.7109375" style="222" customWidth="1"/>
    <col min="5383" max="5619" width="8.85546875" style="222"/>
    <col min="5620" max="5620" width="50.7109375" style="222" customWidth="1"/>
    <col min="5621" max="5621" width="12.7109375" style="222" customWidth="1"/>
    <col min="5622" max="5623" width="8.7109375" style="222" customWidth="1"/>
    <col min="5624" max="5624" width="12.7109375" style="222" customWidth="1"/>
    <col min="5625" max="5626" width="8.7109375" style="222" customWidth="1"/>
    <col min="5627" max="5627" width="12.7109375" style="222" customWidth="1"/>
    <col min="5628" max="5629" width="8.7109375" style="222" customWidth="1"/>
    <col min="5630" max="5630" width="12.7109375" style="222" customWidth="1"/>
    <col min="5631" max="5632" width="8.7109375" style="222" customWidth="1"/>
    <col min="5633" max="5633" width="12.7109375" style="222" customWidth="1"/>
    <col min="5634" max="5635" width="8.7109375" style="222" customWidth="1"/>
    <col min="5636" max="5636" width="12.7109375" style="222" customWidth="1"/>
    <col min="5637" max="5638" width="8.7109375" style="222" customWidth="1"/>
    <col min="5639" max="5875" width="8.85546875" style="222"/>
    <col min="5876" max="5876" width="50.7109375" style="222" customWidth="1"/>
    <col min="5877" max="5877" width="12.7109375" style="222" customWidth="1"/>
    <col min="5878" max="5879" width="8.7109375" style="222" customWidth="1"/>
    <col min="5880" max="5880" width="12.7109375" style="222" customWidth="1"/>
    <col min="5881" max="5882" width="8.7109375" style="222" customWidth="1"/>
    <col min="5883" max="5883" width="12.7109375" style="222" customWidth="1"/>
    <col min="5884" max="5885" width="8.7109375" style="222" customWidth="1"/>
    <col min="5886" max="5886" width="12.7109375" style="222" customWidth="1"/>
    <col min="5887" max="5888" width="8.7109375" style="222" customWidth="1"/>
    <col min="5889" max="5889" width="12.7109375" style="222" customWidth="1"/>
    <col min="5890" max="5891" width="8.7109375" style="222" customWidth="1"/>
    <col min="5892" max="5892" width="12.7109375" style="222" customWidth="1"/>
    <col min="5893" max="5894" width="8.7109375" style="222" customWidth="1"/>
    <col min="5895" max="6131" width="8.85546875" style="222"/>
    <col min="6132" max="6132" width="50.7109375" style="222" customWidth="1"/>
    <col min="6133" max="6133" width="12.7109375" style="222" customWidth="1"/>
    <col min="6134" max="6135" width="8.7109375" style="222" customWidth="1"/>
    <col min="6136" max="6136" width="12.7109375" style="222" customWidth="1"/>
    <col min="6137" max="6138" width="8.7109375" style="222" customWidth="1"/>
    <col min="6139" max="6139" width="12.7109375" style="222" customWidth="1"/>
    <col min="6140" max="6141" width="8.7109375" style="222" customWidth="1"/>
    <col min="6142" max="6142" width="12.7109375" style="222" customWidth="1"/>
    <col min="6143" max="6144" width="8.7109375" style="222" customWidth="1"/>
    <col min="6145" max="6145" width="12.7109375" style="222" customWidth="1"/>
    <col min="6146" max="6147" width="8.7109375" style="222" customWidth="1"/>
    <col min="6148" max="6148" width="12.7109375" style="222" customWidth="1"/>
    <col min="6149" max="6150" width="8.7109375" style="222" customWidth="1"/>
    <col min="6151" max="6387" width="8.85546875" style="222"/>
    <col min="6388" max="6388" width="50.7109375" style="222" customWidth="1"/>
    <col min="6389" max="6389" width="12.7109375" style="222" customWidth="1"/>
    <col min="6390" max="6391" width="8.7109375" style="222" customWidth="1"/>
    <col min="6392" max="6392" width="12.7109375" style="222" customWidth="1"/>
    <col min="6393" max="6394" width="8.7109375" style="222" customWidth="1"/>
    <col min="6395" max="6395" width="12.7109375" style="222" customWidth="1"/>
    <col min="6396" max="6397" width="8.7109375" style="222" customWidth="1"/>
    <col min="6398" max="6398" width="12.7109375" style="222" customWidth="1"/>
    <col min="6399" max="6400" width="8.7109375" style="222" customWidth="1"/>
    <col min="6401" max="6401" width="12.7109375" style="222" customWidth="1"/>
    <col min="6402" max="6403" width="8.7109375" style="222" customWidth="1"/>
    <col min="6404" max="6404" width="12.7109375" style="222" customWidth="1"/>
    <col min="6405" max="6406" width="8.7109375" style="222" customWidth="1"/>
    <col min="6407" max="6643" width="8.85546875" style="222"/>
    <col min="6644" max="6644" width="50.7109375" style="222" customWidth="1"/>
    <col min="6645" max="6645" width="12.7109375" style="222" customWidth="1"/>
    <col min="6646" max="6647" width="8.7109375" style="222" customWidth="1"/>
    <col min="6648" max="6648" width="12.7109375" style="222" customWidth="1"/>
    <col min="6649" max="6650" width="8.7109375" style="222" customWidth="1"/>
    <col min="6651" max="6651" width="12.7109375" style="222" customWidth="1"/>
    <col min="6652" max="6653" width="8.7109375" style="222" customWidth="1"/>
    <col min="6654" max="6654" width="12.7109375" style="222" customWidth="1"/>
    <col min="6655" max="6656" width="8.7109375" style="222" customWidth="1"/>
    <col min="6657" max="6657" width="12.7109375" style="222" customWidth="1"/>
    <col min="6658" max="6659" width="8.7109375" style="222" customWidth="1"/>
    <col min="6660" max="6660" width="12.7109375" style="222" customWidth="1"/>
    <col min="6661" max="6662" width="8.7109375" style="222" customWidth="1"/>
    <col min="6663" max="6899" width="8.85546875" style="222"/>
    <col min="6900" max="6900" width="50.7109375" style="222" customWidth="1"/>
    <col min="6901" max="6901" width="12.7109375" style="222" customWidth="1"/>
    <col min="6902" max="6903" width="8.7109375" style="222" customWidth="1"/>
    <col min="6904" max="6904" width="12.7109375" style="222" customWidth="1"/>
    <col min="6905" max="6906" width="8.7109375" style="222" customWidth="1"/>
    <col min="6907" max="6907" width="12.7109375" style="222" customWidth="1"/>
    <col min="6908" max="6909" width="8.7109375" style="222" customWidth="1"/>
    <col min="6910" max="6910" width="12.7109375" style="222" customWidth="1"/>
    <col min="6911" max="6912" width="8.7109375" style="222" customWidth="1"/>
    <col min="6913" max="6913" width="12.7109375" style="222" customWidth="1"/>
    <col min="6914" max="6915" width="8.7109375" style="222" customWidth="1"/>
    <col min="6916" max="6916" width="12.7109375" style="222" customWidth="1"/>
    <col min="6917" max="6918" width="8.7109375" style="222" customWidth="1"/>
    <col min="6919" max="7155" width="8.85546875" style="222"/>
    <col min="7156" max="7156" width="50.7109375" style="222" customWidth="1"/>
    <col min="7157" max="7157" width="12.7109375" style="222" customWidth="1"/>
    <col min="7158" max="7159" width="8.7109375" style="222" customWidth="1"/>
    <col min="7160" max="7160" width="12.7109375" style="222" customWidth="1"/>
    <col min="7161" max="7162" width="8.7109375" style="222" customWidth="1"/>
    <col min="7163" max="7163" width="12.7109375" style="222" customWidth="1"/>
    <col min="7164" max="7165" width="8.7109375" style="222" customWidth="1"/>
    <col min="7166" max="7166" width="12.7109375" style="222" customWidth="1"/>
    <col min="7167" max="7168" width="8.7109375" style="222" customWidth="1"/>
    <col min="7169" max="7169" width="12.7109375" style="222" customWidth="1"/>
    <col min="7170" max="7171" width="8.7109375" style="222" customWidth="1"/>
    <col min="7172" max="7172" width="12.7109375" style="222" customWidth="1"/>
    <col min="7173" max="7174" width="8.7109375" style="222" customWidth="1"/>
    <col min="7175" max="7411" width="8.85546875" style="222"/>
    <col min="7412" max="7412" width="50.7109375" style="222" customWidth="1"/>
    <col min="7413" max="7413" width="12.7109375" style="222" customWidth="1"/>
    <col min="7414" max="7415" width="8.7109375" style="222" customWidth="1"/>
    <col min="7416" max="7416" width="12.7109375" style="222" customWidth="1"/>
    <col min="7417" max="7418" width="8.7109375" style="222" customWidth="1"/>
    <col min="7419" max="7419" width="12.7109375" style="222" customWidth="1"/>
    <col min="7420" max="7421" width="8.7109375" style="222" customWidth="1"/>
    <col min="7422" max="7422" width="12.7109375" style="222" customWidth="1"/>
    <col min="7423" max="7424" width="8.7109375" style="222" customWidth="1"/>
    <col min="7425" max="7425" width="12.7109375" style="222" customWidth="1"/>
    <col min="7426" max="7427" width="8.7109375" style="222" customWidth="1"/>
    <col min="7428" max="7428" width="12.7109375" style="222" customWidth="1"/>
    <col min="7429" max="7430" width="8.7109375" style="222" customWidth="1"/>
    <col min="7431" max="7667" width="8.85546875" style="222"/>
    <col min="7668" max="7668" width="50.7109375" style="222" customWidth="1"/>
    <col min="7669" max="7669" width="12.7109375" style="222" customWidth="1"/>
    <col min="7670" max="7671" width="8.7109375" style="222" customWidth="1"/>
    <col min="7672" max="7672" width="12.7109375" style="222" customWidth="1"/>
    <col min="7673" max="7674" width="8.7109375" style="222" customWidth="1"/>
    <col min="7675" max="7675" width="12.7109375" style="222" customWidth="1"/>
    <col min="7676" max="7677" width="8.7109375" style="222" customWidth="1"/>
    <col min="7678" max="7678" width="12.7109375" style="222" customWidth="1"/>
    <col min="7679" max="7680" width="8.7109375" style="222" customWidth="1"/>
    <col min="7681" max="7681" width="12.7109375" style="222" customWidth="1"/>
    <col min="7682" max="7683" width="8.7109375" style="222" customWidth="1"/>
    <col min="7684" max="7684" width="12.7109375" style="222" customWidth="1"/>
    <col min="7685" max="7686" width="8.7109375" style="222" customWidth="1"/>
    <col min="7687" max="7923" width="8.85546875" style="222"/>
    <col min="7924" max="7924" width="50.7109375" style="222" customWidth="1"/>
    <col min="7925" max="7925" width="12.7109375" style="222" customWidth="1"/>
    <col min="7926" max="7927" width="8.7109375" style="222" customWidth="1"/>
    <col min="7928" max="7928" width="12.7109375" style="222" customWidth="1"/>
    <col min="7929" max="7930" width="8.7109375" style="222" customWidth="1"/>
    <col min="7931" max="7931" width="12.7109375" style="222" customWidth="1"/>
    <col min="7932" max="7933" width="8.7109375" style="222" customWidth="1"/>
    <col min="7934" max="7934" width="12.7109375" style="222" customWidth="1"/>
    <col min="7935" max="7936" width="8.7109375" style="222" customWidth="1"/>
    <col min="7937" max="7937" width="12.7109375" style="222" customWidth="1"/>
    <col min="7938" max="7939" width="8.7109375" style="222" customWidth="1"/>
    <col min="7940" max="7940" width="12.7109375" style="222" customWidth="1"/>
    <col min="7941" max="7942" width="8.7109375" style="222" customWidth="1"/>
    <col min="7943" max="8179" width="8.85546875" style="222"/>
    <col min="8180" max="8180" width="50.7109375" style="222" customWidth="1"/>
    <col min="8181" max="8181" width="12.7109375" style="222" customWidth="1"/>
    <col min="8182" max="8183" width="8.7109375" style="222" customWidth="1"/>
    <col min="8184" max="8184" width="12.7109375" style="222" customWidth="1"/>
    <col min="8185" max="8186" width="8.7109375" style="222" customWidth="1"/>
    <col min="8187" max="8187" width="12.7109375" style="222" customWidth="1"/>
    <col min="8188" max="8189" width="8.7109375" style="222" customWidth="1"/>
    <col min="8190" max="8190" width="12.7109375" style="222" customWidth="1"/>
    <col min="8191" max="8192" width="8.7109375" style="222" customWidth="1"/>
    <col min="8193" max="8193" width="12.7109375" style="222" customWidth="1"/>
    <col min="8194" max="8195" width="8.7109375" style="222" customWidth="1"/>
    <col min="8196" max="8196" width="12.7109375" style="222" customWidth="1"/>
    <col min="8197" max="8198" width="8.7109375" style="222" customWidth="1"/>
    <col min="8199" max="8435" width="8.85546875" style="222"/>
    <col min="8436" max="8436" width="50.7109375" style="222" customWidth="1"/>
    <col min="8437" max="8437" width="12.7109375" style="222" customWidth="1"/>
    <col min="8438" max="8439" width="8.7109375" style="222" customWidth="1"/>
    <col min="8440" max="8440" width="12.7109375" style="222" customWidth="1"/>
    <col min="8441" max="8442" width="8.7109375" style="222" customWidth="1"/>
    <col min="8443" max="8443" width="12.7109375" style="222" customWidth="1"/>
    <col min="8444" max="8445" width="8.7109375" style="222" customWidth="1"/>
    <col min="8446" max="8446" width="12.7109375" style="222" customWidth="1"/>
    <col min="8447" max="8448" width="8.7109375" style="222" customWidth="1"/>
    <col min="8449" max="8449" width="12.7109375" style="222" customWidth="1"/>
    <col min="8450" max="8451" width="8.7109375" style="222" customWidth="1"/>
    <col min="8452" max="8452" width="12.7109375" style="222" customWidth="1"/>
    <col min="8453" max="8454" width="8.7109375" style="222" customWidth="1"/>
    <col min="8455" max="8691" width="8.85546875" style="222"/>
    <col min="8692" max="8692" width="50.7109375" style="222" customWidth="1"/>
    <col min="8693" max="8693" width="12.7109375" style="222" customWidth="1"/>
    <col min="8694" max="8695" width="8.7109375" style="222" customWidth="1"/>
    <col min="8696" max="8696" width="12.7109375" style="222" customWidth="1"/>
    <col min="8697" max="8698" width="8.7109375" style="222" customWidth="1"/>
    <col min="8699" max="8699" width="12.7109375" style="222" customWidth="1"/>
    <col min="8700" max="8701" width="8.7109375" style="222" customWidth="1"/>
    <col min="8702" max="8702" width="12.7109375" style="222" customWidth="1"/>
    <col min="8703" max="8704" width="8.7109375" style="222" customWidth="1"/>
    <col min="8705" max="8705" width="12.7109375" style="222" customWidth="1"/>
    <col min="8706" max="8707" width="8.7109375" style="222" customWidth="1"/>
    <col min="8708" max="8708" width="12.7109375" style="222" customWidth="1"/>
    <col min="8709" max="8710" width="8.7109375" style="222" customWidth="1"/>
    <col min="8711" max="8947" width="8.85546875" style="222"/>
    <col min="8948" max="8948" width="50.7109375" style="222" customWidth="1"/>
    <col min="8949" max="8949" width="12.7109375" style="222" customWidth="1"/>
    <col min="8950" max="8951" width="8.7109375" style="222" customWidth="1"/>
    <col min="8952" max="8952" width="12.7109375" style="222" customWidth="1"/>
    <col min="8953" max="8954" width="8.7109375" style="222" customWidth="1"/>
    <col min="8955" max="8955" width="12.7109375" style="222" customWidth="1"/>
    <col min="8956" max="8957" width="8.7109375" style="222" customWidth="1"/>
    <col min="8958" max="8958" width="12.7109375" style="222" customWidth="1"/>
    <col min="8959" max="8960" width="8.7109375" style="222" customWidth="1"/>
    <col min="8961" max="8961" width="12.7109375" style="222" customWidth="1"/>
    <col min="8962" max="8963" width="8.7109375" style="222" customWidth="1"/>
    <col min="8964" max="8964" width="12.7109375" style="222" customWidth="1"/>
    <col min="8965" max="8966" width="8.7109375" style="222" customWidth="1"/>
    <col min="8967" max="9203" width="8.85546875" style="222"/>
    <col min="9204" max="9204" width="50.7109375" style="222" customWidth="1"/>
    <col min="9205" max="9205" width="12.7109375" style="222" customWidth="1"/>
    <col min="9206" max="9207" width="8.7109375" style="222" customWidth="1"/>
    <col min="9208" max="9208" width="12.7109375" style="222" customWidth="1"/>
    <col min="9209" max="9210" width="8.7109375" style="222" customWidth="1"/>
    <col min="9211" max="9211" width="12.7109375" style="222" customWidth="1"/>
    <col min="9212" max="9213" width="8.7109375" style="222" customWidth="1"/>
    <col min="9214" max="9214" width="12.7109375" style="222" customWidth="1"/>
    <col min="9215" max="9216" width="8.7109375" style="222" customWidth="1"/>
    <col min="9217" max="9217" width="12.7109375" style="222" customWidth="1"/>
    <col min="9218" max="9219" width="8.7109375" style="222" customWidth="1"/>
    <col min="9220" max="9220" width="12.7109375" style="222" customWidth="1"/>
    <col min="9221" max="9222" width="8.7109375" style="222" customWidth="1"/>
    <col min="9223" max="9459" width="8.85546875" style="222"/>
    <col min="9460" max="9460" width="50.7109375" style="222" customWidth="1"/>
    <col min="9461" max="9461" width="12.7109375" style="222" customWidth="1"/>
    <col min="9462" max="9463" width="8.7109375" style="222" customWidth="1"/>
    <col min="9464" max="9464" width="12.7109375" style="222" customWidth="1"/>
    <col min="9465" max="9466" width="8.7109375" style="222" customWidth="1"/>
    <col min="9467" max="9467" width="12.7109375" style="222" customWidth="1"/>
    <col min="9468" max="9469" width="8.7109375" style="222" customWidth="1"/>
    <col min="9470" max="9470" width="12.7109375" style="222" customWidth="1"/>
    <col min="9471" max="9472" width="8.7109375" style="222" customWidth="1"/>
    <col min="9473" max="9473" width="12.7109375" style="222" customWidth="1"/>
    <col min="9474" max="9475" width="8.7109375" style="222" customWidth="1"/>
    <col min="9476" max="9476" width="12.7109375" style="222" customWidth="1"/>
    <col min="9477" max="9478" width="8.7109375" style="222" customWidth="1"/>
    <col min="9479" max="9715" width="8.85546875" style="222"/>
    <col min="9716" max="9716" width="50.7109375" style="222" customWidth="1"/>
    <col min="9717" max="9717" width="12.7109375" style="222" customWidth="1"/>
    <col min="9718" max="9719" width="8.7109375" style="222" customWidth="1"/>
    <col min="9720" max="9720" width="12.7109375" style="222" customWidth="1"/>
    <col min="9721" max="9722" width="8.7109375" style="222" customWidth="1"/>
    <col min="9723" max="9723" width="12.7109375" style="222" customWidth="1"/>
    <col min="9724" max="9725" width="8.7109375" style="222" customWidth="1"/>
    <col min="9726" max="9726" width="12.7109375" style="222" customWidth="1"/>
    <col min="9727" max="9728" width="8.7109375" style="222" customWidth="1"/>
    <col min="9729" max="9729" width="12.7109375" style="222" customWidth="1"/>
    <col min="9730" max="9731" width="8.7109375" style="222" customWidth="1"/>
    <col min="9732" max="9732" width="12.7109375" style="222" customWidth="1"/>
    <col min="9733" max="9734" width="8.7109375" style="222" customWidth="1"/>
    <col min="9735" max="9971" width="8.85546875" style="222"/>
    <col min="9972" max="9972" width="50.7109375" style="222" customWidth="1"/>
    <col min="9973" max="9973" width="12.7109375" style="222" customWidth="1"/>
    <col min="9974" max="9975" width="8.7109375" style="222" customWidth="1"/>
    <col min="9976" max="9976" width="12.7109375" style="222" customWidth="1"/>
    <col min="9977" max="9978" width="8.7109375" style="222" customWidth="1"/>
    <col min="9979" max="9979" width="12.7109375" style="222" customWidth="1"/>
    <col min="9980" max="9981" width="8.7109375" style="222" customWidth="1"/>
    <col min="9982" max="9982" width="12.7109375" style="222" customWidth="1"/>
    <col min="9983" max="9984" width="8.7109375" style="222" customWidth="1"/>
    <col min="9985" max="9985" width="12.7109375" style="222" customWidth="1"/>
    <col min="9986" max="9987" width="8.7109375" style="222" customWidth="1"/>
    <col min="9988" max="9988" width="12.7109375" style="222" customWidth="1"/>
    <col min="9989" max="9990" width="8.7109375" style="222" customWidth="1"/>
    <col min="9991" max="10227" width="8.85546875" style="222"/>
    <col min="10228" max="10228" width="50.7109375" style="222" customWidth="1"/>
    <col min="10229" max="10229" width="12.7109375" style="222" customWidth="1"/>
    <col min="10230" max="10231" width="8.7109375" style="222" customWidth="1"/>
    <col min="10232" max="10232" width="12.7109375" style="222" customWidth="1"/>
    <col min="10233" max="10234" width="8.7109375" style="222" customWidth="1"/>
    <col min="10235" max="10235" width="12.7109375" style="222" customWidth="1"/>
    <col min="10236" max="10237" width="8.7109375" style="222" customWidth="1"/>
    <col min="10238" max="10238" width="12.7109375" style="222" customWidth="1"/>
    <col min="10239" max="10240" width="8.7109375" style="222" customWidth="1"/>
    <col min="10241" max="10241" width="12.7109375" style="222" customWidth="1"/>
    <col min="10242" max="10243" width="8.7109375" style="222" customWidth="1"/>
    <col min="10244" max="10244" width="12.7109375" style="222" customWidth="1"/>
    <col min="10245" max="10246" width="8.7109375" style="222" customWidth="1"/>
    <col min="10247" max="10483" width="8.85546875" style="222"/>
    <col min="10484" max="10484" width="50.7109375" style="222" customWidth="1"/>
    <col min="10485" max="10485" width="12.7109375" style="222" customWidth="1"/>
    <col min="10486" max="10487" width="8.7109375" style="222" customWidth="1"/>
    <col min="10488" max="10488" width="12.7109375" style="222" customWidth="1"/>
    <col min="10489" max="10490" width="8.7109375" style="222" customWidth="1"/>
    <col min="10491" max="10491" width="12.7109375" style="222" customWidth="1"/>
    <col min="10492" max="10493" width="8.7109375" style="222" customWidth="1"/>
    <col min="10494" max="10494" width="12.7109375" style="222" customWidth="1"/>
    <col min="10495" max="10496" width="8.7109375" style="222" customWidth="1"/>
    <col min="10497" max="10497" width="12.7109375" style="222" customWidth="1"/>
    <col min="10498" max="10499" width="8.7109375" style="222" customWidth="1"/>
    <col min="10500" max="10500" width="12.7109375" style="222" customWidth="1"/>
    <col min="10501" max="10502" width="8.7109375" style="222" customWidth="1"/>
    <col min="10503" max="10739" width="8.85546875" style="222"/>
    <col min="10740" max="10740" width="50.7109375" style="222" customWidth="1"/>
    <col min="10741" max="10741" width="12.7109375" style="222" customWidth="1"/>
    <col min="10742" max="10743" width="8.7109375" style="222" customWidth="1"/>
    <col min="10744" max="10744" width="12.7109375" style="222" customWidth="1"/>
    <col min="10745" max="10746" width="8.7109375" style="222" customWidth="1"/>
    <col min="10747" max="10747" width="12.7109375" style="222" customWidth="1"/>
    <col min="10748" max="10749" width="8.7109375" style="222" customWidth="1"/>
    <col min="10750" max="10750" width="12.7109375" style="222" customWidth="1"/>
    <col min="10751" max="10752" width="8.7109375" style="222" customWidth="1"/>
    <col min="10753" max="10753" width="12.7109375" style="222" customWidth="1"/>
    <col min="10754" max="10755" width="8.7109375" style="222" customWidth="1"/>
    <col min="10756" max="10756" width="12.7109375" style="222" customWidth="1"/>
    <col min="10757" max="10758" width="8.7109375" style="222" customWidth="1"/>
    <col min="10759" max="10995" width="8.85546875" style="222"/>
    <col min="10996" max="10996" width="50.7109375" style="222" customWidth="1"/>
    <col min="10997" max="10997" width="12.7109375" style="222" customWidth="1"/>
    <col min="10998" max="10999" width="8.7109375" style="222" customWidth="1"/>
    <col min="11000" max="11000" width="12.7109375" style="222" customWidth="1"/>
    <col min="11001" max="11002" width="8.7109375" style="222" customWidth="1"/>
    <col min="11003" max="11003" width="12.7109375" style="222" customWidth="1"/>
    <col min="11004" max="11005" width="8.7109375" style="222" customWidth="1"/>
    <col min="11006" max="11006" width="12.7109375" style="222" customWidth="1"/>
    <col min="11007" max="11008" width="8.7109375" style="222" customWidth="1"/>
    <col min="11009" max="11009" width="12.7109375" style="222" customWidth="1"/>
    <col min="11010" max="11011" width="8.7109375" style="222" customWidth="1"/>
    <col min="11012" max="11012" width="12.7109375" style="222" customWidth="1"/>
    <col min="11013" max="11014" width="8.7109375" style="222" customWidth="1"/>
    <col min="11015" max="11251" width="8.85546875" style="222"/>
    <col min="11252" max="11252" width="50.7109375" style="222" customWidth="1"/>
    <col min="11253" max="11253" width="12.7109375" style="222" customWidth="1"/>
    <col min="11254" max="11255" width="8.7109375" style="222" customWidth="1"/>
    <col min="11256" max="11256" width="12.7109375" style="222" customWidth="1"/>
    <col min="11257" max="11258" width="8.7109375" style="222" customWidth="1"/>
    <col min="11259" max="11259" width="12.7109375" style="222" customWidth="1"/>
    <col min="11260" max="11261" width="8.7109375" style="222" customWidth="1"/>
    <col min="11262" max="11262" width="12.7109375" style="222" customWidth="1"/>
    <col min="11263" max="11264" width="8.7109375" style="222" customWidth="1"/>
    <col min="11265" max="11265" width="12.7109375" style="222" customWidth="1"/>
    <col min="11266" max="11267" width="8.7109375" style="222" customWidth="1"/>
    <col min="11268" max="11268" width="12.7109375" style="222" customWidth="1"/>
    <col min="11269" max="11270" width="8.7109375" style="222" customWidth="1"/>
    <col min="11271" max="11507" width="8.85546875" style="222"/>
    <col min="11508" max="11508" width="50.7109375" style="222" customWidth="1"/>
    <col min="11509" max="11509" width="12.7109375" style="222" customWidth="1"/>
    <col min="11510" max="11511" width="8.7109375" style="222" customWidth="1"/>
    <col min="11512" max="11512" width="12.7109375" style="222" customWidth="1"/>
    <col min="11513" max="11514" width="8.7109375" style="222" customWidth="1"/>
    <col min="11515" max="11515" width="12.7109375" style="222" customWidth="1"/>
    <col min="11516" max="11517" width="8.7109375" style="222" customWidth="1"/>
    <col min="11518" max="11518" width="12.7109375" style="222" customWidth="1"/>
    <col min="11519" max="11520" width="8.7109375" style="222" customWidth="1"/>
    <col min="11521" max="11521" width="12.7109375" style="222" customWidth="1"/>
    <col min="11522" max="11523" width="8.7109375" style="222" customWidth="1"/>
    <col min="11524" max="11524" width="12.7109375" style="222" customWidth="1"/>
    <col min="11525" max="11526" width="8.7109375" style="222" customWidth="1"/>
    <col min="11527" max="11763" width="8.85546875" style="222"/>
    <col min="11764" max="11764" width="50.7109375" style="222" customWidth="1"/>
    <col min="11765" max="11765" width="12.7109375" style="222" customWidth="1"/>
    <col min="11766" max="11767" width="8.7109375" style="222" customWidth="1"/>
    <col min="11768" max="11768" width="12.7109375" style="222" customWidth="1"/>
    <col min="11769" max="11770" width="8.7109375" style="222" customWidth="1"/>
    <col min="11771" max="11771" width="12.7109375" style="222" customWidth="1"/>
    <col min="11772" max="11773" width="8.7109375" style="222" customWidth="1"/>
    <col min="11774" max="11774" width="12.7109375" style="222" customWidth="1"/>
    <col min="11775" max="11776" width="8.7109375" style="222" customWidth="1"/>
    <col min="11777" max="11777" width="12.7109375" style="222" customWidth="1"/>
    <col min="11778" max="11779" width="8.7109375" style="222" customWidth="1"/>
    <col min="11780" max="11780" width="12.7109375" style="222" customWidth="1"/>
    <col min="11781" max="11782" width="8.7109375" style="222" customWidth="1"/>
    <col min="11783" max="12019" width="8.85546875" style="222"/>
    <col min="12020" max="12020" width="50.7109375" style="222" customWidth="1"/>
    <col min="12021" max="12021" width="12.7109375" style="222" customWidth="1"/>
    <col min="12022" max="12023" width="8.7109375" style="222" customWidth="1"/>
    <col min="12024" max="12024" width="12.7109375" style="222" customWidth="1"/>
    <col min="12025" max="12026" width="8.7109375" style="222" customWidth="1"/>
    <col min="12027" max="12027" width="12.7109375" style="222" customWidth="1"/>
    <col min="12028" max="12029" width="8.7109375" style="222" customWidth="1"/>
    <col min="12030" max="12030" width="12.7109375" style="222" customWidth="1"/>
    <col min="12031" max="12032" width="8.7109375" style="222" customWidth="1"/>
    <col min="12033" max="12033" width="12.7109375" style="222" customWidth="1"/>
    <col min="12034" max="12035" width="8.7109375" style="222" customWidth="1"/>
    <col min="12036" max="12036" width="12.7109375" style="222" customWidth="1"/>
    <col min="12037" max="12038" width="8.7109375" style="222" customWidth="1"/>
    <col min="12039" max="12275" width="8.85546875" style="222"/>
    <col min="12276" max="12276" width="50.7109375" style="222" customWidth="1"/>
    <col min="12277" max="12277" width="12.7109375" style="222" customWidth="1"/>
    <col min="12278" max="12279" width="8.7109375" style="222" customWidth="1"/>
    <col min="12280" max="12280" width="12.7109375" style="222" customWidth="1"/>
    <col min="12281" max="12282" width="8.7109375" style="222" customWidth="1"/>
    <col min="12283" max="12283" width="12.7109375" style="222" customWidth="1"/>
    <col min="12284" max="12285" width="8.7109375" style="222" customWidth="1"/>
    <col min="12286" max="12286" width="12.7109375" style="222" customWidth="1"/>
    <col min="12287" max="12288" width="8.7109375" style="222" customWidth="1"/>
    <col min="12289" max="12289" width="12.7109375" style="222" customWidth="1"/>
    <col min="12290" max="12291" width="8.7109375" style="222" customWidth="1"/>
    <col min="12292" max="12292" width="12.7109375" style="222" customWidth="1"/>
    <col min="12293" max="12294" width="8.7109375" style="222" customWidth="1"/>
    <col min="12295" max="12531" width="8.85546875" style="222"/>
    <col min="12532" max="12532" width="50.7109375" style="222" customWidth="1"/>
    <col min="12533" max="12533" width="12.7109375" style="222" customWidth="1"/>
    <col min="12534" max="12535" width="8.7109375" style="222" customWidth="1"/>
    <col min="12536" max="12536" width="12.7109375" style="222" customWidth="1"/>
    <col min="12537" max="12538" width="8.7109375" style="222" customWidth="1"/>
    <col min="12539" max="12539" width="12.7109375" style="222" customWidth="1"/>
    <col min="12540" max="12541" width="8.7109375" style="222" customWidth="1"/>
    <col min="12542" max="12542" width="12.7109375" style="222" customWidth="1"/>
    <col min="12543" max="12544" width="8.7109375" style="222" customWidth="1"/>
    <col min="12545" max="12545" width="12.7109375" style="222" customWidth="1"/>
    <col min="12546" max="12547" width="8.7109375" style="222" customWidth="1"/>
    <col min="12548" max="12548" width="12.7109375" style="222" customWidth="1"/>
    <col min="12549" max="12550" width="8.7109375" style="222" customWidth="1"/>
    <col min="12551" max="12787" width="8.85546875" style="222"/>
    <col min="12788" max="12788" width="50.7109375" style="222" customWidth="1"/>
    <col min="12789" max="12789" width="12.7109375" style="222" customWidth="1"/>
    <col min="12790" max="12791" width="8.7109375" style="222" customWidth="1"/>
    <col min="12792" max="12792" width="12.7109375" style="222" customWidth="1"/>
    <col min="12793" max="12794" width="8.7109375" style="222" customWidth="1"/>
    <col min="12795" max="12795" width="12.7109375" style="222" customWidth="1"/>
    <col min="12796" max="12797" width="8.7109375" style="222" customWidth="1"/>
    <col min="12798" max="12798" width="12.7109375" style="222" customWidth="1"/>
    <col min="12799" max="12800" width="8.7109375" style="222" customWidth="1"/>
    <col min="12801" max="12801" width="12.7109375" style="222" customWidth="1"/>
    <col min="12802" max="12803" width="8.7109375" style="222" customWidth="1"/>
    <col min="12804" max="12804" width="12.7109375" style="222" customWidth="1"/>
    <col min="12805" max="12806" width="8.7109375" style="222" customWidth="1"/>
    <col min="12807" max="13043" width="8.85546875" style="222"/>
    <col min="13044" max="13044" width="50.7109375" style="222" customWidth="1"/>
    <col min="13045" max="13045" width="12.7109375" style="222" customWidth="1"/>
    <col min="13046" max="13047" width="8.7109375" style="222" customWidth="1"/>
    <col min="13048" max="13048" width="12.7109375" style="222" customWidth="1"/>
    <col min="13049" max="13050" width="8.7109375" style="222" customWidth="1"/>
    <col min="13051" max="13051" width="12.7109375" style="222" customWidth="1"/>
    <col min="13052" max="13053" width="8.7109375" style="222" customWidth="1"/>
    <col min="13054" max="13054" width="12.7109375" style="222" customWidth="1"/>
    <col min="13055" max="13056" width="8.7109375" style="222" customWidth="1"/>
    <col min="13057" max="13057" width="12.7109375" style="222" customWidth="1"/>
    <col min="13058" max="13059" width="8.7109375" style="222" customWidth="1"/>
    <col min="13060" max="13060" width="12.7109375" style="222" customWidth="1"/>
    <col min="13061" max="13062" width="8.7109375" style="222" customWidth="1"/>
    <col min="13063" max="13299" width="8.85546875" style="222"/>
    <col min="13300" max="13300" width="50.7109375" style="222" customWidth="1"/>
    <col min="13301" max="13301" width="12.7109375" style="222" customWidth="1"/>
    <col min="13302" max="13303" width="8.7109375" style="222" customWidth="1"/>
    <col min="13304" max="13304" width="12.7109375" style="222" customWidth="1"/>
    <col min="13305" max="13306" width="8.7109375" style="222" customWidth="1"/>
    <col min="13307" max="13307" width="12.7109375" style="222" customWidth="1"/>
    <col min="13308" max="13309" width="8.7109375" style="222" customWidth="1"/>
    <col min="13310" max="13310" width="12.7109375" style="222" customWidth="1"/>
    <col min="13311" max="13312" width="8.7109375" style="222" customWidth="1"/>
    <col min="13313" max="13313" width="12.7109375" style="222" customWidth="1"/>
    <col min="13314" max="13315" width="8.7109375" style="222" customWidth="1"/>
    <col min="13316" max="13316" width="12.7109375" style="222" customWidth="1"/>
    <col min="13317" max="13318" width="8.7109375" style="222" customWidth="1"/>
    <col min="13319" max="13555" width="8.85546875" style="222"/>
    <col min="13556" max="13556" width="50.7109375" style="222" customWidth="1"/>
    <col min="13557" max="13557" width="12.7109375" style="222" customWidth="1"/>
    <col min="13558" max="13559" width="8.7109375" style="222" customWidth="1"/>
    <col min="13560" max="13560" width="12.7109375" style="222" customWidth="1"/>
    <col min="13561" max="13562" width="8.7109375" style="222" customWidth="1"/>
    <col min="13563" max="13563" width="12.7109375" style="222" customWidth="1"/>
    <col min="13564" max="13565" width="8.7109375" style="222" customWidth="1"/>
    <col min="13566" max="13566" width="12.7109375" style="222" customWidth="1"/>
    <col min="13567" max="13568" width="8.7109375" style="222" customWidth="1"/>
    <col min="13569" max="13569" width="12.7109375" style="222" customWidth="1"/>
    <col min="13570" max="13571" width="8.7109375" style="222" customWidth="1"/>
    <col min="13572" max="13572" width="12.7109375" style="222" customWidth="1"/>
    <col min="13573" max="13574" width="8.7109375" style="222" customWidth="1"/>
    <col min="13575" max="13811" width="8.85546875" style="222"/>
    <col min="13812" max="13812" width="50.7109375" style="222" customWidth="1"/>
    <col min="13813" max="13813" width="12.7109375" style="222" customWidth="1"/>
    <col min="13814" max="13815" width="8.7109375" style="222" customWidth="1"/>
    <col min="13816" max="13816" width="12.7109375" style="222" customWidth="1"/>
    <col min="13817" max="13818" width="8.7109375" style="222" customWidth="1"/>
    <col min="13819" max="13819" width="12.7109375" style="222" customWidth="1"/>
    <col min="13820" max="13821" width="8.7109375" style="222" customWidth="1"/>
    <col min="13822" max="13822" width="12.7109375" style="222" customWidth="1"/>
    <col min="13823" max="13824" width="8.7109375" style="222" customWidth="1"/>
    <col min="13825" max="13825" width="12.7109375" style="222" customWidth="1"/>
    <col min="13826" max="13827" width="8.7109375" style="222" customWidth="1"/>
    <col min="13828" max="13828" width="12.7109375" style="222" customWidth="1"/>
    <col min="13829" max="13830" width="8.7109375" style="222" customWidth="1"/>
    <col min="13831" max="14067" width="8.85546875" style="222"/>
    <col min="14068" max="14068" width="50.7109375" style="222" customWidth="1"/>
    <col min="14069" max="14069" width="12.7109375" style="222" customWidth="1"/>
    <col min="14070" max="14071" width="8.7109375" style="222" customWidth="1"/>
    <col min="14072" max="14072" width="12.7109375" style="222" customWidth="1"/>
    <col min="14073" max="14074" width="8.7109375" style="222" customWidth="1"/>
    <col min="14075" max="14075" width="12.7109375" style="222" customWidth="1"/>
    <col min="14076" max="14077" width="8.7109375" style="222" customWidth="1"/>
    <col min="14078" max="14078" width="12.7109375" style="222" customWidth="1"/>
    <col min="14079" max="14080" width="8.7109375" style="222" customWidth="1"/>
    <col min="14081" max="14081" width="12.7109375" style="222" customWidth="1"/>
    <col min="14082" max="14083" width="8.7109375" style="222" customWidth="1"/>
    <col min="14084" max="14084" width="12.7109375" style="222" customWidth="1"/>
    <col min="14085" max="14086" width="8.7109375" style="222" customWidth="1"/>
    <col min="14087" max="14323" width="8.85546875" style="222"/>
    <col min="14324" max="14324" width="50.7109375" style="222" customWidth="1"/>
    <col min="14325" max="14325" width="12.7109375" style="222" customWidth="1"/>
    <col min="14326" max="14327" width="8.7109375" style="222" customWidth="1"/>
    <col min="14328" max="14328" width="12.7109375" style="222" customWidth="1"/>
    <col min="14329" max="14330" width="8.7109375" style="222" customWidth="1"/>
    <col min="14331" max="14331" width="12.7109375" style="222" customWidth="1"/>
    <col min="14332" max="14333" width="8.7109375" style="222" customWidth="1"/>
    <col min="14334" max="14334" width="12.7109375" style="222" customWidth="1"/>
    <col min="14335" max="14336" width="8.7109375" style="222" customWidth="1"/>
    <col min="14337" max="14337" width="12.7109375" style="222" customWidth="1"/>
    <col min="14338" max="14339" width="8.7109375" style="222" customWidth="1"/>
    <col min="14340" max="14340" width="12.7109375" style="222" customWidth="1"/>
    <col min="14341" max="14342" width="8.7109375" style="222" customWidth="1"/>
    <col min="14343" max="14579" width="8.85546875" style="222"/>
    <col min="14580" max="14580" width="50.7109375" style="222" customWidth="1"/>
    <col min="14581" max="14581" width="12.7109375" style="222" customWidth="1"/>
    <col min="14582" max="14583" width="8.7109375" style="222" customWidth="1"/>
    <col min="14584" max="14584" width="12.7109375" style="222" customWidth="1"/>
    <col min="14585" max="14586" width="8.7109375" style="222" customWidth="1"/>
    <col min="14587" max="14587" width="12.7109375" style="222" customWidth="1"/>
    <col min="14588" max="14589" width="8.7109375" style="222" customWidth="1"/>
    <col min="14590" max="14590" width="12.7109375" style="222" customWidth="1"/>
    <col min="14591" max="14592" width="8.7109375" style="222" customWidth="1"/>
    <col min="14593" max="14593" width="12.7109375" style="222" customWidth="1"/>
    <col min="14594" max="14595" width="8.7109375" style="222" customWidth="1"/>
    <col min="14596" max="14596" width="12.7109375" style="222" customWidth="1"/>
    <col min="14597" max="14598" width="8.7109375" style="222" customWidth="1"/>
    <col min="14599" max="14835" width="8.85546875" style="222"/>
    <col min="14836" max="14836" width="50.7109375" style="222" customWidth="1"/>
    <col min="14837" max="14837" width="12.7109375" style="222" customWidth="1"/>
    <col min="14838" max="14839" width="8.7109375" style="222" customWidth="1"/>
    <col min="14840" max="14840" width="12.7109375" style="222" customWidth="1"/>
    <col min="14841" max="14842" width="8.7109375" style="222" customWidth="1"/>
    <col min="14843" max="14843" width="12.7109375" style="222" customWidth="1"/>
    <col min="14844" max="14845" width="8.7109375" style="222" customWidth="1"/>
    <col min="14846" max="14846" width="12.7109375" style="222" customWidth="1"/>
    <col min="14847" max="14848" width="8.7109375" style="222" customWidth="1"/>
    <col min="14849" max="14849" width="12.7109375" style="222" customWidth="1"/>
    <col min="14850" max="14851" width="8.7109375" style="222" customWidth="1"/>
    <col min="14852" max="14852" width="12.7109375" style="222" customWidth="1"/>
    <col min="14853" max="14854" width="8.7109375" style="222" customWidth="1"/>
    <col min="14855" max="15091" width="8.85546875" style="222"/>
    <col min="15092" max="15092" width="50.7109375" style="222" customWidth="1"/>
    <col min="15093" max="15093" width="12.7109375" style="222" customWidth="1"/>
    <col min="15094" max="15095" width="8.7109375" style="222" customWidth="1"/>
    <col min="15096" max="15096" width="12.7109375" style="222" customWidth="1"/>
    <col min="15097" max="15098" width="8.7109375" style="222" customWidth="1"/>
    <col min="15099" max="15099" width="12.7109375" style="222" customWidth="1"/>
    <col min="15100" max="15101" width="8.7109375" style="222" customWidth="1"/>
    <col min="15102" max="15102" width="12.7109375" style="222" customWidth="1"/>
    <col min="15103" max="15104" width="8.7109375" style="222" customWidth="1"/>
    <col min="15105" max="15105" width="12.7109375" style="222" customWidth="1"/>
    <col min="15106" max="15107" width="8.7109375" style="222" customWidth="1"/>
    <col min="15108" max="15108" width="12.7109375" style="222" customWidth="1"/>
    <col min="15109" max="15110" width="8.7109375" style="222" customWidth="1"/>
    <col min="15111" max="15347" width="8.85546875" style="222"/>
    <col min="15348" max="15348" width="50.7109375" style="222" customWidth="1"/>
    <col min="15349" max="15349" width="12.7109375" style="222" customWidth="1"/>
    <col min="15350" max="15351" width="8.7109375" style="222" customWidth="1"/>
    <col min="15352" max="15352" width="12.7109375" style="222" customWidth="1"/>
    <col min="15353" max="15354" width="8.7109375" style="222" customWidth="1"/>
    <col min="15355" max="15355" width="12.7109375" style="222" customWidth="1"/>
    <col min="15356" max="15357" width="8.7109375" style="222" customWidth="1"/>
    <col min="15358" max="15358" width="12.7109375" style="222" customWidth="1"/>
    <col min="15359" max="15360" width="8.7109375" style="222" customWidth="1"/>
    <col min="15361" max="15361" width="12.7109375" style="222" customWidth="1"/>
    <col min="15362" max="15363" width="8.7109375" style="222" customWidth="1"/>
    <col min="15364" max="15364" width="12.7109375" style="222" customWidth="1"/>
    <col min="15365" max="15366" width="8.7109375" style="222" customWidth="1"/>
    <col min="15367" max="15603" width="8.85546875" style="222"/>
    <col min="15604" max="15604" width="50.7109375" style="222" customWidth="1"/>
    <col min="15605" max="15605" width="12.7109375" style="222" customWidth="1"/>
    <col min="15606" max="15607" width="8.7109375" style="222" customWidth="1"/>
    <col min="15608" max="15608" width="12.7109375" style="222" customWidth="1"/>
    <col min="15609" max="15610" width="8.7109375" style="222" customWidth="1"/>
    <col min="15611" max="15611" width="12.7109375" style="222" customWidth="1"/>
    <col min="15612" max="15613" width="8.7109375" style="222" customWidth="1"/>
    <col min="15614" max="15614" width="12.7109375" style="222" customWidth="1"/>
    <col min="15615" max="15616" width="8.7109375" style="222" customWidth="1"/>
    <col min="15617" max="15617" width="12.7109375" style="222" customWidth="1"/>
    <col min="15618" max="15619" width="8.7109375" style="222" customWidth="1"/>
    <col min="15620" max="15620" width="12.7109375" style="222" customWidth="1"/>
    <col min="15621" max="15622" width="8.7109375" style="222" customWidth="1"/>
    <col min="15623" max="15859" width="8.85546875" style="222"/>
    <col min="15860" max="15860" width="50.7109375" style="222" customWidth="1"/>
    <col min="15861" max="15861" width="12.7109375" style="222" customWidth="1"/>
    <col min="15862" max="15863" width="8.7109375" style="222" customWidth="1"/>
    <col min="15864" max="15864" width="12.7109375" style="222" customWidth="1"/>
    <col min="15865" max="15866" width="8.7109375" style="222" customWidth="1"/>
    <col min="15867" max="15867" width="12.7109375" style="222" customWidth="1"/>
    <col min="15868" max="15869" width="8.7109375" style="222" customWidth="1"/>
    <col min="15870" max="15870" width="12.7109375" style="222" customWidth="1"/>
    <col min="15871" max="15872" width="8.7109375" style="222" customWidth="1"/>
    <col min="15873" max="15873" width="12.7109375" style="222" customWidth="1"/>
    <col min="15874" max="15875" width="8.7109375" style="222" customWidth="1"/>
    <col min="15876" max="15876" width="12.7109375" style="222" customWidth="1"/>
    <col min="15877" max="15878" width="8.7109375" style="222" customWidth="1"/>
    <col min="15879" max="16115" width="8.85546875" style="222"/>
    <col min="16116" max="16116" width="50.7109375" style="222" customWidth="1"/>
    <col min="16117" max="16117" width="12.7109375" style="222" customWidth="1"/>
    <col min="16118" max="16119" width="8.7109375" style="222" customWidth="1"/>
    <col min="16120" max="16120" width="12.7109375" style="222" customWidth="1"/>
    <col min="16121" max="16122" width="8.7109375" style="222" customWidth="1"/>
    <col min="16123" max="16123" width="12.7109375" style="222" customWidth="1"/>
    <col min="16124" max="16125" width="8.7109375" style="222" customWidth="1"/>
    <col min="16126" max="16126" width="12.7109375" style="222" customWidth="1"/>
    <col min="16127" max="16128" width="8.7109375" style="222" customWidth="1"/>
    <col min="16129" max="16129" width="12.7109375" style="222" customWidth="1"/>
    <col min="16130" max="16131" width="8.7109375" style="222" customWidth="1"/>
    <col min="16132" max="16132" width="12.7109375" style="222" customWidth="1"/>
    <col min="16133" max="16134" width="8.7109375" style="222" customWidth="1"/>
    <col min="16135" max="16384" width="8.85546875" style="222"/>
  </cols>
  <sheetData>
    <row r="1" spans="2:15" s="197" customFormat="1" ht="15" customHeight="1">
      <c r="B1" s="3" t="str">
        <f>inhoud!$B$1</f>
        <v>dPi (de Prospectieve informatie) Forecast 2018 en prognosejaren 2019-2023</v>
      </c>
      <c r="C1" s="199"/>
    </row>
    <row r="2" spans="2:15" s="203" customFormat="1" ht="18">
      <c r="G2" s="235"/>
      <c r="I2" s="74"/>
      <c r="K2" s="74"/>
      <c r="M2" s="74"/>
      <c r="O2" s="74"/>
    </row>
    <row r="3" spans="2:15" s="207" customFormat="1" ht="15.75" customHeight="1">
      <c r="B3" s="208" t="s">
        <v>458</v>
      </c>
      <c r="C3" s="208"/>
      <c r="D3" s="208"/>
      <c r="E3" s="208"/>
      <c r="F3" s="208"/>
      <c r="G3" s="168"/>
      <c r="H3" s="168"/>
      <c r="I3" s="168"/>
      <c r="J3" s="168"/>
      <c r="K3" s="168"/>
      <c r="L3" s="168"/>
      <c r="M3" s="168"/>
      <c r="N3" s="168"/>
      <c r="O3" s="168"/>
    </row>
    <row r="4" spans="2:15" s="211" customFormat="1" ht="12.75">
      <c r="G4" s="25"/>
      <c r="I4" s="25"/>
      <c r="K4" s="25"/>
      <c r="M4" s="25"/>
      <c r="O4" s="25"/>
    </row>
    <row r="5" spans="2:15" s="214" customFormat="1" ht="15">
      <c r="B5" s="215" t="s">
        <v>576</v>
      </c>
      <c r="C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</row>
    <row r="6" spans="2:15" s="201" customFormat="1" ht="12" customHeight="1">
      <c r="B6" s="218"/>
      <c r="C6" s="273"/>
      <c r="E6" s="463" t="s">
        <v>388</v>
      </c>
      <c r="F6" s="218"/>
      <c r="G6" s="466" t="s">
        <v>417</v>
      </c>
      <c r="H6" s="273"/>
      <c r="I6" s="466" t="s">
        <v>418</v>
      </c>
      <c r="J6" s="273"/>
      <c r="K6" s="466" t="s">
        <v>419</v>
      </c>
      <c r="L6" s="273"/>
      <c r="M6" s="466" t="s">
        <v>420</v>
      </c>
      <c r="N6" s="273"/>
      <c r="O6" s="466" t="s">
        <v>421</v>
      </c>
    </row>
    <row r="7" spans="2:15" ht="12" customHeight="1">
      <c r="B7" s="218"/>
      <c r="C7" s="273"/>
      <c r="E7" s="464"/>
      <c r="F7" s="218"/>
      <c r="G7" s="466"/>
      <c r="H7" s="273"/>
      <c r="I7" s="466"/>
      <c r="J7" s="273"/>
      <c r="K7" s="466"/>
      <c r="L7" s="273"/>
      <c r="M7" s="466"/>
      <c r="N7" s="273"/>
      <c r="O7" s="466"/>
    </row>
    <row r="8" spans="2:15" ht="12" customHeight="1">
      <c r="B8" s="218"/>
      <c r="C8" s="273"/>
      <c r="E8" s="465"/>
      <c r="F8" s="218"/>
      <c r="G8" s="466"/>
      <c r="H8" s="273"/>
      <c r="I8" s="466"/>
      <c r="J8" s="273"/>
      <c r="K8" s="466"/>
      <c r="L8" s="273"/>
      <c r="M8" s="466"/>
      <c r="N8" s="273"/>
      <c r="O8" s="466"/>
    </row>
    <row r="9" spans="2:15">
      <c r="B9" s="223" t="s">
        <v>459</v>
      </c>
      <c r="C9" s="218"/>
      <c r="F9" s="218"/>
      <c r="G9" s="218"/>
      <c r="H9" s="218"/>
      <c r="I9" s="218"/>
      <c r="J9" s="218"/>
      <c r="K9" s="218"/>
      <c r="L9" s="218"/>
      <c r="M9" s="218"/>
      <c r="N9" s="218"/>
      <c r="O9" s="218"/>
    </row>
    <row r="10" spans="2:15">
      <c r="B10" s="218" t="s">
        <v>460</v>
      </c>
      <c r="C10" s="218"/>
      <c r="E10" s="225" t="s">
        <v>87</v>
      </c>
      <c r="F10" s="218"/>
      <c r="G10" s="225" t="s">
        <v>87</v>
      </c>
      <c r="H10" s="218"/>
      <c r="I10" s="225" t="s">
        <v>87</v>
      </c>
      <c r="J10" s="218"/>
      <c r="K10" s="225" t="s">
        <v>87</v>
      </c>
      <c r="L10" s="218"/>
      <c r="M10" s="225" t="s">
        <v>87</v>
      </c>
      <c r="N10" s="218"/>
      <c r="O10" s="225" t="s">
        <v>87</v>
      </c>
    </row>
    <row r="11" spans="2:15">
      <c r="B11" s="218" t="s">
        <v>461</v>
      </c>
      <c r="C11" s="218"/>
      <c r="E11" s="225" t="s">
        <v>87</v>
      </c>
      <c r="F11" s="218"/>
      <c r="G11" s="225" t="s">
        <v>87</v>
      </c>
      <c r="H11" s="218"/>
      <c r="I11" s="225" t="s">
        <v>87</v>
      </c>
      <c r="J11" s="218"/>
      <c r="K11" s="225" t="s">
        <v>87</v>
      </c>
      <c r="L11" s="218"/>
      <c r="M11" s="225" t="s">
        <v>87</v>
      </c>
      <c r="N11" s="218"/>
      <c r="O11" s="225" t="s">
        <v>87</v>
      </c>
    </row>
    <row r="12" spans="2:15">
      <c r="B12" s="218" t="s">
        <v>462</v>
      </c>
      <c r="C12" s="218"/>
      <c r="E12" s="225" t="s">
        <v>87</v>
      </c>
      <c r="F12" s="218"/>
      <c r="G12" s="225" t="s">
        <v>87</v>
      </c>
      <c r="H12" s="218"/>
      <c r="I12" s="225" t="s">
        <v>87</v>
      </c>
      <c r="J12" s="218"/>
      <c r="K12" s="225" t="s">
        <v>87</v>
      </c>
      <c r="L12" s="218"/>
      <c r="M12" s="225" t="s">
        <v>87</v>
      </c>
      <c r="N12" s="218"/>
      <c r="O12" s="225" t="s">
        <v>87</v>
      </c>
    </row>
    <row r="13" spans="2:15">
      <c r="B13" s="218" t="s">
        <v>463</v>
      </c>
      <c r="C13" s="218"/>
      <c r="E13" s="225" t="s">
        <v>87</v>
      </c>
      <c r="F13" s="218"/>
      <c r="G13" s="225" t="s">
        <v>87</v>
      </c>
      <c r="H13" s="218"/>
      <c r="I13" s="225" t="s">
        <v>87</v>
      </c>
      <c r="J13" s="218"/>
      <c r="K13" s="225" t="s">
        <v>87</v>
      </c>
      <c r="L13" s="218"/>
      <c r="M13" s="225" t="s">
        <v>87</v>
      </c>
      <c r="N13" s="218"/>
      <c r="O13" s="225" t="s">
        <v>87</v>
      </c>
    </row>
    <row r="14" spans="2:15">
      <c r="B14" s="223" t="s">
        <v>464</v>
      </c>
      <c r="C14" s="218"/>
      <c r="E14" s="347" t="s">
        <v>87</v>
      </c>
      <c r="F14" s="218"/>
      <c r="G14" s="236" t="s">
        <v>87</v>
      </c>
      <c r="H14" s="218"/>
      <c r="I14" s="236" t="s">
        <v>87</v>
      </c>
      <c r="J14" s="218"/>
      <c r="K14" s="236" t="s">
        <v>87</v>
      </c>
      <c r="L14" s="218"/>
      <c r="M14" s="236" t="s">
        <v>87</v>
      </c>
      <c r="N14" s="218"/>
      <c r="O14" s="236" t="s">
        <v>87</v>
      </c>
    </row>
    <row r="15" spans="2:15">
      <c r="B15" s="218"/>
      <c r="C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</row>
    <row r="16" spans="2:15" ht="12.75" customHeight="1">
      <c r="B16" s="223" t="s">
        <v>465</v>
      </c>
      <c r="C16" s="218"/>
      <c r="E16" s="225" t="s">
        <v>87</v>
      </c>
      <c r="F16" s="218"/>
      <c r="G16" s="225" t="s">
        <v>87</v>
      </c>
      <c r="H16" s="218"/>
      <c r="I16" s="225" t="s">
        <v>87</v>
      </c>
      <c r="J16" s="218"/>
      <c r="K16" s="225" t="s">
        <v>87</v>
      </c>
      <c r="L16" s="218"/>
      <c r="M16" s="225" t="s">
        <v>87</v>
      </c>
      <c r="N16" s="218"/>
      <c r="O16" s="225" t="s">
        <v>87</v>
      </c>
    </row>
    <row r="17" spans="2:15">
      <c r="B17" s="218"/>
      <c r="C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</row>
    <row r="18" spans="2:15">
      <c r="B18" s="223" t="s">
        <v>466</v>
      </c>
      <c r="C18" s="218"/>
      <c r="E18" s="225" t="s">
        <v>87</v>
      </c>
      <c r="F18" s="218"/>
      <c r="G18" s="225" t="s">
        <v>87</v>
      </c>
      <c r="H18" s="218"/>
      <c r="I18" s="225" t="s">
        <v>87</v>
      </c>
      <c r="J18" s="218"/>
      <c r="K18" s="225" t="s">
        <v>87</v>
      </c>
      <c r="L18" s="218"/>
      <c r="M18" s="225" t="s">
        <v>87</v>
      </c>
      <c r="N18" s="218"/>
      <c r="O18" s="225" t="s">
        <v>87</v>
      </c>
    </row>
    <row r="19" spans="2:15">
      <c r="B19" s="218"/>
      <c r="C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</row>
    <row r="20" spans="2:15">
      <c r="B20" s="223" t="s">
        <v>467</v>
      </c>
      <c r="C20" s="223"/>
      <c r="E20" s="218"/>
      <c r="F20" s="223"/>
      <c r="G20" s="218"/>
      <c r="H20" s="223"/>
      <c r="I20" s="218"/>
      <c r="J20" s="223"/>
      <c r="K20" s="218"/>
      <c r="L20" s="223"/>
      <c r="M20" s="218"/>
      <c r="N20" s="223"/>
      <c r="O20" s="218"/>
    </row>
    <row r="21" spans="2:15">
      <c r="B21" s="218" t="s">
        <v>468</v>
      </c>
      <c r="C21" s="218"/>
      <c r="E21" s="225" t="s">
        <v>87</v>
      </c>
      <c r="F21" s="218"/>
      <c r="G21" s="225" t="s">
        <v>87</v>
      </c>
      <c r="H21" s="218"/>
      <c r="I21" s="225" t="s">
        <v>87</v>
      </c>
      <c r="J21" s="218"/>
      <c r="K21" s="225" t="s">
        <v>87</v>
      </c>
      <c r="L21" s="218"/>
      <c r="M21" s="225" t="s">
        <v>87</v>
      </c>
      <c r="N21" s="218"/>
      <c r="O21" s="225" t="s">
        <v>87</v>
      </c>
    </row>
    <row r="22" spans="2:15">
      <c r="B22" s="218" t="s">
        <v>469</v>
      </c>
      <c r="C22" s="218"/>
      <c r="E22" s="225" t="s">
        <v>87</v>
      </c>
      <c r="F22" s="218"/>
      <c r="G22" s="225" t="s">
        <v>87</v>
      </c>
      <c r="H22" s="218"/>
      <c r="I22" s="225" t="s">
        <v>87</v>
      </c>
      <c r="J22" s="218"/>
      <c r="K22" s="225" t="s">
        <v>87</v>
      </c>
      <c r="L22" s="218"/>
      <c r="M22" s="225" t="s">
        <v>87</v>
      </c>
      <c r="N22" s="218"/>
      <c r="O22" s="225" t="s">
        <v>87</v>
      </c>
    </row>
    <row r="23" spans="2:15">
      <c r="B23" s="218" t="s">
        <v>470</v>
      </c>
      <c r="C23" s="218"/>
      <c r="E23" s="225" t="s">
        <v>87</v>
      </c>
      <c r="F23" s="218"/>
      <c r="G23" s="225" t="s">
        <v>87</v>
      </c>
      <c r="H23" s="218"/>
      <c r="I23" s="225" t="s">
        <v>87</v>
      </c>
      <c r="J23" s="218"/>
      <c r="K23" s="225" t="s">
        <v>87</v>
      </c>
      <c r="L23" s="218"/>
      <c r="M23" s="225" t="s">
        <v>87</v>
      </c>
      <c r="N23" s="218"/>
      <c r="O23" s="225" t="s">
        <v>87</v>
      </c>
    </row>
    <row r="24" spans="2:15" ht="12.75" customHeight="1">
      <c r="B24" s="218" t="s">
        <v>471</v>
      </c>
      <c r="C24" s="218"/>
      <c r="E24" s="225" t="s">
        <v>87</v>
      </c>
      <c r="F24" s="218"/>
      <c r="G24" s="225" t="s">
        <v>87</v>
      </c>
      <c r="H24" s="218"/>
      <c r="I24" s="225" t="s">
        <v>87</v>
      </c>
      <c r="J24" s="218"/>
      <c r="K24" s="225" t="s">
        <v>87</v>
      </c>
      <c r="L24" s="218"/>
      <c r="M24" s="225" t="s">
        <v>87</v>
      </c>
      <c r="N24" s="218"/>
      <c r="O24" s="225" t="s">
        <v>87</v>
      </c>
    </row>
    <row r="25" spans="2:15">
      <c r="B25" s="218" t="s">
        <v>472</v>
      </c>
      <c r="C25" s="218"/>
      <c r="E25" s="225" t="s">
        <v>87</v>
      </c>
      <c r="F25" s="218"/>
      <c r="G25" s="225" t="s">
        <v>87</v>
      </c>
      <c r="H25" s="218"/>
      <c r="I25" s="225" t="s">
        <v>87</v>
      </c>
      <c r="J25" s="218"/>
      <c r="K25" s="225" t="s">
        <v>87</v>
      </c>
      <c r="L25" s="218"/>
      <c r="M25" s="225" t="s">
        <v>87</v>
      </c>
      <c r="N25" s="218"/>
      <c r="O25" s="225" t="s">
        <v>87</v>
      </c>
    </row>
    <row r="26" spans="2:15">
      <c r="B26" s="218" t="s">
        <v>473</v>
      </c>
      <c r="C26" s="218"/>
      <c r="E26" s="225" t="s">
        <v>87</v>
      </c>
      <c r="F26" s="218"/>
      <c r="G26" s="225" t="s">
        <v>87</v>
      </c>
      <c r="H26" s="218"/>
      <c r="I26" s="225" t="s">
        <v>87</v>
      </c>
      <c r="J26" s="218"/>
      <c r="K26" s="225" t="s">
        <v>87</v>
      </c>
      <c r="L26" s="218"/>
      <c r="M26" s="225" t="s">
        <v>87</v>
      </c>
      <c r="N26" s="218"/>
      <c r="O26" s="225" t="s">
        <v>87</v>
      </c>
    </row>
    <row r="27" spans="2:15">
      <c r="B27" s="218" t="s">
        <v>474</v>
      </c>
      <c r="C27" s="218"/>
      <c r="E27" s="228" t="s">
        <v>87</v>
      </c>
      <c r="F27" s="218"/>
      <c r="G27" s="228" t="s">
        <v>87</v>
      </c>
      <c r="H27" s="218"/>
      <c r="I27" s="228" t="s">
        <v>87</v>
      </c>
      <c r="J27" s="218"/>
      <c r="K27" s="228" t="s">
        <v>87</v>
      </c>
      <c r="L27" s="218"/>
      <c r="M27" s="228" t="s">
        <v>87</v>
      </c>
      <c r="N27" s="218"/>
      <c r="O27" s="228" t="s">
        <v>87</v>
      </c>
    </row>
    <row r="28" spans="2:15">
      <c r="B28" s="223" t="s">
        <v>475</v>
      </c>
      <c r="C28" s="218"/>
      <c r="E28" s="347" t="s">
        <v>87</v>
      </c>
      <c r="F28" s="218"/>
      <c r="G28" s="236" t="s">
        <v>87</v>
      </c>
      <c r="H28" s="218"/>
      <c r="I28" s="236" t="s">
        <v>87</v>
      </c>
      <c r="J28" s="218"/>
      <c r="K28" s="236" t="s">
        <v>87</v>
      </c>
      <c r="L28" s="218"/>
      <c r="M28" s="236" t="s">
        <v>87</v>
      </c>
      <c r="N28" s="218"/>
      <c r="O28" s="236" t="s">
        <v>87</v>
      </c>
    </row>
    <row r="29" spans="2:15">
      <c r="B29" s="218"/>
      <c r="C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</row>
    <row r="30" spans="2:15">
      <c r="B30" s="223" t="s">
        <v>476</v>
      </c>
      <c r="C30" s="223"/>
      <c r="E30" s="218"/>
      <c r="F30" s="223"/>
      <c r="G30" s="218"/>
      <c r="H30" s="223"/>
      <c r="I30" s="218"/>
      <c r="J30" s="223"/>
      <c r="K30" s="218"/>
      <c r="L30" s="223"/>
      <c r="M30" s="218"/>
      <c r="N30" s="223"/>
      <c r="O30" s="218"/>
    </row>
    <row r="31" spans="2:15">
      <c r="B31" s="218" t="s">
        <v>468</v>
      </c>
      <c r="C31" s="218"/>
      <c r="E31" s="225" t="s">
        <v>87</v>
      </c>
      <c r="F31" s="218"/>
      <c r="G31" s="225" t="s">
        <v>87</v>
      </c>
      <c r="H31" s="218"/>
      <c r="I31" s="225" t="s">
        <v>87</v>
      </c>
      <c r="J31" s="218"/>
      <c r="K31" s="225" t="s">
        <v>87</v>
      </c>
      <c r="L31" s="218"/>
      <c r="M31" s="225" t="s">
        <v>87</v>
      </c>
      <c r="N31" s="218"/>
      <c r="O31" s="225" t="s">
        <v>87</v>
      </c>
    </row>
    <row r="32" spans="2:15">
      <c r="B32" s="218" t="s">
        <v>469</v>
      </c>
      <c r="C32" s="218"/>
      <c r="E32" s="225" t="s">
        <v>87</v>
      </c>
      <c r="F32" s="218"/>
      <c r="G32" s="225" t="s">
        <v>87</v>
      </c>
      <c r="H32" s="218"/>
      <c r="I32" s="225" t="s">
        <v>87</v>
      </c>
      <c r="J32" s="218"/>
      <c r="K32" s="225" t="s">
        <v>87</v>
      </c>
      <c r="L32" s="218"/>
      <c r="M32" s="225" t="s">
        <v>87</v>
      </c>
      <c r="N32" s="218"/>
      <c r="O32" s="225" t="s">
        <v>87</v>
      </c>
    </row>
    <row r="33" spans="2:15">
      <c r="B33" s="218" t="s">
        <v>477</v>
      </c>
      <c r="C33" s="218"/>
      <c r="E33" s="225" t="s">
        <v>87</v>
      </c>
      <c r="F33" s="218"/>
      <c r="G33" s="225" t="s">
        <v>87</v>
      </c>
      <c r="H33" s="218"/>
      <c r="I33" s="225" t="s">
        <v>87</v>
      </c>
      <c r="J33" s="218"/>
      <c r="K33" s="225" t="s">
        <v>87</v>
      </c>
      <c r="L33" s="218"/>
      <c r="M33" s="225" t="s">
        <v>87</v>
      </c>
      <c r="N33" s="218"/>
      <c r="O33" s="225" t="s">
        <v>87</v>
      </c>
    </row>
    <row r="34" spans="2:15">
      <c r="B34" s="218" t="s">
        <v>478</v>
      </c>
      <c r="C34" s="218"/>
      <c r="E34" s="225" t="s">
        <v>87</v>
      </c>
      <c r="F34" s="218"/>
      <c r="G34" s="225" t="s">
        <v>87</v>
      </c>
      <c r="H34" s="218"/>
      <c r="I34" s="225" t="s">
        <v>87</v>
      </c>
      <c r="J34" s="218"/>
      <c r="K34" s="225" t="s">
        <v>87</v>
      </c>
      <c r="L34" s="218"/>
      <c r="M34" s="225" t="s">
        <v>87</v>
      </c>
      <c r="N34" s="218"/>
      <c r="O34" s="225" t="s">
        <v>87</v>
      </c>
    </row>
    <row r="35" spans="2:15">
      <c r="B35" s="218" t="s">
        <v>479</v>
      </c>
      <c r="C35" s="218"/>
      <c r="E35" s="225" t="s">
        <v>87</v>
      </c>
      <c r="F35" s="218"/>
      <c r="G35" s="225" t="s">
        <v>87</v>
      </c>
      <c r="H35" s="218"/>
      <c r="I35" s="225" t="s">
        <v>87</v>
      </c>
      <c r="J35" s="218"/>
      <c r="K35" s="225" t="s">
        <v>87</v>
      </c>
      <c r="L35" s="218"/>
      <c r="M35" s="225" t="s">
        <v>87</v>
      </c>
      <c r="N35" s="218"/>
      <c r="O35" s="225" t="s">
        <v>87</v>
      </c>
    </row>
    <row r="36" spans="2:15">
      <c r="B36" s="218" t="s">
        <v>480</v>
      </c>
      <c r="C36" s="218"/>
      <c r="E36" s="225" t="s">
        <v>87</v>
      </c>
      <c r="F36" s="218"/>
      <c r="G36" s="225" t="s">
        <v>87</v>
      </c>
      <c r="H36" s="218"/>
      <c r="I36" s="225" t="s">
        <v>87</v>
      </c>
      <c r="J36" s="218"/>
      <c r="K36" s="225" t="s">
        <v>87</v>
      </c>
      <c r="L36" s="218"/>
      <c r="M36" s="225" t="s">
        <v>87</v>
      </c>
      <c r="N36" s="218"/>
      <c r="O36" s="225" t="s">
        <v>87</v>
      </c>
    </row>
    <row r="37" spans="2:15">
      <c r="B37" s="218" t="s">
        <v>481</v>
      </c>
      <c r="C37" s="218"/>
      <c r="E37" s="225" t="s">
        <v>87</v>
      </c>
      <c r="F37" s="218"/>
      <c r="G37" s="225" t="s">
        <v>87</v>
      </c>
      <c r="H37" s="218"/>
      <c r="I37" s="225" t="s">
        <v>87</v>
      </c>
      <c r="J37" s="218"/>
      <c r="K37" s="225" t="s">
        <v>87</v>
      </c>
      <c r="L37" s="218"/>
      <c r="M37" s="225" t="s">
        <v>87</v>
      </c>
      <c r="N37" s="218"/>
      <c r="O37" s="225" t="s">
        <v>87</v>
      </c>
    </row>
    <row r="38" spans="2:15">
      <c r="B38" s="218" t="s">
        <v>482</v>
      </c>
      <c r="C38" s="218"/>
      <c r="E38" s="225" t="s">
        <v>87</v>
      </c>
      <c r="F38" s="218"/>
      <c r="G38" s="225" t="s">
        <v>87</v>
      </c>
      <c r="H38" s="218"/>
      <c r="I38" s="225" t="s">
        <v>87</v>
      </c>
      <c r="J38" s="218"/>
      <c r="K38" s="225" t="s">
        <v>87</v>
      </c>
      <c r="L38" s="218"/>
      <c r="M38" s="225" t="s">
        <v>87</v>
      </c>
      <c r="N38" s="218"/>
      <c r="O38" s="225" t="s">
        <v>87</v>
      </c>
    </row>
    <row r="39" spans="2:15">
      <c r="B39" s="218" t="s">
        <v>483</v>
      </c>
      <c r="C39" s="218"/>
      <c r="E39" s="225" t="s">
        <v>87</v>
      </c>
      <c r="F39" s="218"/>
      <c r="G39" s="225" t="s">
        <v>87</v>
      </c>
      <c r="H39" s="218"/>
      <c r="I39" s="225" t="s">
        <v>87</v>
      </c>
      <c r="J39" s="218"/>
      <c r="K39" s="225" t="s">
        <v>87</v>
      </c>
      <c r="L39" s="218"/>
      <c r="M39" s="225" t="s">
        <v>87</v>
      </c>
      <c r="N39" s="218"/>
      <c r="O39" s="225" t="s">
        <v>87</v>
      </c>
    </row>
    <row r="40" spans="2:15">
      <c r="B40" s="223" t="s">
        <v>484</v>
      </c>
      <c r="C40" s="218"/>
      <c r="E40" s="347" t="s">
        <v>87</v>
      </c>
      <c r="F40" s="218"/>
      <c r="G40" s="236" t="s">
        <v>87</v>
      </c>
      <c r="H40" s="218"/>
      <c r="I40" s="236" t="s">
        <v>87</v>
      </c>
      <c r="J40" s="218"/>
      <c r="K40" s="236" t="s">
        <v>87</v>
      </c>
      <c r="L40" s="218"/>
      <c r="M40" s="236" t="s">
        <v>87</v>
      </c>
      <c r="N40" s="218"/>
      <c r="O40" s="236" t="s">
        <v>87</v>
      </c>
    </row>
    <row r="41" spans="2:15">
      <c r="B41" s="218"/>
      <c r="C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</row>
    <row r="42" spans="2:15">
      <c r="B42" s="218" t="s">
        <v>485</v>
      </c>
      <c r="C42" s="218"/>
      <c r="E42" s="347" t="s">
        <v>87</v>
      </c>
      <c r="F42" s="218"/>
      <c r="G42" s="236" t="s">
        <v>87</v>
      </c>
      <c r="H42" s="218"/>
      <c r="I42" s="236" t="s">
        <v>87</v>
      </c>
      <c r="J42" s="218"/>
      <c r="K42" s="236" t="s">
        <v>87</v>
      </c>
      <c r="L42" s="218"/>
      <c r="M42" s="236" t="s">
        <v>87</v>
      </c>
      <c r="N42" s="218"/>
      <c r="O42" s="236" t="s">
        <v>87</v>
      </c>
    </row>
  </sheetData>
  <sheetProtection selectLockedCells="1" selectUnlockedCells="1"/>
  <mergeCells count="6">
    <mergeCell ref="E6:E8"/>
    <mergeCell ref="O6:O8"/>
    <mergeCell ref="G6:G8"/>
    <mergeCell ref="I6:I8"/>
    <mergeCell ref="K6:K8"/>
    <mergeCell ref="M6:M8"/>
  </mergeCells>
  <pageMargins left="0.55118110236220474" right="0.15748031496062992" top="0.55118110236220474" bottom="0.51181102362204722" header="0.31496062992125984" footer="0.31496062992125984"/>
  <pageSetup paperSize="9" scale="75" orientation="landscape" horizontalDpi="1200" verticalDpi="1200" r:id="rId1"/>
  <headerFooter>
    <oddFooter>&amp;L&amp;P van &amp;N&amp;C&amp;F - &amp;A&amp;Rdtaum &amp;D tijd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4"/>
  <dimension ref="B1:G57"/>
  <sheetViews>
    <sheetView showGridLines="0" tabSelected="1" zoomScaleNormal="100" workbookViewId="0">
      <selection activeCell="C11" sqref="C11"/>
    </sheetView>
  </sheetViews>
  <sheetFormatPr defaultColWidth="9.140625" defaultRowHeight="12.75"/>
  <cols>
    <col min="1" max="1" width="3.42578125" style="30" customWidth="1"/>
    <col min="2" max="2" width="57.42578125" style="30" customWidth="1"/>
    <col min="3" max="5" width="23" style="30" customWidth="1"/>
    <col min="6" max="6" width="10.28515625" style="30" customWidth="1"/>
    <col min="7" max="8" width="9.140625" style="30" customWidth="1"/>
    <col min="9" max="16384" width="9.140625" style="30"/>
  </cols>
  <sheetData>
    <row r="1" spans="2:6" s="1" customFormat="1" ht="15" customHeight="1">
      <c r="B1" s="3" t="str">
        <f>inhoud!$B$1</f>
        <v>dPi (de Prospectieve informatie) Forecast 2018 en prognosejaren 2019-2023</v>
      </c>
      <c r="C1" s="3"/>
    </row>
    <row r="2" spans="2:6" s="1" customFormat="1" ht="15" customHeight="1">
      <c r="B2" s="238"/>
      <c r="C2" s="3"/>
    </row>
    <row r="3" spans="2:6" s="27" customFormat="1" ht="15.75" customHeight="1">
      <c r="B3" s="28" t="s">
        <v>40</v>
      </c>
      <c r="C3" s="28"/>
      <c r="D3" s="28"/>
      <c r="E3" s="5"/>
    </row>
    <row r="4" spans="2:6" s="27" customFormat="1" ht="15.75" customHeight="1">
      <c r="B4" s="29"/>
      <c r="C4" s="29"/>
      <c r="D4" s="29"/>
      <c r="E4" s="29"/>
    </row>
    <row r="5" spans="2:6" ht="15.75">
      <c r="B5" s="31" t="s">
        <v>41</v>
      </c>
      <c r="C5" s="31"/>
      <c r="D5" s="31"/>
      <c r="E5" s="31"/>
    </row>
    <row r="6" spans="2:6">
      <c r="B6" s="3"/>
      <c r="C6" s="3"/>
      <c r="D6" s="3"/>
    </row>
    <row r="7" spans="2:6" ht="15.75">
      <c r="B7" s="31" t="s">
        <v>42</v>
      </c>
      <c r="C7" s="31"/>
      <c r="D7" s="36"/>
    </row>
    <row r="8" spans="2:6">
      <c r="B8" s="37"/>
      <c r="C8" s="37"/>
      <c r="D8" s="37"/>
    </row>
    <row r="9" spans="2:6">
      <c r="B9" s="32" t="s">
        <v>43</v>
      </c>
      <c r="C9" s="32"/>
      <c r="D9" s="32"/>
    </row>
    <row r="10" spans="2:6">
      <c r="B10" s="34" t="s">
        <v>44</v>
      </c>
      <c r="C10" s="34"/>
      <c r="D10" s="34"/>
      <c r="E10" s="52" t="s">
        <v>45</v>
      </c>
    </row>
    <row r="11" spans="2:6">
      <c r="B11" s="39" t="s">
        <v>46</v>
      </c>
      <c r="C11" s="34"/>
      <c r="D11" s="34"/>
      <c r="E11" s="239" t="s">
        <v>47</v>
      </c>
    </row>
    <row r="12" spans="2:6">
      <c r="B12" s="34" t="s">
        <v>48</v>
      </c>
      <c r="C12" s="34"/>
      <c r="D12" s="34"/>
      <c r="E12" s="239" t="s">
        <v>47</v>
      </c>
    </row>
    <row r="13" spans="2:6" ht="12.75" customHeight="1">
      <c r="B13" s="34" t="s">
        <v>49</v>
      </c>
      <c r="C13" s="39"/>
      <c r="D13" s="34"/>
      <c r="E13" s="52" t="s">
        <v>45</v>
      </c>
    </row>
    <row r="14" spans="2:6">
      <c r="B14" s="34" t="s">
        <v>50</v>
      </c>
      <c r="C14" s="34"/>
      <c r="D14" s="34"/>
      <c r="E14" s="52" t="s">
        <v>47</v>
      </c>
    </row>
    <row r="15" spans="2:6">
      <c r="B15" s="34" t="s">
        <v>51</v>
      </c>
      <c r="C15" s="34"/>
      <c r="D15" s="34"/>
      <c r="E15" s="52" t="s">
        <v>52</v>
      </c>
    </row>
    <row r="16" spans="2:6">
      <c r="B16" s="34" t="s">
        <v>53</v>
      </c>
      <c r="C16" s="34"/>
      <c r="D16" s="34"/>
      <c r="E16" s="52" t="s">
        <v>47</v>
      </c>
      <c r="F16" s="40"/>
    </row>
    <row r="17" spans="2:7">
      <c r="B17" s="34" t="s">
        <v>54</v>
      </c>
      <c r="C17" s="34"/>
      <c r="D17" s="34"/>
      <c r="E17" s="52" t="s">
        <v>45</v>
      </c>
    </row>
    <row r="18" spans="2:7">
      <c r="B18" s="39" t="s">
        <v>55</v>
      </c>
      <c r="C18" s="34"/>
      <c r="D18" s="34"/>
      <c r="E18" s="52" t="s">
        <v>47</v>
      </c>
    </row>
    <row r="19" spans="2:7">
      <c r="B19" s="34" t="s">
        <v>56</v>
      </c>
      <c r="C19" s="34"/>
      <c r="D19" s="34"/>
      <c r="E19" s="239" t="s">
        <v>45</v>
      </c>
    </row>
    <row r="20" spans="2:7">
      <c r="B20" s="34" t="s">
        <v>57</v>
      </c>
      <c r="C20" s="34"/>
      <c r="D20" s="34"/>
      <c r="E20" s="239" t="s">
        <v>45</v>
      </c>
    </row>
    <row r="21" spans="2:7" ht="13.15" customHeight="1">
      <c r="B21" s="34" t="s">
        <v>58</v>
      </c>
      <c r="C21" s="34"/>
      <c r="D21" s="34"/>
      <c r="E21" s="52" t="s">
        <v>45</v>
      </c>
    </row>
    <row r="22" spans="2:7">
      <c r="B22" s="34" t="s">
        <v>583</v>
      </c>
      <c r="C22" s="34"/>
      <c r="D22" s="34"/>
      <c r="E22" s="43" t="s">
        <v>61</v>
      </c>
    </row>
    <row r="23" spans="2:7" ht="18.75">
      <c r="B23" s="447"/>
      <c r="C23" s="34"/>
      <c r="D23" s="34"/>
      <c r="E23" s="240"/>
    </row>
    <row r="24" spans="2:7">
      <c r="B24" s="37" t="s">
        <v>59</v>
      </c>
      <c r="C24" s="41"/>
      <c r="D24" s="41"/>
      <c r="E24" s="241"/>
    </row>
    <row r="25" spans="2:7" ht="12.75" customHeight="1">
      <c r="B25" s="455" t="s">
        <v>60</v>
      </c>
      <c r="C25" s="455"/>
      <c r="D25" s="42"/>
      <c r="E25" s="43" t="s">
        <v>61</v>
      </c>
    </row>
    <row r="26" spans="2:7" ht="12.75" customHeight="1">
      <c r="B26" s="455"/>
      <c r="C26" s="455"/>
      <c r="D26" s="34"/>
      <c r="E26" s="44"/>
    </row>
    <row r="27" spans="2:7">
      <c r="B27" s="34" t="s">
        <v>62</v>
      </c>
      <c r="C27" s="34"/>
      <c r="D27" s="42"/>
      <c r="E27" s="35" t="s">
        <v>45</v>
      </c>
    </row>
    <row r="28" spans="2:7">
      <c r="B28" s="45"/>
      <c r="C28" s="45"/>
      <c r="D28" s="45"/>
    </row>
    <row r="29" spans="2:7" s="1" customFormat="1">
      <c r="B29" s="46" t="s">
        <v>63</v>
      </c>
      <c r="C29" s="46"/>
      <c r="D29" s="46"/>
      <c r="G29" s="33"/>
    </row>
    <row r="30" spans="2:7" s="1" customFormat="1" ht="33.75">
      <c r="B30" s="402" t="s">
        <v>64</v>
      </c>
      <c r="C30" s="402" t="s">
        <v>65</v>
      </c>
      <c r="D30" s="47" t="s">
        <v>66</v>
      </c>
      <c r="E30" s="47" t="s">
        <v>67</v>
      </c>
      <c r="G30" s="33"/>
    </row>
    <row r="31" spans="2:7" s="1" customFormat="1">
      <c r="B31" s="47" t="s">
        <v>47</v>
      </c>
      <c r="C31" s="47" t="s">
        <v>45</v>
      </c>
      <c r="D31" s="48" t="s">
        <v>68</v>
      </c>
      <c r="E31" s="43" t="s">
        <v>61</v>
      </c>
      <c r="G31" s="33"/>
    </row>
    <row r="32" spans="2:7" s="1" customFormat="1">
      <c r="B32" s="47" t="s">
        <v>47</v>
      </c>
      <c r="C32" s="47" t="s">
        <v>45</v>
      </c>
      <c r="D32" s="48" t="s">
        <v>68</v>
      </c>
      <c r="E32" s="43" t="s">
        <v>61</v>
      </c>
      <c r="G32" s="33"/>
    </row>
    <row r="33" spans="2:7" s="1" customFormat="1">
      <c r="B33" s="47" t="s">
        <v>47</v>
      </c>
      <c r="C33" s="47" t="s">
        <v>45</v>
      </c>
      <c r="D33" s="48" t="s">
        <v>68</v>
      </c>
      <c r="E33" s="43" t="s">
        <v>61</v>
      </c>
      <c r="G33" s="33"/>
    </row>
    <row r="34" spans="2:7">
      <c r="B34" s="49"/>
      <c r="C34" s="34"/>
      <c r="D34" s="50"/>
      <c r="E34" s="51"/>
    </row>
    <row r="35" spans="2:7">
      <c r="B35" s="34" t="s">
        <v>69</v>
      </c>
      <c r="C35" s="53"/>
      <c r="D35" s="53"/>
      <c r="E35" s="52" t="s">
        <v>61</v>
      </c>
    </row>
    <row r="36" spans="2:7">
      <c r="B36" s="49"/>
      <c r="C36" s="34"/>
      <c r="D36" s="50"/>
      <c r="E36" s="51"/>
    </row>
    <row r="37" spans="2:7">
      <c r="B37" s="37" t="s">
        <v>70</v>
      </c>
      <c r="C37" s="41"/>
      <c r="D37" s="41"/>
    </row>
    <row r="38" spans="2:7">
      <c r="B38" s="455" t="s">
        <v>71</v>
      </c>
      <c r="C38" s="455"/>
      <c r="D38" s="458"/>
      <c r="E38" s="52" t="s">
        <v>72</v>
      </c>
    </row>
    <row r="39" spans="2:7">
      <c r="B39" s="53"/>
      <c r="C39" s="53"/>
      <c r="D39" s="53"/>
    </row>
    <row r="40" spans="2:7">
      <c r="B40" s="37" t="s">
        <v>73</v>
      </c>
      <c r="C40" s="50"/>
      <c r="D40" s="41"/>
    </row>
    <row r="41" spans="2:7">
      <c r="B41" s="299"/>
      <c r="C41" s="300"/>
      <c r="D41" s="41"/>
    </row>
    <row r="42" spans="2:7">
      <c r="B42" s="457" t="s">
        <v>74</v>
      </c>
      <c r="C42" s="457"/>
      <c r="D42" s="301" t="s">
        <v>75</v>
      </c>
      <c r="E42" s="52" t="s">
        <v>76</v>
      </c>
    </row>
    <row r="43" spans="2:7">
      <c r="B43" s="302" t="s">
        <v>77</v>
      </c>
      <c r="C43" s="300"/>
      <c r="D43" s="53"/>
      <c r="F43" s="54"/>
    </row>
    <row r="44" spans="2:7">
      <c r="B44" s="300"/>
      <c r="C44" s="300"/>
      <c r="D44" s="53"/>
    </row>
    <row r="45" spans="2:7" ht="21" customHeight="1">
      <c r="B45" s="457" t="s">
        <v>78</v>
      </c>
      <c r="C45" s="457"/>
      <c r="D45" s="45"/>
      <c r="E45" s="35" t="s">
        <v>45</v>
      </c>
    </row>
    <row r="46" spans="2:7">
      <c r="B46" s="39"/>
      <c r="C46" s="39"/>
      <c r="D46" s="45"/>
      <c r="E46" s="303"/>
      <c r="F46" s="1"/>
    </row>
    <row r="47" spans="2:7">
      <c r="B47" s="46" t="s">
        <v>79</v>
      </c>
      <c r="C47" s="45"/>
      <c r="D47" s="45"/>
      <c r="E47" s="304"/>
      <c r="F47" s="1"/>
    </row>
    <row r="48" spans="2:7" ht="22.5">
      <c r="B48" s="402" t="s">
        <v>80</v>
      </c>
      <c r="C48" s="402" t="s">
        <v>81</v>
      </c>
      <c r="D48" s="402" t="s">
        <v>82</v>
      </c>
      <c r="E48" s="403" t="s">
        <v>83</v>
      </c>
      <c r="F48" s="1"/>
    </row>
    <row r="49" spans="2:6" ht="38.25" customHeight="1">
      <c r="B49" s="47" t="s">
        <v>47</v>
      </c>
      <c r="C49" s="47" t="s">
        <v>47</v>
      </c>
      <c r="D49" s="47" t="s">
        <v>45</v>
      </c>
      <c r="E49" s="47" t="s">
        <v>47</v>
      </c>
      <c r="F49" s="1"/>
    </row>
    <row r="50" spans="2:6">
      <c r="B50" s="47" t="s">
        <v>47</v>
      </c>
      <c r="C50" s="47" t="s">
        <v>47</v>
      </c>
      <c r="D50" s="47" t="s">
        <v>45</v>
      </c>
      <c r="E50" s="47" t="s">
        <v>47</v>
      </c>
      <c r="F50" s="1"/>
    </row>
    <row r="51" spans="2:6">
      <c r="B51" s="53"/>
      <c r="C51" s="53"/>
      <c r="D51" s="53"/>
      <c r="F51" s="1"/>
    </row>
    <row r="52" spans="2:6">
      <c r="B52" s="37" t="s">
        <v>84</v>
      </c>
      <c r="C52" s="160"/>
      <c r="D52" s="160"/>
      <c r="F52" s="1"/>
    </row>
    <row r="53" spans="2:6">
      <c r="B53" s="455" t="s">
        <v>85</v>
      </c>
      <c r="C53" s="456"/>
      <c r="D53" s="456"/>
      <c r="E53" s="52" t="s">
        <v>61</v>
      </c>
    </row>
    <row r="54" spans="2:6">
      <c r="B54" s="455" t="s">
        <v>86</v>
      </c>
      <c r="C54" s="456"/>
      <c r="D54" s="456"/>
    </row>
    <row r="55" spans="2:6" ht="12.75" customHeight="1">
      <c r="B55" s="455" t="s">
        <v>581</v>
      </c>
      <c r="C55" s="455"/>
      <c r="D55" s="455"/>
      <c r="E55" s="38" t="s">
        <v>87</v>
      </c>
    </row>
    <row r="56" spans="2:6" ht="13.15" customHeight="1">
      <c r="B56" s="34" t="s">
        <v>582</v>
      </c>
      <c r="C56" s="53"/>
      <c r="D56" s="53"/>
      <c r="E56" s="38" t="s">
        <v>87</v>
      </c>
    </row>
    <row r="57" spans="2:6">
      <c r="B57" s="34"/>
      <c r="C57" s="53"/>
      <c r="D57" s="53"/>
    </row>
  </sheetData>
  <sheetProtection selectLockedCells="1" selectUnlockedCells="1"/>
  <dataConsolidate/>
  <mergeCells count="7">
    <mergeCell ref="B53:D53"/>
    <mergeCell ref="B54:D54"/>
    <mergeCell ref="B55:D55"/>
    <mergeCell ref="B45:C45"/>
    <mergeCell ref="B25:C26"/>
    <mergeCell ref="B38:D38"/>
    <mergeCell ref="B42:C42"/>
  </mergeCells>
  <pageMargins left="0.55118110236220474" right="0.15748031496062992" top="0.55118110236220474" bottom="0.51181102362204722" header="0.31496062992125984" footer="0.31496062992125984"/>
  <pageSetup paperSize="9" scale="70" orientation="landscape" horizontalDpi="1200" verticalDpi="1200" r:id="rId1"/>
  <headerFooter>
    <oddFooter>&amp;L&amp;P van &amp;N&amp;C&amp;F - &amp;A&amp;Rdatum &amp;D tijd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Blad30"/>
  <dimension ref="B1:O42"/>
  <sheetViews>
    <sheetView showGridLines="0" workbookViewId="0">
      <selection activeCell="B27" sqref="B27"/>
    </sheetView>
  </sheetViews>
  <sheetFormatPr defaultColWidth="8.85546875" defaultRowHeight="12"/>
  <cols>
    <col min="1" max="1" width="1.7109375" style="222" customWidth="1"/>
    <col min="2" max="2" width="57.42578125" style="222" customWidth="1"/>
    <col min="3" max="4" width="1.28515625" style="222" customWidth="1"/>
    <col min="5" max="5" width="9.42578125" style="222" customWidth="1"/>
    <col min="6" max="6" width="1.28515625" style="222" customWidth="1"/>
    <col min="7" max="7" width="8.7109375" style="222" customWidth="1"/>
    <col min="8" max="8" width="1.28515625" style="222" customWidth="1"/>
    <col min="9" max="9" width="8.7109375" style="222" customWidth="1"/>
    <col min="10" max="10" width="1.28515625" style="222" customWidth="1"/>
    <col min="11" max="11" width="8.7109375" style="222" customWidth="1"/>
    <col min="12" max="12" width="1.28515625" style="222" customWidth="1"/>
    <col min="13" max="13" width="8.7109375" style="222" customWidth="1"/>
    <col min="14" max="14" width="1.28515625" style="222" customWidth="1"/>
    <col min="15" max="15" width="8.7109375" style="222" customWidth="1"/>
    <col min="16" max="16" width="1.28515625" style="222" customWidth="1"/>
    <col min="17" max="243" width="8.85546875" style="222"/>
    <col min="244" max="244" width="50.7109375" style="222" customWidth="1"/>
    <col min="245" max="245" width="12.7109375" style="222" customWidth="1"/>
    <col min="246" max="247" width="8.7109375" style="222" customWidth="1"/>
    <col min="248" max="248" width="12.7109375" style="222" customWidth="1"/>
    <col min="249" max="250" width="8.7109375" style="222" customWidth="1"/>
    <col min="251" max="251" width="12.7109375" style="222" customWidth="1"/>
    <col min="252" max="253" width="8.7109375" style="222" customWidth="1"/>
    <col min="254" max="254" width="12.7109375" style="222" customWidth="1"/>
    <col min="255" max="256" width="8.7109375" style="222" customWidth="1"/>
    <col min="257" max="257" width="12.7109375" style="222" customWidth="1"/>
    <col min="258" max="259" width="8.7109375" style="222" customWidth="1"/>
    <col min="260" max="260" width="12.7109375" style="222" customWidth="1"/>
    <col min="261" max="262" width="8.7109375" style="222" customWidth="1"/>
    <col min="263" max="499" width="8.85546875" style="222"/>
    <col min="500" max="500" width="50.7109375" style="222" customWidth="1"/>
    <col min="501" max="501" width="12.7109375" style="222" customWidth="1"/>
    <col min="502" max="503" width="8.7109375" style="222" customWidth="1"/>
    <col min="504" max="504" width="12.7109375" style="222" customWidth="1"/>
    <col min="505" max="506" width="8.7109375" style="222" customWidth="1"/>
    <col min="507" max="507" width="12.7109375" style="222" customWidth="1"/>
    <col min="508" max="509" width="8.7109375" style="222" customWidth="1"/>
    <col min="510" max="510" width="12.7109375" style="222" customWidth="1"/>
    <col min="511" max="512" width="8.7109375" style="222" customWidth="1"/>
    <col min="513" max="513" width="12.7109375" style="222" customWidth="1"/>
    <col min="514" max="515" width="8.7109375" style="222" customWidth="1"/>
    <col min="516" max="516" width="12.7109375" style="222" customWidth="1"/>
    <col min="517" max="518" width="8.7109375" style="222" customWidth="1"/>
    <col min="519" max="755" width="8.85546875" style="222"/>
    <col min="756" max="756" width="50.7109375" style="222" customWidth="1"/>
    <col min="757" max="757" width="12.7109375" style="222" customWidth="1"/>
    <col min="758" max="759" width="8.7109375" style="222" customWidth="1"/>
    <col min="760" max="760" width="12.7109375" style="222" customWidth="1"/>
    <col min="761" max="762" width="8.7109375" style="222" customWidth="1"/>
    <col min="763" max="763" width="12.7109375" style="222" customWidth="1"/>
    <col min="764" max="765" width="8.7109375" style="222" customWidth="1"/>
    <col min="766" max="766" width="12.7109375" style="222" customWidth="1"/>
    <col min="767" max="768" width="8.7109375" style="222" customWidth="1"/>
    <col min="769" max="769" width="12.7109375" style="222" customWidth="1"/>
    <col min="770" max="771" width="8.7109375" style="222" customWidth="1"/>
    <col min="772" max="772" width="12.7109375" style="222" customWidth="1"/>
    <col min="773" max="774" width="8.7109375" style="222" customWidth="1"/>
    <col min="775" max="1011" width="8.85546875" style="222"/>
    <col min="1012" max="1012" width="50.7109375" style="222" customWidth="1"/>
    <col min="1013" max="1013" width="12.7109375" style="222" customWidth="1"/>
    <col min="1014" max="1015" width="8.7109375" style="222" customWidth="1"/>
    <col min="1016" max="1016" width="12.7109375" style="222" customWidth="1"/>
    <col min="1017" max="1018" width="8.7109375" style="222" customWidth="1"/>
    <col min="1019" max="1019" width="12.7109375" style="222" customWidth="1"/>
    <col min="1020" max="1021" width="8.7109375" style="222" customWidth="1"/>
    <col min="1022" max="1022" width="12.7109375" style="222" customWidth="1"/>
    <col min="1023" max="1024" width="8.7109375" style="222" customWidth="1"/>
    <col min="1025" max="1025" width="12.7109375" style="222" customWidth="1"/>
    <col min="1026" max="1027" width="8.7109375" style="222" customWidth="1"/>
    <col min="1028" max="1028" width="12.7109375" style="222" customWidth="1"/>
    <col min="1029" max="1030" width="8.7109375" style="222" customWidth="1"/>
    <col min="1031" max="1267" width="8.85546875" style="222"/>
    <col min="1268" max="1268" width="50.7109375" style="222" customWidth="1"/>
    <col min="1269" max="1269" width="12.7109375" style="222" customWidth="1"/>
    <col min="1270" max="1271" width="8.7109375" style="222" customWidth="1"/>
    <col min="1272" max="1272" width="12.7109375" style="222" customWidth="1"/>
    <col min="1273" max="1274" width="8.7109375" style="222" customWidth="1"/>
    <col min="1275" max="1275" width="12.7109375" style="222" customWidth="1"/>
    <col min="1276" max="1277" width="8.7109375" style="222" customWidth="1"/>
    <col min="1278" max="1278" width="12.7109375" style="222" customWidth="1"/>
    <col min="1279" max="1280" width="8.7109375" style="222" customWidth="1"/>
    <col min="1281" max="1281" width="12.7109375" style="222" customWidth="1"/>
    <col min="1282" max="1283" width="8.7109375" style="222" customWidth="1"/>
    <col min="1284" max="1284" width="12.7109375" style="222" customWidth="1"/>
    <col min="1285" max="1286" width="8.7109375" style="222" customWidth="1"/>
    <col min="1287" max="1523" width="8.85546875" style="222"/>
    <col min="1524" max="1524" width="50.7109375" style="222" customWidth="1"/>
    <col min="1525" max="1525" width="12.7109375" style="222" customWidth="1"/>
    <col min="1526" max="1527" width="8.7109375" style="222" customWidth="1"/>
    <col min="1528" max="1528" width="12.7109375" style="222" customWidth="1"/>
    <col min="1529" max="1530" width="8.7109375" style="222" customWidth="1"/>
    <col min="1531" max="1531" width="12.7109375" style="222" customWidth="1"/>
    <col min="1532" max="1533" width="8.7109375" style="222" customWidth="1"/>
    <col min="1534" max="1534" width="12.7109375" style="222" customWidth="1"/>
    <col min="1535" max="1536" width="8.7109375" style="222" customWidth="1"/>
    <col min="1537" max="1537" width="12.7109375" style="222" customWidth="1"/>
    <col min="1538" max="1539" width="8.7109375" style="222" customWidth="1"/>
    <col min="1540" max="1540" width="12.7109375" style="222" customWidth="1"/>
    <col min="1541" max="1542" width="8.7109375" style="222" customWidth="1"/>
    <col min="1543" max="1779" width="8.85546875" style="222"/>
    <col min="1780" max="1780" width="50.7109375" style="222" customWidth="1"/>
    <col min="1781" max="1781" width="12.7109375" style="222" customWidth="1"/>
    <col min="1782" max="1783" width="8.7109375" style="222" customWidth="1"/>
    <col min="1784" max="1784" width="12.7109375" style="222" customWidth="1"/>
    <col min="1785" max="1786" width="8.7109375" style="222" customWidth="1"/>
    <col min="1787" max="1787" width="12.7109375" style="222" customWidth="1"/>
    <col min="1788" max="1789" width="8.7109375" style="222" customWidth="1"/>
    <col min="1790" max="1790" width="12.7109375" style="222" customWidth="1"/>
    <col min="1791" max="1792" width="8.7109375" style="222" customWidth="1"/>
    <col min="1793" max="1793" width="12.7109375" style="222" customWidth="1"/>
    <col min="1794" max="1795" width="8.7109375" style="222" customWidth="1"/>
    <col min="1796" max="1796" width="12.7109375" style="222" customWidth="1"/>
    <col min="1797" max="1798" width="8.7109375" style="222" customWidth="1"/>
    <col min="1799" max="2035" width="8.85546875" style="222"/>
    <col min="2036" max="2036" width="50.7109375" style="222" customWidth="1"/>
    <col min="2037" max="2037" width="12.7109375" style="222" customWidth="1"/>
    <col min="2038" max="2039" width="8.7109375" style="222" customWidth="1"/>
    <col min="2040" max="2040" width="12.7109375" style="222" customWidth="1"/>
    <col min="2041" max="2042" width="8.7109375" style="222" customWidth="1"/>
    <col min="2043" max="2043" width="12.7109375" style="222" customWidth="1"/>
    <col min="2044" max="2045" width="8.7109375" style="222" customWidth="1"/>
    <col min="2046" max="2046" width="12.7109375" style="222" customWidth="1"/>
    <col min="2047" max="2048" width="8.7109375" style="222" customWidth="1"/>
    <col min="2049" max="2049" width="12.7109375" style="222" customWidth="1"/>
    <col min="2050" max="2051" width="8.7109375" style="222" customWidth="1"/>
    <col min="2052" max="2052" width="12.7109375" style="222" customWidth="1"/>
    <col min="2053" max="2054" width="8.7109375" style="222" customWidth="1"/>
    <col min="2055" max="2291" width="8.85546875" style="222"/>
    <col min="2292" max="2292" width="50.7109375" style="222" customWidth="1"/>
    <col min="2293" max="2293" width="12.7109375" style="222" customWidth="1"/>
    <col min="2294" max="2295" width="8.7109375" style="222" customWidth="1"/>
    <col min="2296" max="2296" width="12.7109375" style="222" customWidth="1"/>
    <col min="2297" max="2298" width="8.7109375" style="222" customWidth="1"/>
    <col min="2299" max="2299" width="12.7109375" style="222" customWidth="1"/>
    <col min="2300" max="2301" width="8.7109375" style="222" customWidth="1"/>
    <col min="2302" max="2302" width="12.7109375" style="222" customWidth="1"/>
    <col min="2303" max="2304" width="8.7109375" style="222" customWidth="1"/>
    <col min="2305" max="2305" width="12.7109375" style="222" customWidth="1"/>
    <col min="2306" max="2307" width="8.7109375" style="222" customWidth="1"/>
    <col min="2308" max="2308" width="12.7109375" style="222" customWidth="1"/>
    <col min="2309" max="2310" width="8.7109375" style="222" customWidth="1"/>
    <col min="2311" max="2547" width="8.85546875" style="222"/>
    <col min="2548" max="2548" width="50.7109375" style="222" customWidth="1"/>
    <col min="2549" max="2549" width="12.7109375" style="222" customWidth="1"/>
    <col min="2550" max="2551" width="8.7109375" style="222" customWidth="1"/>
    <col min="2552" max="2552" width="12.7109375" style="222" customWidth="1"/>
    <col min="2553" max="2554" width="8.7109375" style="222" customWidth="1"/>
    <col min="2555" max="2555" width="12.7109375" style="222" customWidth="1"/>
    <col min="2556" max="2557" width="8.7109375" style="222" customWidth="1"/>
    <col min="2558" max="2558" width="12.7109375" style="222" customWidth="1"/>
    <col min="2559" max="2560" width="8.7109375" style="222" customWidth="1"/>
    <col min="2561" max="2561" width="12.7109375" style="222" customWidth="1"/>
    <col min="2562" max="2563" width="8.7109375" style="222" customWidth="1"/>
    <col min="2564" max="2564" width="12.7109375" style="222" customWidth="1"/>
    <col min="2565" max="2566" width="8.7109375" style="222" customWidth="1"/>
    <col min="2567" max="2803" width="8.85546875" style="222"/>
    <col min="2804" max="2804" width="50.7109375" style="222" customWidth="1"/>
    <col min="2805" max="2805" width="12.7109375" style="222" customWidth="1"/>
    <col min="2806" max="2807" width="8.7109375" style="222" customWidth="1"/>
    <col min="2808" max="2808" width="12.7109375" style="222" customWidth="1"/>
    <col min="2809" max="2810" width="8.7109375" style="222" customWidth="1"/>
    <col min="2811" max="2811" width="12.7109375" style="222" customWidth="1"/>
    <col min="2812" max="2813" width="8.7109375" style="222" customWidth="1"/>
    <col min="2814" max="2814" width="12.7109375" style="222" customWidth="1"/>
    <col min="2815" max="2816" width="8.7109375" style="222" customWidth="1"/>
    <col min="2817" max="2817" width="12.7109375" style="222" customWidth="1"/>
    <col min="2818" max="2819" width="8.7109375" style="222" customWidth="1"/>
    <col min="2820" max="2820" width="12.7109375" style="222" customWidth="1"/>
    <col min="2821" max="2822" width="8.7109375" style="222" customWidth="1"/>
    <col min="2823" max="3059" width="8.85546875" style="222"/>
    <col min="3060" max="3060" width="50.7109375" style="222" customWidth="1"/>
    <col min="3061" max="3061" width="12.7109375" style="222" customWidth="1"/>
    <col min="3062" max="3063" width="8.7109375" style="222" customWidth="1"/>
    <col min="3064" max="3064" width="12.7109375" style="222" customWidth="1"/>
    <col min="3065" max="3066" width="8.7109375" style="222" customWidth="1"/>
    <col min="3067" max="3067" width="12.7109375" style="222" customWidth="1"/>
    <col min="3068" max="3069" width="8.7109375" style="222" customWidth="1"/>
    <col min="3070" max="3070" width="12.7109375" style="222" customWidth="1"/>
    <col min="3071" max="3072" width="8.7109375" style="222" customWidth="1"/>
    <col min="3073" max="3073" width="12.7109375" style="222" customWidth="1"/>
    <col min="3074" max="3075" width="8.7109375" style="222" customWidth="1"/>
    <col min="3076" max="3076" width="12.7109375" style="222" customWidth="1"/>
    <col min="3077" max="3078" width="8.7109375" style="222" customWidth="1"/>
    <col min="3079" max="3315" width="8.85546875" style="222"/>
    <col min="3316" max="3316" width="50.7109375" style="222" customWidth="1"/>
    <col min="3317" max="3317" width="12.7109375" style="222" customWidth="1"/>
    <col min="3318" max="3319" width="8.7109375" style="222" customWidth="1"/>
    <col min="3320" max="3320" width="12.7109375" style="222" customWidth="1"/>
    <col min="3321" max="3322" width="8.7109375" style="222" customWidth="1"/>
    <col min="3323" max="3323" width="12.7109375" style="222" customWidth="1"/>
    <col min="3324" max="3325" width="8.7109375" style="222" customWidth="1"/>
    <col min="3326" max="3326" width="12.7109375" style="222" customWidth="1"/>
    <col min="3327" max="3328" width="8.7109375" style="222" customWidth="1"/>
    <col min="3329" max="3329" width="12.7109375" style="222" customWidth="1"/>
    <col min="3330" max="3331" width="8.7109375" style="222" customWidth="1"/>
    <col min="3332" max="3332" width="12.7109375" style="222" customWidth="1"/>
    <col min="3333" max="3334" width="8.7109375" style="222" customWidth="1"/>
    <col min="3335" max="3571" width="8.85546875" style="222"/>
    <col min="3572" max="3572" width="50.7109375" style="222" customWidth="1"/>
    <col min="3573" max="3573" width="12.7109375" style="222" customWidth="1"/>
    <col min="3574" max="3575" width="8.7109375" style="222" customWidth="1"/>
    <col min="3576" max="3576" width="12.7109375" style="222" customWidth="1"/>
    <col min="3577" max="3578" width="8.7109375" style="222" customWidth="1"/>
    <col min="3579" max="3579" width="12.7109375" style="222" customWidth="1"/>
    <col min="3580" max="3581" width="8.7109375" style="222" customWidth="1"/>
    <col min="3582" max="3582" width="12.7109375" style="222" customWidth="1"/>
    <col min="3583" max="3584" width="8.7109375" style="222" customWidth="1"/>
    <col min="3585" max="3585" width="12.7109375" style="222" customWidth="1"/>
    <col min="3586" max="3587" width="8.7109375" style="222" customWidth="1"/>
    <col min="3588" max="3588" width="12.7109375" style="222" customWidth="1"/>
    <col min="3589" max="3590" width="8.7109375" style="222" customWidth="1"/>
    <col min="3591" max="3827" width="8.85546875" style="222"/>
    <col min="3828" max="3828" width="50.7109375" style="222" customWidth="1"/>
    <col min="3829" max="3829" width="12.7109375" style="222" customWidth="1"/>
    <col min="3830" max="3831" width="8.7109375" style="222" customWidth="1"/>
    <col min="3832" max="3832" width="12.7109375" style="222" customWidth="1"/>
    <col min="3833" max="3834" width="8.7109375" style="222" customWidth="1"/>
    <col min="3835" max="3835" width="12.7109375" style="222" customWidth="1"/>
    <col min="3836" max="3837" width="8.7109375" style="222" customWidth="1"/>
    <col min="3838" max="3838" width="12.7109375" style="222" customWidth="1"/>
    <col min="3839" max="3840" width="8.7109375" style="222" customWidth="1"/>
    <col min="3841" max="3841" width="12.7109375" style="222" customWidth="1"/>
    <col min="3842" max="3843" width="8.7109375" style="222" customWidth="1"/>
    <col min="3844" max="3844" width="12.7109375" style="222" customWidth="1"/>
    <col min="3845" max="3846" width="8.7109375" style="222" customWidth="1"/>
    <col min="3847" max="4083" width="8.85546875" style="222"/>
    <col min="4084" max="4084" width="50.7109375" style="222" customWidth="1"/>
    <col min="4085" max="4085" width="12.7109375" style="222" customWidth="1"/>
    <col min="4086" max="4087" width="8.7109375" style="222" customWidth="1"/>
    <col min="4088" max="4088" width="12.7109375" style="222" customWidth="1"/>
    <col min="4089" max="4090" width="8.7109375" style="222" customWidth="1"/>
    <col min="4091" max="4091" width="12.7109375" style="222" customWidth="1"/>
    <col min="4092" max="4093" width="8.7109375" style="222" customWidth="1"/>
    <col min="4094" max="4094" width="12.7109375" style="222" customWidth="1"/>
    <col min="4095" max="4096" width="8.7109375" style="222" customWidth="1"/>
    <col min="4097" max="4097" width="12.7109375" style="222" customWidth="1"/>
    <col min="4098" max="4099" width="8.7109375" style="222" customWidth="1"/>
    <col min="4100" max="4100" width="12.7109375" style="222" customWidth="1"/>
    <col min="4101" max="4102" width="8.7109375" style="222" customWidth="1"/>
    <col min="4103" max="4339" width="8.85546875" style="222"/>
    <col min="4340" max="4340" width="50.7109375" style="222" customWidth="1"/>
    <col min="4341" max="4341" width="12.7109375" style="222" customWidth="1"/>
    <col min="4342" max="4343" width="8.7109375" style="222" customWidth="1"/>
    <col min="4344" max="4344" width="12.7109375" style="222" customWidth="1"/>
    <col min="4345" max="4346" width="8.7109375" style="222" customWidth="1"/>
    <col min="4347" max="4347" width="12.7109375" style="222" customWidth="1"/>
    <col min="4348" max="4349" width="8.7109375" style="222" customWidth="1"/>
    <col min="4350" max="4350" width="12.7109375" style="222" customWidth="1"/>
    <col min="4351" max="4352" width="8.7109375" style="222" customWidth="1"/>
    <col min="4353" max="4353" width="12.7109375" style="222" customWidth="1"/>
    <col min="4354" max="4355" width="8.7109375" style="222" customWidth="1"/>
    <col min="4356" max="4356" width="12.7109375" style="222" customWidth="1"/>
    <col min="4357" max="4358" width="8.7109375" style="222" customWidth="1"/>
    <col min="4359" max="4595" width="8.85546875" style="222"/>
    <col min="4596" max="4596" width="50.7109375" style="222" customWidth="1"/>
    <col min="4597" max="4597" width="12.7109375" style="222" customWidth="1"/>
    <col min="4598" max="4599" width="8.7109375" style="222" customWidth="1"/>
    <col min="4600" max="4600" width="12.7109375" style="222" customWidth="1"/>
    <col min="4601" max="4602" width="8.7109375" style="222" customWidth="1"/>
    <col min="4603" max="4603" width="12.7109375" style="222" customWidth="1"/>
    <col min="4604" max="4605" width="8.7109375" style="222" customWidth="1"/>
    <col min="4606" max="4606" width="12.7109375" style="222" customWidth="1"/>
    <col min="4607" max="4608" width="8.7109375" style="222" customWidth="1"/>
    <col min="4609" max="4609" width="12.7109375" style="222" customWidth="1"/>
    <col min="4610" max="4611" width="8.7109375" style="222" customWidth="1"/>
    <col min="4612" max="4612" width="12.7109375" style="222" customWidth="1"/>
    <col min="4613" max="4614" width="8.7109375" style="222" customWidth="1"/>
    <col min="4615" max="4851" width="8.85546875" style="222"/>
    <col min="4852" max="4852" width="50.7109375" style="222" customWidth="1"/>
    <col min="4853" max="4853" width="12.7109375" style="222" customWidth="1"/>
    <col min="4854" max="4855" width="8.7109375" style="222" customWidth="1"/>
    <col min="4856" max="4856" width="12.7109375" style="222" customWidth="1"/>
    <col min="4857" max="4858" width="8.7109375" style="222" customWidth="1"/>
    <col min="4859" max="4859" width="12.7109375" style="222" customWidth="1"/>
    <col min="4860" max="4861" width="8.7109375" style="222" customWidth="1"/>
    <col min="4862" max="4862" width="12.7109375" style="222" customWidth="1"/>
    <col min="4863" max="4864" width="8.7109375" style="222" customWidth="1"/>
    <col min="4865" max="4865" width="12.7109375" style="222" customWidth="1"/>
    <col min="4866" max="4867" width="8.7109375" style="222" customWidth="1"/>
    <col min="4868" max="4868" width="12.7109375" style="222" customWidth="1"/>
    <col min="4869" max="4870" width="8.7109375" style="222" customWidth="1"/>
    <col min="4871" max="5107" width="8.85546875" style="222"/>
    <col min="5108" max="5108" width="50.7109375" style="222" customWidth="1"/>
    <col min="5109" max="5109" width="12.7109375" style="222" customWidth="1"/>
    <col min="5110" max="5111" width="8.7109375" style="222" customWidth="1"/>
    <col min="5112" max="5112" width="12.7109375" style="222" customWidth="1"/>
    <col min="5113" max="5114" width="8.7109375" style="222" customWidth="1"/>
    <col min="5115" max="5115" width="12.7109375" style="222" customWidth="1"/>
    <col min="5116" max="5117" width="8.7109375" style="222" customWidth="1"/>
    <col min="5118" max="5118" width="12.7109375" style="222" customWidth="1"/>
    <col min="5119" max="5120" width="8.7109375" style="222" customWidth="1"/>
    <col min="5121" max="5121" width="12.7109375" style="222" customWidth="1"/>
    <col min="5122" max="5123" width="8.7109375" style="222" customWidth="1"/>
    <col min="5124" max="5124" width="12.7109375" style="222" customWidth="1"/>
    <col min="5125" max="5126" width="8.7109375" style="222" customWidth="1"/>
    <col min="5127" max="5363" width="8.85546875" style="222"/>
    <col min="5364" max="5364" width="50.7109375" style="222" customWidth="1"/>
    <col min="5365" max="5365" width="12.7109375" style="222" customWidth="1"/>
    <col min="5366" max="5367" width="8.7109375" style="222" customWidth="1"/>
    <col min="5368" max="5368" width="12.7109375" style="222" customWidth="1"/>
    <col min="5369" max="5370" width="8.7109375" style="222" customWidth="1"/>
    <col min="5371" max="5371" width="12.7109375" style="222" customWidth="1"/>
    <col min="5372" max="5373" width="8.7109375" style="222" customWidth="1"/>
    <col min="5374" max="5374" width="12.7109375" style="222" customWidth="1"/>
    <col min="5375" max="5376" width="8.7109375" style="222" customWidth="1"/>
    <col min="5377" max="5377" width="12.7109375" style="222" customWidth="1"/>
    <col min="5378" max="5379" width="8.7109375" style="222" customWidth="1"/>
    <col min="5380" max="5380" width="12.7109375" style="222" customWidth="1"/>
    <col min="5381" max="5382" width="8.7109375" style="222" customWidth="1"/>
    <col min="5383" max="5619" width="8.85546875" style="222"/>
    <col min="5620" max="5620" width="50.7109375" style="222" customWidth="1"/>
    <col min="5621" max="5621" width="12.7109375" style="222" customWidth="1"/>
    <col min="5622" max="5623" width="8.7109375" style="222" customWidth="1"/>
    <col min="5624" max="5624" width="12.7109375" style="222" customWidth="1"/>
    <col min="5625" max="5626" width="8.7109375" style="222" customWidth="1"/>
    <col min="5627" max="5627" width="12.7109375" style="222" customWidth="1"/>
    <col min="5628" max="5629" width="8.7109375" style="222" customWidth="1"/>
    <col min="5630" max="5630" width="12.7109375" style="222" customWidth="1"/>
    <col min="5631" max="5632" width="8.7109375" style="222" customWidth="1"/>
    <col min="5633" max="5633" width="12.7109375" style="222" customWidth="1"/>
    <col min="5634" max="5635" width="8.7109375" style="222" customWidth="1"/>
    <col min="5636" max="5636" width="12.7109375" style="222" customWidth="1"/>
    <col min="5637" max="5638" width="8.7109375" style="222" customWidth="1"/>
    <col min="5639" max="5875" width="8.85546875" style="222"/>
    <col min="5876" max="5876" width="50.7109375" style="222" customWidth="1"/>
    <col min="5877" max="5877" width="12.7109375" style="222" customWidth="1"/>
    <col min="5878" max="5879" width="8.7109375" style="222" customWidth="1"/>
    <col min="5880" max="5880" width="12.7109375" style="222" customWidth="1"/>
    <col min="5881" max="5882" width="8.7109375" style="222" customWidth="1"/>
    <col min="5883" max="5883" width="12.7109375" style="222" customWidth="1"/>
    <col min="5884" max="5885" width="8.7109375" style="222" customWidth="1"/>
    <col min="5886" max="5886" width="12.7109375" style="222" customWidth="1"/>
    <col min="5887" max="5888" width="8.7109375" style="222" customWidth="1"/>
    <col min="5889" max="5889" width="12.7109375" style="222" customWidth="1"/>
    <col min="5890" max="5891" width="8.7109375" style="222" customWidth="1"/>
    <col min="5892" max="5892" width="12.7109375" style="222" customWidth="1"/>
    <col min="5893" max="5894" width="8.7109375" style="222" customWidth="1"/>
    <col min="5895" max="6131" width="8.85546875" style="222"/>
    <col min="6132" max="6132" width="50.7109375" style="222" customWidth="1"/>
    <col min="6133" max="6133" width="12.7109375" style="222" customWidth="1"/>
    <col min="6134" max="6135" width="8.7109375" style="222" customWidth="1"/>
    <col min="6136" max="6136" width="12.7109375" style="222" customWidth="1"/>
    <col min="6137" max="6138" width="8.7109375" style="222" customWidth="1"/>
    <col min="6139" max="6139" width="12.7109375" style="222" customWidth="1"/>
    <col min="6140" max="6141" width="8.7109375" style="222" customWidth="1"/>
    <col min="6142" max="6142" width="12.7109375" style="222" customWidth="1"/>
    <col min="6143" max="6144" width="8.7109375" style="222" customWidth="1"/>
    <col min="6145" max="6145" width="12.7109375" style="222" customWidth="1"/>
    <col min="6146" max="6147" width="8.7109375" style="222" customWidth="1"/>
    <col min="6148" max="6148" width="12.7109375" style="222" customWidth="1"/>
    <col min="6149" max="6150" width="8.7109375" style="222" customWidth="1"/>
    <col min="6151" max="6387" width="8.85546875" style="222"/>
    <col min="6388" max="6388" width="50.7109375" style="222" customWidth="1"/>
    <col min="6389" max="6389" width="12.7109375" style="222" customWidth="1"/>
    <col min="6390" max="6391" width="8.7109375" style="222" customWidth="1"/>
    <col min="6392" max="6392" width="12.7109375" style="222" customWidth="1"/>
    <col min="6393" max="6394" width="8.7109375" style="222" customWidth="1"/>
    <col min="6395" max="6395" width="12.7109375" style="222" customWidth="1"/>
    <col min="6396" max="6397" width="8.7109375" style="222" customWidth="1"/>
    <col min="6398" max="6398" width="12.7109375" style="222" customWidth="1"/>
    <col min="6399" max="6400" width="8.7109375" style="222" customWidth="1"/>
    <col min="6401" max="6401" width="12.7109375" style="222" customWidth="1"/>
    <col min="6402" max="6403" width="8.7109375" style="222" customWidth="1"/>
    <col min="6404" max="6404" width="12.7109375" style="222" customWidth="1"/>
    <col min="6405" max="6406" width="8.7109375" style="222" customWidth="1"/>
    <col min="6407" max="6643" width="8.85546875" style="222"/>
    <col min="6644" max="6644" width="50.7109375" style="222" customWidth="1"/>
    <col min="6645" max="6645" width="12.7109375" style="222" customWidth="1"/>
    <col min="6646" max="6647" width="8.7109375" style="222" customWidth="1"/>
    <col min="6648" max="6648" width="12.7109375" style="222" customWidth="1"/>
    <col min="6649" max="6650" width="8.7109375" style="222" customWidth="1"/>
    <col min="6651" max="6651" width="12.7109375" style="222" customWidth="1"/>
    <col min="6652" max="6653" width="8.7109375" style="222" customWidth="1"/>
    <col min="6654" max="6654" width="12.7109375" style="222" customWidth="1"/>
    <col min="6655" max="6656" width="8.7109375" style="222" customWidth="1"/>
    <col min="6657" max="6657" width="12.7109375" style="222" customWidth="1"/>
    <col min="6658" max="6659" width="8.7109375" style="222" customWidth="1"/>
    <col min="6660" max="6660" width="12.7109375" style="222" customWidth="1"/>
    <col min="6661" max="6662" width="8.7109375" style="222" customWidth="1"/>
    <col min="6663" max="6899" width="8.85546875" style="222"/>
    <col min="6900" max="6900" width="50.7109375" style="222" customWidth="1"/>
    <col min="6901" max="6901" width="12.7109375" style="222" customWidth="1"/>
    <col min="6902" max="6903" width="8.7109375" style="222" customWidth="1"/>
    <col min="6904" max="6904" width="12.7109375" style="222" customWidth="1"/>
    <col min="6905" max="6906" width="8.7109375" style="222" customWidth="1"/>
    <col min="6907" max="6907" width="12.7109375" style="222" customWidth="1"/>
    <col min="6908" max="6909" width="8.7109375" style="222" customWidth="1"/>
    <col min="6910" max="6910" width="12.7109375" style="222" customWidth="1"/>
    <col min="6911" max="6912" width="8.7109375" style="222" customWidth="1"/>
    <col min="6913" max="6913" width="12.7109375" style="222" customWidth="1"/>
    <col min="6914" max="6915" width="8.7109375" style="222" customWidth="1"/>
    <col min="6916" max="6916" width="12.7109375" style="222" customWidth="1"/>
    <col min="6917" max="6918" width="8.7109375" style="222" customWidth="1"/>
    <col min="6919" max="7155" width="8.85546875" style="222"/>
    <col min="7156" max="7156" width="50.7109375" style="222" customWidth="1"/>
    <col min="7157" max="7157" width="12.7109375" style="222" customWidth="1"/>
    <col min="7158" max="7159" width="8.7109375" style="222" customWidth="1"/>
    <col min="7160" max="7160" width="12.7109375" style="222" customWidth="1"/>
    <col min="7161" max="7162" width="8.7109375" style="222" customWidth="1"/>
    <col min="7163" max="7163" width="12.7109375" style="222" customWidth="1"/>
    <col min="7164" max="7165" width="8.7109375" style="222" customWidth="1"/>
    <col min="7166" max="7166" width="12.7109375" style="222" customWidth="1"/>
    <col min="7167" max="7168" width="8.7109375" style="222" customWidth="1"/>
    <col min="7169" max="7169" width="12.7109375" style="222" customWidth="1"/>
    <col min="7170" max="7171" width="8.7109375" style="222" customWidth="1"/>
    <col min="7172" max="7172" width="12.7109375" style="222" customWidth="1"/>
    <col min="7173" max="7174" width="8.7109375" style="222" customWidth="1"/>
    <col min="7175" max="7411" width="8.85546875" style="222"/>
    <col min="7412" max="7412" width="50.7109375" style="222" customWidth="1"/>
    <col min="7413" max="7413" width="12.7109375" style="222" customWidth="1"/>
    <col min="7414" max="7415" width="8.7109375" style="222" customWidth="1"/>
    <col min="7416" max="7416" width="12.7109375" style="222" customWidth="1"/>
    <col min="7417" max="7418" width="8.7109375" style="222" customWidth="1"/>
    <col min="7419" max="7419" width="12.7109375" style="222" customWidth="1"/>
    <col min="7420" max="7421" width="8.7109375" style="222" customWidth="1"/>
    <col min="7422" max="7422" width="12.7109375" style="222" customWidth="1"/>
    <col min="7423" max="7424" width="8.7109375" style="222" customWidth="1"/>
    <col min="7425" max="7425" width="12.7109375" style="222" customWidth="1"/>
    <col min="7426" max="7427" width="8.7109375" style="222" customWidth="1"/>
    <col min="7428" max="7428" width="12.7109375" style="222" customWidth="1"/>
    <col min="7429" max="7430" width="8.7109375" style="222" customWidth="1"/>
    <col min="7431" max="7667" width="8.85546875" style="222"/>
    <col min="7668" max="7668" width="50.7109375" style="222" customWidth="1"/>
    <col min="7669" max="7669" width="12.7109375" style="222" customWidth="1"/>
    <col min="7670" max="7671" width="8.7109375" style="222" customWidth="1"/>
    <col min="7672" max="7672" width="12.7109375" style="222" customWidth="1"/>
    <col min="7673" max="7674" width="8.7109375" style="222" customWidth="1"/>
    <col min="7675" max="7675" width="12.7109375" style="222" customWidth="1"/>
    <col min="7676" max="7677" width="8.7109375" style="222" customWidth="1"/>
    <col min="7678" max="7678" width="12.7109375" style="222" customWidth="1"/>
    <col min="7679" max="7680" width="8.7109375" style="222" customWidth="1"/>
    <col min="7681" max="7681" width="12.7109375" style="222" customWidth="1"/>
    <col min="7682" max="7683" width="8.7109375" style="222" customWidth="1"/>
    <col min="7684" max="7684" width="12.7109375" style="222" customWidth="1"/>
    <col min="7685" max="7686" width="8.7109375" style="222" customWidth="1"/>
    <col min="7687" max="7923" width="8.85546875" style="222"/>
    <col min="7924" max="7924" width="50.7109375" style="222" customWidth="1"/>
    <col min="7925" max="7925" width="12.7109375" style="222" customWidth="1"/>
    <col min="7926" max="7927" width="8.7109375" style="222" customWidth="1"/>
    <col min="7928" max="7928" width="12.7109375" style="222" customWidth="1"/>
    <col min="7929" max="7930" width="8.7109375" style="222" customWidth="1"/>
    <col min="7931" max="7931" width="12.7109375" style="222" customWidth="1"/>
    <col min="7932" max="7933" width="8.7109375" style="222" customWidth="1"/>
    <col min="7934" max="7934" width="12.7109375" style="222" customWidth="1"/>
    <col min="7935" max="7936" width="8.7109375" style="222" customWidth="1"/>
    <col min="7937" max="7937" width="12.7109375" style="222" customWidth="1"/>
    <col min="7938" max="7939" width="8.7109375" style="222" customWidth="1"/>
    <col min="7940" max="7940" width="12.7109375" style="222" customWidth="1"/>
    <col min="7941" max="7942" width="8.7109375" style="222" customWidth="1"/>
    <col min="7943" max="8179" width="8.85546875" style="222"/>
    <col min="8180" max="8180" width="50.7109375" style="222" customWidth="1"/>
    <col min="8181" max="8181" width="12.7109375" style="222" customWidth="1"/>
    <col min="8182" max="8183" width="8.7109375" style="222" customWidth="1"/>
    <col min="8184" max="8184" width="12.7109375" style="222" customWidth="1"/>
    <col min="8185" max="8186" width="8.7109375" style="222" customWidth="1"/>
    <col min="8187" max="8187" width="12.7109375" style="222" customWidth="1"/>
    <col min="8188" max="8189" width="8.7109375" style="222" customWidth="1"/>
    <col min="8190" max="8190" width="12.7109375" style="222" customWidth="1"/>
    <col min="8191" max="8192" width="8.7109375" style="222" customWidth="1"/>
    <col min="8193" max="8193" width="12.7109375" style="222" customWidth="1"/>
    <col min="8194" max="8195" width="8.7109375" style="222" customWidth="1"/>
    <col min="8196" max="8196" width="12.7109375" style="222" customWidth="1"/>
    <col min="8197" max="8198" width="8.7109375" style="222" customWidth="1"/>
    <col min="8199" max="8435" width="8.85546875" style="222"/>
    <col min="8436" max="8436" width="50.7109375" style="222" customWidth="1"/>
    <col min="8437" max="8437" width="12.7109375" style="222" customWidth="1"/>
    <col min="8438" max="8439" width="8.7109375" style="222" customWidth="1"/>
    <col min="8440" max="8440" width="12.7109375" style="222" customWidth="1"/>
    <col min="8441" max="8442" width="8.7109375" style="222" customWidth="1"/>
    <col min="8443" max="8443" width="12.7109375" style="222" customWidth="1"/>
    <col min="8444" max="8445" width="8.7109375" style="222" customWidth="1"/>
    <col min="8446" max="8446" width="12.7109375" style="222" customWidth="1"/>
    <col min="8447" max="8448" width="8.7109375" style="222" customWidth="1"/>
    <col min="8449" max="8449" width="12.7109375" style="222" customWidth="1"/>
    <col min="8450" max="8451" width="8.7109375" style="222" customWidth="1"/>
    <col min="8452" max="8452" width="12.7109375" style="222" customWidth="1"/>
    <col min="8453" max="8454" width="8.7109375" style="222" customWidth="1"/>
    <col min="8455" max="8691" width="8.85546875" style="222"/>
    <col min="8692" max="8692" width="50.7109375" style="222" customWidth="1"/>
    <col min="8693" max="8693" width="12.7109375" style="222" customWidth="1"/>
    <col min="8694" max="8695" width="8.7109375" style="222" customWidth="1"/>
    <col min="8696" max="8696" width="12.7109375" style="222" customWidth="1"/>
    <col min="8697" max="8698" width="8.7109375" style="222" customWidth="1"/>
    <col min="8699" max="8699" width="12.7109375" style="222" customWidth="1"/>
    <col min="8700" max="8701" width="8.7109375" style="222" customWidth="1"/>
    <col min="8702" max="8702" width="12.7109375" style="222" customWidth="1"/>
    <col min="8703" max="8704" width="8.7109375" style="222" customWidth="1"/>
    <col min="8705" max="8705" width="12.7109375" style="222" customWidth="1"/>
    <col min="8706" max="8707" width="8.7109375" style="222" customWidth="1"/>
    <col min="8708" max="8708" width="12.7109375" style="222" customWidth="1"/>
    <col min="8709" max="8710" width="8.7109375" style="222" customWidth="1"/>
    <col min="8711" max="8947" width="8.85546875" style="222"/>
    <col min="8948" max="8948" width="50.7109375" style="222" customWidth="1"/>
    <col min="8949" max="8949" width="12.7109375" style="222" customWidth="1"/>
    <col min="8950" max="8951" width="8.7109375" style="222" customWidth="1"/>
    <col min="8952" max="8952" width="12.7109375" style="222" customWidth="1"/>
    <col min="8953" max="8954" width="8.7109375" style="222" customWidth="1"/>
    <col min="8955" max="8955" width="12.7109375" style="222" customWidth="1"/>
    <col min="8956" max="8957" width="8.7109375" style="222" customWidth="1"/>
    <col min="8958" max="8958" width="12.7109375" style="222" customWidth="1"/>
    <col min="8959" max="8960" width="8.7109375" style="222" customWidth="1"/>
    <col min="8961" max="8961" width="12.7109375" style="222" customWidth="1"/>
    <col min="8962" max="8963" width="8.7109375" style="222" customWidth="1"/>
    <col min="8964" max="8964" width="12.7109375" style="222" customWidth="1"/>
    <col min="8965" max="8966" width="8.7109375" style="222" customWidth="1"/>
    <col min="8967" max="9203" width="8.85546875" style="222"/>
    <col min="9204" max="9204" width="50.7109375" style="222" customWidth="1"/>
    <col min="9205" max="9205" width="12.7109375" style="222" customWidth="1"/>
    <col min="9206" max="9207" width="8.7109375" style="222" customWidth="1"/>
    <col min="9208" max="9208" width="12.7109375" style="222" customWidth="1"/>
    <col min="9209" max="9210" width="8.7109375" style="222" customWidth="1"/>
    <col min="9211" max="9211" width="12.7109375" style="222" customWidth="1"/>
    <col min="9212" max="9213" width="8.7109375" style="222" customWidth="1"/>
    <col min="9214" max="9214" width="12.7109375" style="222" customWidth="1"/>
    <col min="9215" max="9216" width="8.7109375" style="222" customWidth="1"/>
    <col min="9217" max="9217" width="12.7109375" style="222" customWidth="1"/>
    <col min="9218" max="9219" width="8.7109375" style="222" customWidth="1"/>
    <col min="9220" max="9220" width="12.7109375" style="222" customWidth="1"/>
    <col min="9221" max="9222" width="8.7109375" style="222" customWidth="1"/>
    <col min="9223" max="9459" width="8.85546875" style="222"/>
    <col min="9460" max="9460" width="50.7109375" style="222" customWidth="1"/>
    <col min="9461" max="9461" width="12.7109375" style="222" customWidth="1"/>
    <col min="9462" max="9463" width="8.7109375" style="222" customWidth="1"/>
    <col min="9464" max="9464" width="12.7109375" style="222" customWidth="1"/>
    <col min="9465" max="9466" width="8.7109375" style="222" customWidth="1"/>
    <col min="9467" max="9467" width="12.7109375" style="222" customWidth="1"/>
    <col min="9468" max="9469" width="8.7109375" style="222" customWidth="1"/>
    <col min="9470" max="9470" width="12.7109375" style="222" customWidth="1"/>
    <col min="9471" max="9472" width="8.7109375" style="222" customWidth="1"/>
    <col min="9473" max="9473" width="12.7109375" style="222" customWidth="1"/>
    <col min="9474" max="9475" width="8.7109375" style="222" customWidth="1"/>
    <col min="9476" max="9476" width="12.7109375" style="222" customWidth="1"/>
    <col min="9477" max="9478" width="8.7109375" style="222" customWidth="1"/>
    <col min="9479" max="9715" width="8.85546875" style="222"/>
    <col min="9716" max="9716" width="50.7109375" style="222" customWidth="1"/>
    <col min="9717" max="9717" width="12.7109375" style="222" customWidth="1"/>
    <col min="9718" max="9719" width="8.7109375" style="222" customWidth="1"/>
    <col min="9720" max="9720" width="12.7109375" style="222" customWidth="1"/>
    <col min="9721" max="9722" width="8.7109375" style="222" customWidth="1"/>
    <col min="9723" max="9723" width="12.7109375" style="222" customWidth="1"/>
    <col min="9724" max="9725" width="8.7109375" style="222" customWidth="1"/>
    <col min="9726" max="9726" width="12.7109375" style="222" customWidth="1"/>
    <col min="9727" max="9728" width="8.7109375" style="222" customWidth="1"/>
    <col min="9729" max="9729" width="12.7109375" style="222" customWidth="1"/>
    <col min="9730" max="9731" width="8.7109375" style="222" customWidth="1"/>
    <col min="9732" max="9732" width="12.7109375" style="222" customWidth="1"/>
    <col min="9733" max="9734" width="8.7109375" style="222" customWidth="1"/>
    <col min="9735" max="9971" width="8.85546875" style="222"/>
    <col min="9972" max="9972" width="50.7109375" style="222" customWidth="1"/>
    <col min="9973" max="9973" width="12.7109375" style="222" customWidth="1"/>
    <col min="9974" max="9975" width="8.7109375" style="222" customWidth="1"/>
    <col min="9976" max="9976" width="12.7109375" style="222" customWidth="1"/>
    <col min="9977" max="9978" width="8.7109375" style="222" customWidth="1"/>
    <col min="9979" max="9979" width="12.7109375" style="222" customWidth="1"/>
    <col min="9980" max="9981" width="8.7109375" style="222" customWidth="1"/>
    <col min="9982" max="9982" width="12.7109375" style="222" customWidth="1"/>
    <col min="9983" max="9984" width="8.7109375" style="222" customWidth="1"/>
    <col min="9985" max="9985" width="12.7109375" style="222" customWidth="1"/>
    <col min="9986" max="9987" width="8.7109375" style="222" customWidth="1"/>
    <col min="9988" max="9988" width="12.7109375" style="222" customWidth="1"/>
    <col min="9989" max="9990" width="8.7109375" style="222" customWidth="1"/>
    <col min="9991" max="10227" width="8.85546875" style="222"/>
    <col min="10228" max="10228" width="50.7109375" style="222" customWidth="1"/>
    <col min="10229" max="10229" width="12.7109375" style="222" customWidth="1"/>
    <col min="10230" max="10231" width="8.7109375" style="222" customWidth="1"/>
    <col min="10232" max="10232" width="12.7109375" style="222" customWidth="1"/>
    <col min="10233" max="10234" width="8.7109375" style="222" customWidth="1"/>
    <col min="10235" max="10235" width="12.7109375" style="222" customWidth="1"/>
    <col min="10236" max="10237" width="8.7109375" style="222" customWidth="1"/>
    <col min="10238" max="10238" width="12.7109375" style="222" customWidth="1"/>
    <col min="10239" max="10240" width="8.7109375" style="222" customWidth="1"/>
    <col min="10241" max="10241" width="12.7109375" style="222" customWidth="1"/>
    <col min="10242" max="10243" width="8.7109375" style="222" customWidth="1"/>
    <col min="10244" max="10244" width="12.7109375" style="222" customWidth="1"/>
    <col min="10245" max="10246" width="8.7109375" style="222" customWidth="1"/>
    <col min="10247" max="10483" width="8.85546875" style="222"/>
    <col min="10484" max="10484" width="50.7109375" style="222" customWidth="1"/>
    <col min="10485" max="10485" width="12.7109375" style="222" customWidth="1"/>
    <col min="10486" max="10487" width="8.7109375" style="222" customWidth="1"/>
    <col min="10488" max="10488" width="12.7109375" style="222" customWidth="1"/>
    <col min="10489" max="10490" width="8.7109375" style="222" customWidth="1"/>
    <col min="10491" max="10491" width="12.7109375" style="222" customWidth="1"/>
    <col min="10492" max="10493" width="8.7109375" style="222" customWidth="1"/>
    <col min="10494" max="10494" width="12.7109375" style="222" customWidth="1"/>
    <col min="10495" max="10496" width="8.7109375" style="222" customWidth="1"/>
    <col min="10497" max="10497" width="12.7109375" style="222" customWidth="1"/>
    <col min="10498" max="10499" width="8.7109375" style="222" customWidth="1"/>
    <col min="10500" max="10500" width="12.7109375" style="222" customWidth="1"/>
    <col min="10501" max="10502" width="8.7109375" style="222" customWidth="1"/>
    <col min="10503" max="10739" width="8.85546875" style="222"/>
    <col min="10740" max="10740" width="50.7109375" style="222" customWidth="1"/>
    <col min="10741" max="10741" width="12.7109375" style="222" customWidth="1"/>
    <col min="10742" max="10743" width="8.7109375" style="222" customWidth="1"/>
    <col min="10744" max="10744" width="12.7109375" style="222" customWidth="1"/>
    <col min="10745" max="10746" width="8.7109375" style="222" customWidth="1"/>
    <col min="10747" max="10747" width="12.7109375" style="222" customWidth="1"/>
    <col min="10748" max="10749" width="8.7109375" style="222" customWidth="1"/>
    <col min="10750" max="10750" width="12.7109375" style="222" customWidth="1"/>
    <col min="10751" max="10752" width="8.7109375" style="222" customWidth="1"/>
    <col min="10753" max="10753" width="12.7109375" style="222" customWidth="1"/>
    <col min="10754" max="10755" width="8.7109375" style="222" customWidth="1"/>
    <col min="10756" max="10756" width="12.7109375" style="222" customWidth="1"/>
    <col min="10757" max="10758" width="8.7109375" style="222" customWidth="1"/>
    <col min="10759" max="10995" width="8.85546875" style="222"/>
    <col min="10996" max="10996" width="50.7109375" style="222" customWidth="1"/>
    <col min="10997" max="10997" width="12.7109375" style="222" customWidth="1"/>
    <col min="10998" max="10999" width="8.7109375" style="222" customWidth="1"/>
    <col min="11000" max="11000" width="12.7109375" style="222" customWidth="1"/>
    <col min="11001" max="11002" width="8.7109375" style="222" customWidth="1"/>
    <col min="11003" max="11003" width="12.7109375" style="222" customWidth="1"/>
    <col min="11004" max="11005" width="8.7109375" style="222" customWidth="1"/>
    <col min="11006" max="11006" width="12.7109375" style="222" customWidth="1"/>
    <col min="11007" max="11008" width="8.7109375" style="222" customWidth="1"/>
    <col min="11009" max="11009" width="12.7109375" style="222" customWidth="1"/>
    <col min="11010" max="11011" width="8.7109375" style="222" customWidth="1"/>
    <col min="11012" max="11012" width="12.7109375" style="222" customWidth="1"/>
    <col min="11013" max="11014" width="8.7109375" style="222" customWidth="1"/>
    <col min="11015" max="11251" width="8.85546875" style="222"/>
    <col min="11252" max="11252" width="50.7109375" style="222" customWidth="1"/>
    <col min="11253" max="11253" width="12.7109375" style="222" customWidth="1"/>
    <col min="11254" max="11255" width="8.7109375" style="222" customWidth="1"/>
    <col min="11256" max="11256" width="12.7109375" style="222" customWidth="1"/>
    <col min="11257" max="11258" width="8.7109375" style="222" customWidth="1"/>
    <col min="11259" max="11259" width="12.7109375" style="222" customWidth="1"/>
    <col min="11260" max="11261" width="8.7109375" style="222" customWidth="1"/>
    <col min="11262" max="11262" width="12.7109375" style="222" customWidth="1"/>
    <col min="11263" max="11264" width="8.7109375" style="222" customWidth="1"/>
    <col min="11265" max="11265" width="12.7109375" style="222" customWidth="1"/>
    <col min="11266" max="11267" width="8.7109375" style="222" customWidth="1"/>
    <col min="11268" max="11268" width="12.7109375" style="222" customWidth="1"/>
    <col min="11269" max="11270" width="8.7109375" style="222" customWidth="1"/>
    <col min="11271" max="11507" width="8.85546875" style="222"/>
    <col min="11508" max="11508" width="50.7109375" style="222" customWidth="1"/>
    <col min="11509" max="11509" width="12.7109375" style="222" customWidth="1"/>
    <col min="11510" max="11511" width="8.7109375" style="222" customWidth="1"/>
    <col min="11512" max="11512" width="12.7109375" style="222" customWidth="1"/>
    <col min="11513" max="11514" width="8.7109375" style="222" customWidth="1"/>
    <col min="11515" max="11515" width="12.7109375" style="222" customWidth="1"/>
    <col min="11516" max="11517" width="8.7109375" style="222" customWidth="1"/>
    <col min="11518" max="11518" width="12.7109375" style="222" customWidth="1"/>
    <col min="11519" max="11520" width="8.7109375" style="222" customWidth="1"/>
    <col min="11521" max="11521" width="12.7109375" style="222" customWidth="1"/>
    <col min="11522" max="11523" width="8.7109375" style="222" customWidth="1"/>
    <col min="11524" max="11524" width="12.7109375" style="222" customWidth="1"/>
    <col min="11525" max="11526" width="8.7109375" style="222" customWidth="1"/>
    <col min="11527" max="11763" width="8.85546875" style="222"/>
    <col min="11764" max="11764" width="50.7109375" style="222" customWidth="1"/>
    <col min="11765" max="11765" width="12.7109375" style="222" customWidth="1"/>
    <col min="11766" max="11767" width="8.7109375" style="222" customWidth="1"/>
    <col min="11768" max="11768" width="12.7109375" style="222" customWidth="1"/>
    <col min="11769" max="11770" width="8.7109375" style="222" customWidth="1"/>
    <col min="11771" max="11771" width="12.7109375" style="222" customWidth="1"/>
    <col min="11772" max="11773" width="8.7109375" style="222" customWidth="1"/>
    <col min="11774" max="11774" width="12.7109375" style="222" customWidth="1"/>
    <col min="11775" max="11776" width="8.7109375" style="222" customWidth="1"/>
    <col min="11777" max="11777" width="12.7109375" style="222" customWidth="1"/>
    <col min="11778" max="11779" width="8.7109375" style="222" customWidth="1"/>
    <col min="11780" max="11780" width="12.7109375" style="222" customWidth="1"/>
    <col min="11781" max="11782" width="8.7109375" style="222" customWidth="1"/>
    <col min="11783" max="12019" width="8.85546875" style="222"/>
    <col min="12020" max="12020" width="50.7109375" style="222" customWidth="1"/>
    <col min="12021" max="12021" width="12.7109375" style="222" customWidth="1"/>
    <col min="12022" max="12023" width="8.7109375" style="222" customWidth="1"/>
    <col min="12024" max="12024" width="12.7109375" style="222" customWidth="1"/>
    <col min="12025" max="12026" width="8.7109375" style="222" customWidth="1"/>
    <col min="12027" max="12027" width="12.7109375" style="222" customWidth="1"/>
    <col min="12028" max="12029" width="8.7109375" style="222" customWidth="1"/>
    <col min="12030" max="12030" width="12.7109375" style="222" customWidth="1"/>
    <col min="12031" max="12032" width="8.7109375" style="222" customWidth="1"/>
    <col min="12033" max="12033" width="12.7109375" style="222" customWidth="1"/>
    <col min="12034" max="12035" width="8.7109375" style="222" customWidth="1"/>
    <col min="12036" max="12036" width="12.7109375" style="222" customWidth="1"/>
    <col min="12037" max="12038" width="8.7109375" style="222" customWidth="1"/>
    <col min="12039" max="12275" width="8.85546875" style="222"/>
    <col min="12276" max="12276" width="50.7109375" style="222" customWidth="1"/>
    <col min="12277" max="12277" width="12.7109375" style="222" customWidth="1"/>
    <col min="12278" max="12279" width="8.7109375" style="222" customWidth="1"/>
    <col min="12280" max="12280" width="12.7109375" style="222" customWidth="1"/>
    <col min="12281" max="12282" width="8.7109375" style="222" customWidth="1"/>
    <col min="12283" max="12283" width="12.7109375" style="222" customWidth="1"/>
    <col min="12284" max="12285" width="8.7109375" style="222" customWidth="1"/>
    <col min="12286" max="12286" width="12.7109375" style="222" customWidth="1"/>
    <col min="12287" max="12288" width="8.7109375" style="222" customWidth="1"/>
    <col min="12289" max="12289" width="12.7109375" style="222" customWidth="1"/>
    <col min="12290" max="12291" width="8.7109375" style="222" customWidth="1"/>
    <col min="12292" max="12292" width="12.7109375" style="222" customWidth="1"/>
    <col min="12293" max="12294" width="8.7109375" style="222" customWidth="1"/>
    <col min="12295" max="12531" width="8.85546875" style="222"/>
    <col min="12532" max="12532" width="50.7109375" style="222" customWidth="1"/>
    <col min="12533" max="12533" width="12.7109375" style="222" customWidth="1"/>
    <col min="12534" max="12535" width="8.7109375" style="222" customWidth="1"/>
    <col min="12536" max="12536" width="12.7109375" style="222" customWidth="1"/>
    <col min="12537" max="12538" width="8.7109375" style="222" customWidth="1"/>
    <col min="12539" max="12539" width="12.7109375" style="222" customWidth="1"/>
    <col min="12540" max="12541" width="8.7109375" style="222" customWidth="1"/>
    <col min="12542" max="12542" width="12.7109375" style="222" customWidth="1"/>
    <col min="12543" max="12544" width="8.7109375" style="222" customWidth="1"/>
    <col min="12545" max="12545" width="12.7109375" style="222" customWidth="1"/>
    <col min="12546" max="12547" width="8.7109375" style="222" customWidth="1"/>
    <col min="12548" max="12548" width="12.7109375" style="222" customWidth="1"/>
    <col min="12549" max="12550" width="8.7109375" style="222" customWidth="1"/>
    <col min="12551" max="12787" width="8.85546875" style="222"/>
    <col min="12788" max="12788" width="50.7109375" style="222" customWidth="1"/>
    <col min="12789" max="12789" width="12.7109375" style="222" customWidth="1"/>
    <col min="12790" max="12791" width="8.7109375" style="222" customWidth="1"/>
    <col min="12792" max="12792" width="12.7109375" style="222" customWidth="1"/>
    <col min="12793" max="12794" width="8.7109375" style="222" customWidth="1"/>
    <col min="12795" max="12795" width="12.7109375" style="222" customWidth="1"/>
    <col min="12796" max="12797" width="8.7109375" style="222" customWidth="1"/>
    <col min="12798" max="12798" width="12.7109375" style="222" customWidth="1"/>
    <col min="12799" max="12800" width="8.7109375" style="222" customWidth="1"/>
    <col min="12801" max="12801" width="12.7109375" style="222" customWidth="1"/>
    <col min="12802" max="12803" width="8.7109375" style="222" customWidth="1"/>
    <col min="12804" max="12804" width="12.7109375" style="222" customWidth="1"/>
    <col min="12805" max="12806" width="8.7109375" style="222" customWidth="1"/>
    <col min="12807" max="13043" width="8.85546875" style="222"/>
    <col min="13044" max="13044" width="50.7109375" style="222" customWidth="1"/>
    <col min="13045" max="13045" width="12.7109375" style="222" customWidth="1"/>
    <col min="13046" max="13047" width="8.7109375" style="222" customWidth="1"/>
    <col min="13048" max="13048" width="12.7109375" style="222" customWidth="1"/>
    <col min="13049" max="13050" width="8.7109375" style="222" customWidth="1"/>
    <col min="13051" max="13051" width="12.7109375" style="222" customWidth="1"/>
    <col min="13052" max="13053" width="8.7109375" style="222" customWidth="1"/>
    <col min="13054" max="13054" width="12.7109375" style="222" customWidth="1"/>
    <col min="13055" max="13056" width="8.7109375" style="222" customWidth="1"/>
    <col min="13057" max="13057" width="12.7109375" style="222" customWidth="1"/>
    <col min="13058" max="13059" width="8.7109375" style="222" customWidth="1"/>
    <col min="13060" max="13060" width="12.7109375" style="222" customWidth="1"/>
    <col min="13061" max="13062" width="8.7109375" style="222" customWidth="1"/>
    <col min="13063" max="13299" width="8.85546875" style="222"/>
    <col min="13300" max="13300" width="50.7109375" style="222" customWidth="1"/>
    <col min="13301" max="13301" width="12.7109375" style="222" customWidth="1"/>
    <col min="13302" max="13303" width="8.7109375" style="222" customWidth="1"/>
    <col min="13304" max="13304" width="12.7109375" style="222" customWidth="1"/>
    <col min="13305" max="13306" width="8.7109375" style="222" customWidth="1"/>
    <col min="13307" max="13307" width="12.7109375" style="222" customWidth="1"/>
    <col min="13308" max="13309" width="8.7109375" style="222" customWidth="1"/>
    <col min="13310" max="13310" width="12.7109375" style="222" customWidth="1"/>
    <col min="13311" max="13312" width="8.7109375" style="222" customWidth="1"/>
    <col min="13313" max="13313" width="12.7109375" style="222" customWidth="1"/>
    <col min="13314" max="13315" width="8.7109375" style="222" customWidth="1"/>
    <col min="13316" max="13316" width="12.7109375" style="222" customWidth="1"/>
    <col min="13317" max="13318" width="8.7109375" style="222" customWidth="1"/>
    <col min="13319" max="13555" width="8.85546875" style="222"/>
    <col min="13556" max="13556" width="50.7109375" style="222" customWidth="1"/>
    <col min="13557" max="13557" width="12.7109375" style="222" customWidth="1"/>
    <col min="13558" max="13559" width="8.7109375" style="222" customWidth="1"/>
    <col min="13560" max="13560" width="12.7109375" style="222" customWidth="1"/>
    <col min="13561" max="13562" width="8.7109375" style="222" customWidth="1"/>
    <col min="13563" max="13563" width="12.7109375" style="222" customWidth="1"/>
    <col min="13564" max="13565" width="8.7109375" style="222" customWidth="1"/>
    <col min="13566" max="13566" width="12.7109375" style="222" customWidth="1"/>
    <col min="13567" max="13568" width="8.7109375" style="222" customWidth="1"/>
    <col min="13569" max="13569" width="12.7109375" style="222" customWidth="1"/>
    <col min="13570" max="13571" width="8.7109375" style="222" customWidth="1"/>
    <col min="13572" max="13572" width="12.7109375" style="222" customWidth="1"/>
    <col min="13573" max="13574" width="8.7109375" style="222" customWidth="1"/>
    <col min="13575" max="13811" width="8.85546875" style="222"/>
    <col min="13812" max="13812" width="50.7109375" style="222" customWidth="1"/>
    <col min="13813" max="13813" width="12.7109375" style="222" customWidth="1"/>
    <col min="13814" max="13815" width="8.7109375" style="222" customWidth="1"/>
    <col min="13816" max="13816" width="12.7109375" style="222" customWidth="1"/>
    <col min="13817" max="13818" width="8.7109375" style="222" customWidth="1"/>
    <col min="13819" max="13819" width="12.7109375" style="222" customWidth="1"/>
    <col min="13820" max="13821" width="8.7109375" style="222" customWidth="1"/>
    <col min="13822" max="13822" width="12.7109375" style="222" customWidth="1"/>
    <col min="13823" max="13824" width="8.7109375" style="222" customWidth="1"/>
    <col min="13825" max="13825" width="12.7109375" style="222" customWidth="1"/>
    <col min="13826" max="13827" width="8.7109375" style="222" customWidth="1"/>
    <col min="13828" max="13828" width="12.7109375" style="222" customWidth="1"/>
    <col min="13829" max="13830" width="8.7109375" style="222" customWidth="1"/>
    <col min="13831" max="14067" width="8.85546875" style="222"/>
    <col min="14068" max="14068" width="50.7109375" style="222" customWidth="1"/>
    <col min="14069" max="14069" width="12.7109375" style="222" customWidth="1"/>
    <col min="14070" max="14071" width="8.7109375" style="222" customWidth="1"/>
    <col min="14072" max="14072" width="12.7109375" style="222" customWidth="1"/>
    <col min="14073" max="14074" width="8.7109375" style="222" customWidth="1"/>
    <col min="14075" max="14075" width="12.7109375" style="222" customWidth="1"/>
    <col min="14076" max="14077" width="8.7109375" style="222" customWidth="1"/>
    <col min="14078" max="14078" width="12.7109375" style="222" customWidth="1"/>
    <col min="14079" max="14080" width="8.7109375" style="222" customWidth="1"/>
    <col min="14081" max="14081" width="12.7109375" style="222" customWidth="1"/>
    <col min="14082" max="14083" width="8.7109375" style="222" customWidth="1"/>
    <col min="14084" max="14084" width="12.7109375" style="222" customWidth="1"/>
    <col min="14085" max="14086" width="8.7109375" style="222" customWidth="1"/>
    <col min="14087" max="14323" width="8.85546875" style="222"/>
    <col min="14324" max="14324" width="50.7109375" style="222" customWidth="1"/>
    <col min="14325" max="14325" width="12.7109375" style="222" customWidth="1"/>
    <col min="14326" max="14327" width="8.7109375" style="222" customWidth="1"/>
    <col min="14328" max="14328" width="12.7109375" style="222" customWidth="1"/>
    <col min="14329" max="14330" width="8.7109375" style="222" customWidth="1"/>
    <col min="14331" max="14331" width="12.7109375" style="222" customWidth="1"/>
    <col min="14332" max="14333" width="8.7109375" style="222" customWidth="1"/>
    <col min="14334" max="14334" width="12.7109375" style="222" customWidth="1"/>
    <col min="14335" max="14336" width="8.7109375" style="222" customWidth="1"/>
    <col min="14337" max="14337" width="12.7109375" style="222" customWidth="1"/>
    <col min="14338" max="14339" width="8.7109375" style="222" customWidth="1"/>
    <col min="14340" max="14340" width="12.7109375" style="222" customWidth="1"/>
    <col min="14341" max="14342" width="8.7109375" style="222" customWidth="1"/>
    <col min="14343" max="14579" width="8.85546875" style="222"/>
    <col min="14580" max="14580" width="50.7109375" style="222" customWidth="1"/>
    <col min="14581" max="14581" width="12.7109375" style="222" customWidth="1"/>
    <col min="14582" max="14583" width="8.7109375" style="222" customWidth="1"/>
    <col min="14584" max="14584" width="12.7109375" style="222" customWidth="1"/>
    <col min="14585" max="14586" width="8.7109375" style="222" customWidth="1"/>
    <col min="14587" max="14587" width="12.7109375" style="222" customWidth="1"/>
    <col min="14588" max="14589" width="8.7109375" style="222" customWidth="1"/>
    <col min="14590" max="14590" width="12.7109375" style="222" customWidth="1"/>
    <col min="14591" max="14592" width="8.7109375" style="222" customWidth="1"/>
    <col min="14593" max="14593" width="12.7109375" style="222" customWidth="1"/>
    <col min="14594" max="14595" width="8.7109375" style="222" customWidth="1"/>
    <col min="14596" max="14596" width="12.7109375" style="222" customWidth="1"/>
    <col min="14597" max="14598" width="8.7109375" style="222" customWidth="1"/>
    <col min="14599" max="14835" width="8.85546875" style="222"/>
    <col min="14836" max="14836" width="50.7109375" style="222" customWidth="1"/>
    <col min="14837" max="14837" width="12.7109375" style="222" customWidth="1"/>
    <col min="14838" max="14839" width="8.7109375" style="222" customWidth="1"/>
    <col min="14840" max="14840" width="12.7109375" style="222" customWidth="1"/>
    <col min="14841" max="14842" width="8.7109375" style="222" customWidth="1"/>
    <col min="14843" max="14843" width="12.7109375" style="222" customWidth="1"/>
    <col min="14844" max="14845" width="8.7109375" style="222" customWidth="1"/>
    <col min="14846" max="14846" width="12.7109375" style="222" customWidth="1"/>
    <col min="14847" max="14848" width="8.7109375" style="222" customWidth="1"/>
    <col min="14849" max="14849" width="12.7109375" style="222" customWidth="1"/>
    <col min="14850" max="14851" width="8.7109375" style="222" customWidth="1"/>
    <col min="14852" max="14852" width="12.7109375" style="222" customWidth="1"/>
    <col min="14853" max="14854" width="8.7109375" style="222" customWidth="1"/>
    <col min="14855" max="15091" width="8.85546875" style="222"/>
    <col min="15092" max="15092" width="50.7109375" style="222" customWidth="1"/>
    <col min="15093" max="15093" width="12.7109375" style="222" customWidth="1"/>
    <col min="15094" max="15095" width="8.7109375" style="222" customWidth="1"/>
    <col min="15096" max="15096" width="12.7109375" style="222" customWidth="1"/>
    <col min="15097" max="15098" width="8.7109375" style="222" customWidth="1"/>
    <col min="15099" max="15099" width="12.7109375" style="222" customWidth="1"/>
    <col min="15100" max="15101" width="8.7109375" style="222" customWidth="1"/>
    <col min="15102" max="15102" width="12.7109375" style="222" customWidth="1"/>
    <col min="15103" max="15104" width="8.7109375" style="222" customWidth="1"/>
    <col min="15105" max="15105" width="12.7109375" style="222" customWidth="1"/>
    <col min="15106" max="15107" width="8.7109375" style="222" customWidth="1"/>
    <col min="15108" max="15108" width="12.7109375" style="222" customWidth="1"/>
    <col min="15109" max="15110" width="8.7109375" style="222" customWidth="1"/>
    <col min="15111" max="15347" width="8.85546875" style="222"/>
    <col min="15348" max="15348" width="50.7109375" style="222" customWidth="1"/>
    <col min="15349" max="15349" width="12.7109375" style="222" customWidth="1"/>
    <col min="15350" max="15351" width="8.7109375" style="222" customWidth="1"/>
    <col min="15352" max="15352" width="12.7109375" style="222" customWidth="1"/>
    <col min="15353" max="15354" width="8.7109375" style="222" customWidth="1"/>
    <col min="15355" max="15355" width="12.7109375" style="222" customWidth="1"/>
    <col min="15356" max="15357" width="8.7109375" style="222" customWidth="1"/>
    <col min="15358" max="15358" width="12.7109375" style="222" customWidth="1"/>
    <col min="15359" max="15360" width="8.7109375" style="222" customWidth="1"/>
    <col min="15361" max="15361" width="12.7109375" style="222" customWidth="1"/>
    <col min="15362" max="15363" width="8.7109375" style="222" customWidth="1"/>
    <col min="15364" max="15364" width="12.7109375" style="222" customWidth="1"/>
    <col min="15365" max="15366" width="8.7109375" style="222" customWidth="1"/>
    <col min="15367" max="15603" width="8.85546875" style="222"/>
    <col min="15604" max="15604" width="50.7109375" style="222" customWidth="1"/>
    <col min="15605" max="15605" width="12.7109375" style="222" customWidth="1"/>
    <col min="15606" max="15607" width="8.7109375" style="222" customWidth="1"/>
    <col min="15608" max="15608" width="12.7109375" style="222" customWidth="1"/>
    <col min="15609" max="15610" width="8.7109375" style="222" customWidth="1"/>
    <col min="15611" max="15611" width="12.7109375" style="222" customWidth="1"/>
    <col min="15612" max="15613" width="8.7109375" style="222" customWidth="1"/>
    <col min="15614" max="15614" width="12.7109375" style="222" customWidth="1"/>
    <col min="15615" max="15616" width="8.7109375" style="222" customWidth="1"/>
    <col min="15617" max="15617" width="12.7109375" style="222" customWidth="1"/>
    <col min="15618" max="15619" width="8.7109375" style="222" customWidth="1"/>
    <col min="15620" max="15620" width="12.7109375" style="222" customWidth="1"/>
    <col min="15621" max="15622" width="8.7109375" style="222" customWidth="1"/>
    <col min="15623" max="15859" width="8.85546875" style="222"/>
    <col min="15860" max="15860" width="50.7109375" style="222" customWidth="1"/>
    <col min="15861" max="15861" width="12.7109375" style="222" customWidth="1"/>
    <col min="15862" max="15863" width="8.7109375" style="222" customWidth="1"/>
    <col min="15864" max="15864" width="12.7109375" style="222" customWidth="1"/>
    <col min="15865" max="15866" width="8.7109375" style="222" customWidth="1"/>
    <col min="15867" max="15867" width="12.7109375" style="222" customWidth="1"/>
    <col min="15868" max="15869" width="8.7109375" style="222" customWidth="1"/>
    <col min="15870" max="15870" width="12.7109375" style="222" customWidth="1"/>
    <col min="15871" max="15872" width="8.7109375" style="222" customWidth="1"/>
    <col min="15873" max="15873" width="12.7109375" style="222" customWidth="1"/>
    <col min="15874" max="15875" width="8.7109375" style="222" customWidth="1"/>
    <col min="15876" max="15876" width="12.7109375" style="222" customWidth="1"/>
    <col min="15877" max="15878" width="8.7109375" style="222" customWidth="1"/>
    <col min="15879" max="16115" width="8.85546875" style="222"/>
    <col min="16116" max="16116" width="50.7109375" style="222" customWidth="1"/>
    <col min="16117" max="16117" width="12.7109375" style="222" customWidth="1"/>
    <col min="16118" max="16119" width="8.7109375" style="222" customWidth="1"/>
    <col min="16120" max="16120" width="12.7109375" style="222" customWidth="1"/>
    <col min="16121" max="16122" width="8.7109375" style="222" customWidth="1"/>
    <col min="16123" max="16123" width="12.7109375" style="222" customWidth="1"/>
    <col min="16124" max="16125" width="8.7109375" style="222" customWidth="1"/>
    <col min="16126" max="16126" width="12.7109375" style="222" customWidth="1"/>
    <col min="16127" max="16128" width="8.7109375" style="222" customWidth="1"/>
    <col min="16129" max="16129" width="12.7109375" style="222" customWidth="1"/>
    <col min="16130" max="16131" width="8.7109375" style="222" customWidth="1"/>
    <col min="16132" max="16132" width="12.7109375" style="222" customWidth="1"/>
    <col min="16133" max="16134" width="8.7109375" style="222" customWidth="1"/>
    <col min="16135" max="16384" width="8.85546875" style="222"/>
  </cols>
  <sheetData>
    <row r="1" spans="2:15" s="197" customFormat="1" ht="15" customHeight="1">
      <c r="B1" s="3" t="str">
        <f>inhoud!$B$1</f>
        <v>dPi (de Prospectieve informatie) Forecast 2018 en prognosejaren 2019-2023</v>
      </c>
      <c r="C1" s="199"/>
    </row>
    <row r="2" spans="2:15" s="203" customFormat="1" ht="18">
      <c r="G2" s="235"/>
      <c r="I2" s="74"/>
      <c r="K2" s="74"/>
      <c r="M2" s="74"/>
      <c r="O2" s="74"/>
    </row>
    <row r="3" spans="2:15" s="207" customFormat="1" ht="15.75" customHeight="1">
      <c r="B3" s="208" t="s">
        <v>486</v>
      </c>
      <c r="C3" s="208"/>
      <c r="D3" s="208"/>
      <c r="E3" s="208"/>
      <c r="F3" s="208"/>
      <c r="G3" s="168"/>
      <c r="H3" s="168"/>
      <c r="I3" s="168"/>
      <c r="J3" s="168"/>
      <c r="K3" s="168"/>
      <c r="L3" s="168"/>
      <c r="M3" s="168"/>
      <c r="N3" s="168"/>
      <c r="O3" s="168"/>
    </row>
    <row r="4" spans="2:15" s="211" customFormat="1" ht="12.75">
      <c r="G4" s="25"/>
      <c r="I4" s="25"/>
      <c r="K4" s="25"/>
      <c r="M4" s="25"/>
      <c r="O4" s="25"/>
    </row>
    <row r="5" spans="2:15" s="214" customFormat="1" ht="15">
      <c r="B5" s="215" t="s">
        <v>576</v>
      </c>
      <c r="C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</row>
    <row r="6" spans="2:15" s="201" customFormat="1" ht="12" customHeight="1">
      <c r="B6" s="218"/>
      <c r="C6" s="273"/>
      <c r="E6" s="463" t="s">
        <v>388</v>
      </c>
      <c r="F6" s="218"/>
      <c r="G6" s="466" t="s">
        <v>417</v>
      </c>
      <c r="H6" s="273"/>
      <c r="I6" s="466" t="s">
        <v>418</v>
      </c>
      <c r="J6" s="273"/>
      <c r="K6" s="466" t="s">
        <v>419</v>
      </c>
      <c r="L6" s="273"/>
      <c r="M6" s="466" t="s">
        <v>420</v>
      </c>
      <c r="N6" s="273"/>
      <c r="O6" s="466" t="s">
        <v>421</v>
      </c>
    </row>
    <row r="7" spans="2:15" ht="12" customHeight="1">
      <c r="B7" s="218"/>
      <c r="C7" s="273"/>
      <c r="E7" s="464"/>
      <c r="F7" s="218"/>
      <c r="G7" s="466"/>
      <c r="H7" s="273"/>
      <c r="I7" s="466"/>
      <c r="J7" s="273"/>
      <c r="K7" s="466"/>
      <c r="L7" s="273"/>
      <c r="M7" s="466"/>
      <c r="N7" s="273"/>
      <c r="O7" s="466"/>
    </row>
    <row r="8" spans="2:15" ht="12" customHeight="1">
      <c r="B8" s="218"/>
      <c r="C8" s="273"/>
      <c r="E8" s="465"/>
      <c r="F8" s="218"/>
      <c r="G8" s="466"/>
      <c r="H8" s="273"/>
      <c r="I8" s="466"/>
      <c r="J8" s="273"/>
      <c r="K8" s="466"/>
      <c r="L8" s="273"/>
      <c r="M8" s="466"/>
      <c r="N8" s="273"/>
      <c r="O8" s="466"/>
    </row>
    <row r="9" spans="2:15">
      <c r="B9" s="223" t="s">
        <v>459</v>
      </c>
      <c r="C9" s="218"/>
      <c r="F9" s="218"/>
      <c r="G9" s="218"/>
      <c r="H9" s="218"/>
      <c r="I9" s="218"/>
      <c r="J9" s="218"/>
      <c r="K9" s="218"/>
      <c r="L9" s="218"/>
      <c r="M9" s="218"/>
      <c r="N9" s="218"/>
      <c r="O9" s="218"/>
    </row>
    <row r="10" spans="2:15">
      <c r="B10" s="218" t="s">
        <v>460</v>
      </c>
      <c r="C10" s="218"/>
      <c r="E10" s="225" t="s">
        <v>87</v>
      </c>
      <c r="F10" s="218"/>
      <c r="G10" s="225" t="s">
        <v>87</v>
      </c>
      <c r="H10" s="218"/>
      <c r="I10" s="225" t="s">
        <v>87</v>
      </c>
      <c r="J10" s="218"/>
      <c r="K10" s="225" t="s">
        <v>87</v>
      </c>
      <c r="L10" s="218"/>
      <c r="M10" s="225" t="s">
        <v>87</v>
      </c>
      <c r="N10" s="218"/>
      <c r="O10" s="225" t="s">
        <v>87</v>
      </c>
    </row>
    <row r="11" spans="2:15">
      <c r="B11" s="218" t="s">
        <v>461</v>
      </c>
      <c r="C11" s="218"/>
      <c r="E11" s="225" t="s">
        <v>87</v>
      </c>
      <c r="F11" s="218"/>
      <c r="G11" s="225" t="s">
        <v>87</v>
      </c>
      <c r="H11" s="218"/>
      <c r="I11" s="225" t="s">
        <v>87</v>
      </c>
      <c r="J11" s="218"/>
      <c r="K11" s="225" t="s">
        <v>87</v>
      </c>
      <c r="L11" s="218"/>
      <c r="M11" s="225" t="s">
        <v>87</v>
      </c>
      <c r="N11" s="218"/>
      <c r="O11" s="225" t="s">
        <v>87</v>
      </c>
    </row>
    <row r="12" spans="2:15">
      <c r="B12" s="218" t="s">
        <v>462</v>
      </c>
      <c r="C12" s="218"/>
      <c r="E12" s="225" t="s">
        <v>87</v>
      </c>
      <c r="F12" s="218"/>
      <c r="G12" s="225" t="s">
        <v>87</v>
      </c>
      <c r="H12" s="218"/>
      <c r="I12" s="225" t="s">
        <v>87</v>
      </c>
      <c r="J12" s="218"/>
      <c r="K12" s="225" t="s">
        <v>87</v>
      </c>
      <c r="L12" s="218"/>
      <c r="M12" s="225" t="s">
        <v>87</v>
      </c>
      <c r="N12" s="218"/>
      <c r="O12" s="225" t="s">
        <v>87</v>
      </c>
    </row>
    <row r="13" spans="2:15">
      <c r="B13" s="218" t="s">
        <v>463</v>
      </c>
      <c r="C13" s="218"/>
      <c r="E13" s="225" t="s">
        <v>87</v>
      </c>
      <c r="F13" s="218"/>
      <c r="G13" s="225" t="s">
        <v>87</v>
      </c>
      <c r="H13" s="218"/>
      <c r="I13" s="225" t="s">
        <v>87</v>
      </c>
      <c r="J13" s="218"/>
      <c r="K13" s="225" t="s">
        <v>87</v>
      </c>
      <c r="L13" s="218"/>
      <c r="M13" s="225" t="s">
        <v>87</v>
      </c>
      <c r="N13" s="218"/>
      <c r="O13" s="225" t="s">
        <v>87</v>
      </c>
    </row>
    <row r="14" spans="2:15">
      <c r="B14" s="223" t="s">
        <v>464</v>
      </c>
      <c r="C14" s="218"/>
      <c r="E14" s="347" t="s">
        <v>87</v>
      </c>
      <c r="F14" s="218"/>
      <c r="G14" s="236" t="s">
        <v>87</v>
      </c>
      <c r="H14" s="218"/>
      <c r="I14" s="236" t="s">
        <v>87</v>
      </c>
      <c r="J14" s="218"/>
      <c r="K14" s="236" t="s">
        <v>87</v>
      </c>
      <c r="L14" s="218"/>
      <c r="M14" s="236" t="s">
        <v>87</v>
      </c>
      <c r="N14" s="218"/>
      <c r="O14" s="236" t="s">
        <v>87</v>
      </c>
    </row>
    <row r="15" spans="2:15">
      <c r="B15" s="218"/>
      <c r="C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</row>
    <row r="16" spans="2:15">
      <c r="B16" s="223" t="s">
        <v>465</v>
      </c>
      <c r="C16" s="218"/>
      <c r="E16" s="225" t="s">
        <v>87</v>
      </c>
      <c r="F16" s="218"/>
      <c r="G16" s="225" t="s">
        <v>87</v>
      </c>
      <c r="H16" s="218"/>
      <c r="I16" s="225" t="s">
        <v>87</v>
      </c>
      <c r="J16" s="218"/>
      <c r="K16" s="225" t="s">
        <v>87</v>
      </c>
      <c r="L16" s="218"/>
      <c r="M16" s="225" t="s">
        <v>87</v>
      </c>
      <c r="N16" s="218"/>
      <c r="O16" s="225" t="s">
        <v>87</v>
      </c>
    </row>
    <row r="17" spans="2:15">
      <c r="B17" s="218"/>
      <c r="C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</row>
    <row r="18" spans="2:15">
      <c r="B18" s="223" t="s">
        <v>466</v>
      </c>
      <c r="C18" s="218"/>
      <c r="E18" s="225" t="s">
        <v>87</v>
      </c>
      <c r="F18" s="218"/>
      <c r="G18" s="225" t="s">
        <v>87</v>
      </c>
      <c r="H18" s="218"/>
      <c r="I18" s="225" t="s">
        <v>87</v>
      </c>
      <c r="J18" s="218"/>
      <c r="K18" s="225" t="s">
        <v>87</v>
      </c>
      <c r="L18" s="218"/>
      <c r="M18" s="225" t="s">
        <v>87</v>
      </c>
      <c r="N18" s="218"/>
      <c r="O18" s="225" t="s">
        <v>87</v>
      </c>
    </row>
    <row r="19" spans="2:15">
      <c r="B19" s="218"/>
      <c r="C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</row>
    <row r="20" spans="2:15">
      <c r="B20" s="223" t="s">
        <v>467</v>
      </c>
      <c r="C20" s="223"/>
      <c r="E20" s="218"/>
      <c r="F20" s="223"/>
      <c r="G20" s="218"/>
      <c r="H20" s="223"/>
      <c r="I20" s="218"/>
      <c r="J20" s="223"/>
      <c r="K20" s="218"/>
      <c r="L20" s="223"/>
      <c r="M20" s="218"/>
      <c r="N20" s="223"/>
      <c r="O20" s="218"/>
    </row>
    <row r="21" spans="2:15">
      <c r="B21" s="218" t="s">
        <v>468</v>
      </c>
      <c r="C21" s="218"/>
      <c r="E21" s="225" t="s">
        <v>87</v>
      </c>
      <c r="F21" s="218"/>
      <c r="G21" s="225" t="s">
        <v>87</v>
      </c>
      <c r="H21" s="218"/>
      <c r="I21" s="225" t="s">
        <v>87</v>
      </c>
      <c r="J21" s="218"/>
      <c r="K21" s="225" t="s">
        <v>87</v>
      </c>
      <c r="L21" s="218"/>
      <c r="M21" s="225" t="s">
        <v>87</v>
      </c>
      <c r="N21" s="218"/>
      <c r="O21" s="225" t="s">
        <v>87</v>
      </c>
    </row>
    <row r="22" spans="2:15">
      <c r="B22" s="218" t="s">
        <v>469</v>
      </c>
      <c r="C22" s="218"/>
      <c r="E22" s="225" t="s">
        <v>87</v>
      </c>
      <c r="F22" s="218"/>
      <c r="G22" s="225" t="s">
        <v>87</v>
      </c>
      <c r="H22" s="218"/>
      <c r="I22" s="225" t="s">
        <v>87</v>
      </c>
      <c r="J22" s="218"/>
      <c r="K22" s="225" t="s">
        <v>87</v>
      </c>
      <c r="L22" s="218"/>
      <c r="M22" s="225" t="s">
        <v>87</v>
      </c>
      <c r="N22" s="218"/>
      <c r="O22" s="225" t="s">
        <v>87</v>
      </c>
    </row>
    <row r="23" spans="2:15">
      <c r="B23" s="218" t="s">
        <v>470</v>
      </c>
      <c r="C23" s="218"/>
      <c r="E23" s="225" t="s">
        <v>87</v>
      </c>
      <c r="F23" s="218"/>
      <c r="G23" s="225" t="s">
        <v>87</v>
      </c>
      <c r="H23" s="218"/>
      <c r="I23" s="225" t="s">
        <v>87</v>
      </c>
      <c r="J23" s="218"/>
      <c r="K23" s="225" t="s">
        <v>87</v>
      </c>
      <c r="L23" s="218"/>
      <c r="M23" s="225" t="s">
        <v>87</v>
      </c>
      <c r="N23" s="218"/>
      <c r="O23" s="225" t="s">
        <v>87</v>
      </c>
    </row>
    <row r="24" spans="2:15">
      <c r="B24" s="218" t="s">
        <v>471</v>
      </c>
      <c r="C24" s="218"/>
      <c r="E24" s="225" t="s">
        <v>87</v>
      </c>
      <c r="F24" s="218"/>
      <c r="G24" s="225" t="s">
        <v>87</v>
      </c>
      <c r="H24" s="218"/>
      <c r="I24" s="225" t="s">
        <v>87</v>
      </c>
      <c r="J24" s="218"/>
      <c r="K24" s="225" t="s">
        <v>87</v>
      </c>
      <c r="L24" s="218"/>
      <c r="M24" s="225" t="s">
        <v>87</v>
      </c>
      <c r="N24" s="218"/>
      <c r="O24" s="225" t="s">
        <v>87</v>
      </c>
    </row>
    <row r="25" spans="2:15">
      <c r="B25" s="218" t="s">
        <v>472</v>
      </c>
      <c r="C25" s="218"/>
      <c r="E25" s="225" t="s">
        <v>87</v>
      </c>
      <c r="F25" s="218"/>
      <c r="G25" s="225" t="s">
        <v>87</v>
      </c>
      <c r="H25" s="218"/>
      <c r="I25" s="225" t="s">
        <v>87</v>
      </c>
      <c r="J25" s="218"/>
      <c r="K25" s="225" t="s">
        <v>87</v>
      </c>
      <c r="L25" s="218"/>
      <c r="M25" s="225" t="s">
        <v>87</v>
      </c>
      <c r="N25" s="218"/>
      <c r="O25" s="225" t="s">
        <v>87</v>
      </c>
    </row>
    <row r="26" spans="2:15">
      <c r="B26" s="218" t="s">
        <v>487</v>
      </c>
      <c r="C26" s="218"/>
      <c r="E26" s="225" t="s">
        <v>87</v>
      </c>
      <c r="F26" s="218"/>
      <c r="G26" s="225" t="s">
        <v>87</v>
      </c>
      <c r="H26" s="218"/>
      <c r="I26" s="225" t="s">
        <v>87</v>
      </c>
      <c r="J26" s="218"/>
      <c r="K26" s="225" t="s">
        <v>87</v>
      </c>
      <c r="L26" s="218"/>
      <c r="M26" s="225" t="s">
        <v>87</v>
      </c>
      <c r="N26" s="218"/>
      <c r="O26" s="225" t="s">
        <v>87</v>
      </c>
    </row>
    <row r="27" spans="2:15">
      <c r="B27" s="218" t="s">
        <v>474</v>
      </c>
      <c r="C27" s="218"/>
      <c r="E27" s="225" t="s">
        <v>87</v>
      </c>
      <c r="F27" s="218"/>
      <c r="G27" s="225" t="s">
        <v>87</v>
      </c>
      <c r="H27" s="218"/>
      <c r="I27" s="225" t="s">
        <v>87</v>
      </c>
      <c r="J27" s="218"/>
      <c r="K27" s="225" t="s">
        <v>87</v>
      </c>
      <c r="L27" s="218"/>
      <c r="M27" s="225" t="s">
        <v>87</v>
      </c>
      <c r="N27" s="218"/>
      <c r="O27" s="225" t="s">
        <v>87</v>
      </c>
    </row>
    <row r="28" spans="2:15">
      <c r="B28" s="223" t="s">
        <v>475</v>
      </c>
      <c r="C28" s="218"/>
      <c r="E28" s="236" t="s">
        <v>87</v>
      </c>
      <c r="F28" s="218"/>
      <c r="G28" s="236" t="s">
        <v>87</v>
      </c>
      <c r="H28" s="218"/>
      <c r="I28" s="236" t="s">
        <v>87</v>
      </c>
      <c r="J28" s="218"/>
      <c r="K28" s="236" t="s">
        <v>87</v>
      </c>
      <c r="L28" s="218"/>
      <c r="M28" s="236" t="s">
        <v>87</v>
      </c>
      <c r="N28" s="218"/>
      <c r="O28" s="236" t="s">
        <v>87</v>
      </c>
    </row>
    <row r="29" spans="2:15">
      <c r="B29" s="218"/>
      <c r="C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</row>
    <row r="30" spans="2:15">
      <c r="B30" s="223" t="s">
        <v>476</v>
      </c>
      <c r="C30" s="223"/>
      <c r="E30" s="218"/>
      <c r="F30" s="223"/>
      <c r="G30" s="218"/>
      <c r="H30" s="223"/>
      <c r="I30" s="218"/>
      <c r="J30" s="223"/>
      <c r="K30" s="218"/>
      <c r="L30" s="223"/>
      <c r="M30" s="218"/>
      <c r="N30" s="223"/>
      <c r="O30" s="218"/>
    </row>
    <row r="31" spans="2:15">
      <c r="B31" s="218" t="s">
        <v>468</v>
      </c>
      <c r="C31" s="218"/>
      <c r="E31" s="225" t="s">
        <v>87</v>
      </c>
      <c r="F31" s="218"/>
      <c r="G31" s="225" t="s">
        <v>87</v>
      </c>
      <c r="H31" s="218"/>
      <c r="I31" s="225" t="s">
        <v>87</v>
      </c>
      <c r="J31" s="218"/>
      <c r="K31" s="225" t="s">
        <v>87</v>
      </c>
      <c r="L31" s="218"/>
      <c r="M31" s="225" t="s">
        <v>87</v>
      </c>
      <c r="N31" s="218"/>
      <c r="O31" s="225" t="s">
        <v>87</v>
      </c>
    </row>
    <row r="32" spans="2:15">
      <c r="B32" s="218" t="s">
        <v>469</v>
      </c>
      <c r="C32" s="218"/>
      <c r="E32" s="225" t="s">
        <v>87</v>
      </c>
      <c r="F32" s="218"/>
      <c r="G32" s="225" t="s">
        <v>87</v>
      </c>
      <c r="H32" s="218"/>
      <c r="I32" s="225" t="s">
        <v>87</v>
      </c>
      <c r="J32" s="218"/>
      <c r="K32" s="225" t="s">
        <v>87</v>
      </c>
      <c r="L32" s="218"/>
      <c r="M32" s="225" t="s">
        <v>87</v>
      </c>
      <c r="N32" s="218"/>
      <c r="O32" s="225" t="s">
        <v>87</v>
      </c>
    </row>
    <row r="33" spans="2:15">
      <c r="B33" s="218" t="s">
        <v>477</v>
      </c>
      <c r="C33" s="218"/>
      <c r="E33" s="225" t="s">
        <v>87</v>
      </c>
      <c r="F33" s="218"/>
      <c r="G33" s="225" t="s">
        <v>87</v>
      </c>
      <c r="H33" s="218"/>
      <c r="I33" s="225" t="s">
        <v>87</v>
      </c>
      <c r="J33" s="218"/>
      <c r="K33" s="225" t="s">
        <v>87</v>
      </c>
      <c r="L33" s="218"/>
      <c r="M33" s="225" t="s">
        <v>87</v>
      </c>
      <c r="N33" s="218"/>
      <c r="O33" s="225" t="s">
        <v>87</v>
      </c>
    </row>
    <row r="34" spans="2:15">
      <c r="B34" s="218" t="s">
        <v>478</v>
      </c>
      <c r="C34" s="218"/>
      <c r="E34" s="225" t="s">
        <v>87</v>
      </c>
      <c r="F34" s="218"/>
      <c r="G34" s="225" t="s">
        <v>87</v>
      </c>
      <c r="H34" s="218"/>
      <c r="I34" s="225" t="s">
        <v>87</v>
      </c>
      <c r="J34" s="218"/>
      <c r="K34" s="225" t="s">
        <v>87</v>
      </c>
      <c r="L34" s="218"/>
      <c r="M34" s="225" t="s">
        <v>87</v>
      </c>
      <c r="N34" s="218"/>
      <c r="O34" s="225" t="s">
        <v>87</v>
      </c>
    </row>
    <row r="35" spans="2:15">
      <c r="B35" s="218" t="s">
        <v>479</v>
      </c>
      <c r="C35" s="218"/>
      <c r="E35" s="225" t="s">
        <v>87</v>
      </c>
      <c r="F35" s="218"/>
      <c r="G35" s="225" t="s">
        <v>87</v>
      </c>
      <c r="H35" s="218"/>
      <c r="I35" s="225" t="s">
        <v>87</v>
      </c>
      <c r="J35" s="218"/>
      <c r="K35" s="225" t="s">
        <v>87</v>
      </c>
      <c r="L35" s="218"/>
      <c r="M35" s="225" t="s">
        <v>87</v>
      </c>
      <c r="N35" s="218"/>
      <c r="O35" s="225" t="s">
        <v>87</v>
      </c>
    </row>
    <row r="36" spans="2:15">
      <c r="B36" s="218" t="s">
        <v>488</v>
      </c>
      <c r="C36" s="218"/>
      <c r="E36" s="225" t="s">
        <v>87</v>
      </c>
      <c r="F36" s="218"/>
      <c r="G36" s="225" t="s">
        <v>87</v>
      </c>
      <c r="H36" s="218"/>
      <c r="I36" s="225" t="s">
        <v>87</v>
      </c>
      <c r="J36" s="218"/>
      <c r="K36" s="225" t="s">
        <v>87</v>
      </c>
      <c r="L36" s="218"/>
      <c r="M36" s="225" t="s">
        <v>87</v>
      </c>
      <c r="N36" s="218"/>
      <c r="O36" s="225" t="s">
        <v>87</v>
      </c>
    </row>
    <row r="37" spans="2:15">
      <c r="B37" s="218" t="s">
        <v>481</v>
      </c>
      <c r="C37" s="218"/>
      <c r="E37" s="225" t="s">
        <v>87</v>
      </c>
      <c r="F37" s="218"/>
      <c r="G37" s="225" t="s">
        <v>87</v>
      </c>
      <c r="H37" s="218"/>
      <c r="I37" s="225" t="s">
        <v>87</v>
      </c>
      <c r="J37" s="218"/>
      <c r="K37" s="225" t="s">
        <v>87</v>
      </c>
      <c r="L37" s="218"/>
      <c r="M37" s="225" t="s">
        <v>87</v>
      </c>
      <c r="N37" s="218"/>
      <c r="O37" s="225" t="s">
        <v>87</v>
      </c>
    </row>
    <row r="38" spans="2:15">
      <c r="B38" s="218" t="s">
        <v>482</v>
      </c>
      <c r="C38" s="218"/>
      <c r="E38" s="225" t="s">
        <v>87</v>
      </c>
      <c r="F38" s="218"/>
      <c r="G38" s="225" t="s">
        <v>87</v>
      </c>
      <c r="H38" s="218"/>
      <c r="I38" s="225" t="s">
        <v>87</v>
      </c>
      <c r="J38" s="218"/>
      <c r="K38" s="225" t="s">
        <v>87</v>
      </c>
      <c r="L38" s="218"/>
      <c r="M38" s="225" t="s">
        <v>87</v>
      </c>
      <c r="N38" s="218"/>
      <c r="O38" s="225" t="s">
        <v>87</v>
      </c>
    </row>
    <row r="39" spans="2:15">
      <c r="B39" s="218" t="s">
        <v>483</v>
      </c>
      <c r="C39" s="218"/>
      <c r="E39" s="225" t="s">
        <v>87</v>
      </c>
      <c r="F39" s="218"/>
      <c r="G39" s="225" t="s">
        <v>87</v>
      </c>
      <c r="H39" s="218"/>
      <c r="I39" s="225" t="s">
        <v>87</v>
      </c>
      <c r="J39" s="218"/>
      <c r="K39" s="225" t="s">
        <v>87</v>
      </c>
      <c r="L39" s="218"/>
      <c r="M39" s="225" t="s">
        <v>87</v>
      </c>
      <c r="N39" s="218"/>
      <c r="O39" s="225" t="s">
        <v>87</v>
      </c>
    </row>
    <row r="40" spans="2:15">
      <c r="B40" s="223" t="s">
        <v>484</v>
      </c>
      <c r="C40" s="218"/>
      <c r="E40" s="236" t="s">
        <v>87</v>
      </c>
      <c r="F40" s="218"/>
      <c r="G40" s="236" t="s">
        <v>87</v>
      </c>
      <c r="H40" s="218"/>
      <c r="I40" s="236" t="s">
        <v>87</v>
      </c>
      <c r="J40" s="218"/>
      <c r="K40" s="236" t="s">
        <v>87</v>
      </c>
      <c r="L40" s="218"/>
      <c r="M40" s="236" t="s">
        <v>87</v>
      </c>
      <c r="N40" s="218"/>
      <c r="O40" s="236" t="s">
        <v>87</v>
      </c>
    </row>
    <row r="41" spans="2:15">
      <c r="B41" s="218"/>
      <c r="C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</row>
    <row r="42" spans="2:15">
      <c r="B42" s="218" t="str">
        <f>'3.3.1 A2'!B41</f>
        <v>Totaal van passiva</v>
      </c>
      <c r="C42" s="218"/>
      <c r="E42" s="236" t="s">
        <v>87</v>
      </c>
      <c r="F42" s="218"/>
      <c r="G42" s="236" t="str">
        <f>'3.3.1 A2'!G41</f>
        <v>€</v>
      </c>
      <c r="H42" s="218"/>
      <c r="I42" s="236" t="str">
        <f>'3.3.1 A2'!I41</f>
        <v>€</v>
      </c>
      <c r="J42" s="218"/>
      <c r="K42" s="236" t="str">
        <f>'3.3.1 A2'!K41</f>
        <v>€</v>
      </c>
      <c r="L42" s="218"/>
      <c r="M42" s="236" t="str">
        <f>'3.3.1 A2'!M41</f>
        <v>€</v>
      </c>
      <c r="N42" s="218"/>
      <c r="O42" s="236" t="str">
        <f>'3.3.1 A2'!O41</f>
        <v>€</v>
      </c>
    </row>
  </sheetData>
  <sheetProtection selectLockedCells="1" selectUnlockedCells="1"/>
  <mergeCells count="6">
    <mergeCell ref="E6:E8"/>
    <mergeCell ref="O6:O8"/>
    <mergeCell ref="G6:G8"/>
    <mergeCell ref="I6:I8"/>
    <mergeCell ref="K6:K8"/>
    <mergeCell ref="M6:M8"/>
  </mergeCells>
  <pageMargins left="0.55118110236220474" right="0.15748031496062992" top="0.55118110236220474" bottom="0.51181102362204722" header="0.31496062992125984" footer="0.31496062992125984"/>
  <pageSetup paperSize="9" scale="75" orientation="landscape" horizontalDpi="1200" verticalDpi="1200" r:id="rId1"/>
  <headerFooter>
    <oddFooter>&amp;L&amp;P van &amp;N&amp;C&amp;F - &amp;A&amp;Rdatum &amp;D tijd &amp;T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Blad31"/>
  <dimension ref="B1:P43"/>
  <sheetViews>
    <sheetView showGridLines="0" workbookViewId="0">
      <selection activeCell="I12" sqref="I12"/>
    </sheetView>
  </sheetViews>
  <sheetFormatPr defaultColWidth="8.85546875" defaultRowHeight="12"/>
  <cols>
    <col min="1" max="1" width="1.7109375" style="222" customWidth="1"/>
    <col min="2" max="2" width="57.42578125" style="222" customWidth="1"/>
    <col min="3" max="4" width="1.28515625" style="222" customWidth="1"/>
    <col min="5" max="5" width="9.42578125" style="222" customWidth="1"/>
    <col min="6" max="6" width="1.28515625" style="222" customWidth="1"/>
    <col min="7" max="7" width="8.7109375" style="222" customWidth="1"/>
    <col min="8" max="8" width="1.28515625" style="222" customWidth="1"/>
    <col min="9" max="9" width="8.7109375" style="222" customWidth="1"/>
    <col min="10" max="10" width="1.28515625" style="222" customWidth="1"/>
    <col min="11" max="11" width="8.7109375" style="222" customWidth="1"/>
    <col min="12" max="12" width="1.28515625" style="222" customWidth="1"/>
    <col min="13" max="13" width="8.7109375" style="222" customWidth="1"/>
    <col min="14" max="14" width="1.28515625" style="222" customWidth="1"/>
    <col min="15" max="15" width="8.7109375" style="222" customWidth="1"/>
    <col min="16" max="16" width="1.28515625" style="222" customWidth="1"/>
    <col min="17" max="243" width="8.85546875" style="222"/>
    <col min="244" max="244" width="50.7109375" style="222" customWidth="1"/>
    <col min="245" max="245" width="12.7109375" style="222" customWidth="1"/>
    <col min="246" max="247" width="8.7109375" style="222" customWidth="1"/>
    <col min="248" max="248" width="12.7109375" style="222" customWidth="1"/>
    <col min="249" max="250" width="8.7109375" style="222" customWidth="1"/>
    <col min="251" max="251" width="12.7109375" style="222" customWidth="1"/>
    <col min="252" max="253" width="8.7109375" style="222" customWidth="1"/>
    <col min="254" max="254" width="12.7109375" style="222" customWidth="1"/>
    <col min="255" max="256" width="8.7109375" style="222" customWidth="1"/>
    <col min="257" max="257" width="12.7109375" style="222" customWidth="1"/>
    <col min="258" max="259" width="8.7109375" style="222" customWidth="1"/>
    <col min="260" max="260" width="12.7109375" style="222" customWidth="1"/>
    <col min="261" max="262" width="8.7109375" style="222" customWidth="1"/>
    <col min="263" max="499" width="8.85546875" style="222"/>
    <col min="500" max="500" width="50.7109375" style="222" customWidth="1"/>
    <col min="501" max="501" width="12.7109375" style="222" customWidth="1"/>
    <col min="502" max="503" width="8.7109375" style="222" customWidth="1"/>
    <col min="504" max="504" width="12.7109375" style="222" customWidth="1"/>
    <col min="505" max="506" width="8.7109375" style="222" customWidth="1"/>
    <col min="507" max="507" width="12.7109375" style="222" customWidth="1"/>
    <col min="508" max="509" width="8.7109375" style="222" customWidth="1"/>
    <col min="510" max="510" width="12.7109375" style="222" customWidth="1"/>
    <col min="511" max="512" width="8.7109375" style="222" customWidth="1"/>
    <col min="513" max="513" width="12.7109375" style="222" customWidth="1"/>
    <col min="514" max="515" width="8.7109375" style="222" customWidth="1"/>
    <col min="516" max="516" width="12.7109375" style="222" customWidth="1"/>
    <col min="517" max="518" width="8.7109375" style="222" customWidth="1"/>
    <col min="519" max="755" width="8.85546875" style="222"/>
    <col min="756" max="756" width="50.7109375" style="222" customWidth="1"/>
    <col min="757" max="757" width="12.7109375" style="222" customWidth="1"/>
    <col min="758" max="759" width="8.7109375" style="222" customWidth="1"/>
    <col min="760" max="760" width="12.7109375" style="222" customWidth="1"/>
    <col min="761" max="762" width="8.7109375" style="222" customWidth="1"/>
    <col min="763" max="763" width="12.7109375" style="222" customWidth="1"/>
    <col min="764" max="765" width="8.7109375" style="222" customWidth="1"/>
    <col min="766" max="766" width="12.7109375" style="222" customWidth="1"/>
    <col min="767" max="768" width="8.7109375" style="222" customWidth="1"/>
    <col min="769" max="769" width="12.7109375" style="222" customWidth="1"/>
    <col min="770" max="771" width="8.7109375" style="222" customWidth="1"/>
    <col min="772" max="772" width="12.7109375" style="222" customWidth="1"/>
    <col min="773" max="774" width="8.7109375" style="222" customWidth="1"/>
    <col min="775" max="1011" width="8.85546875" style="222"/>
    <col min="1012" max="1012" width="50.7109375" style="222" customWidth="1"/>
    <col min="1013" max="1013" width="12.7109375" style="222" customWidth="1"/>
    <col min="1014" max="1015" width="8.7109375" style="222" customWidth="1"/>
    <col min="1016" max="1016" width="12.7109375" style="222" customWidth="1"/>
    <col min="1017" max="1018" width="8.7109375" style="222" customWidth="1"/>
    <col min="1019" max="1019" width="12.7109375" style="222" customWidth="1"/>
    <col min="1020" max="1021" width="8.7109375" style="222" customWidth="1"/>
    <col min="1022" max="1022" width="12.7109375" style="222" customWidth="1"/>
    <col min="1023" max="1024" width="8.7109375" style="222" customWidth="1"/>
    <col min="1025" max="1025" width="12.7109375" style="222" customWidth="1"/>
    <col min="1026" max="1027" width="8.7109375" style="222" customWidth="1"/>
    <col min="1028" max="1028" width="12.7109375" style="222" customWidth="1"/>
    <col min="1029" max="1030" width="8.7109375" style="222" customWidth="1"/>
    <col min="1031" max="1267" width="8.85546875" style="222"/>
    <col min="1268" max="1268" width="50.7109375" style="222" customWidth="1"/>
    <col min="1269" max="1269" width="12.7109375" style="222" customWidth="1"/>
    <col min="1270" max="1271" width="8.7109375" style="222" customWidth="1"/>
    <col min="1272" max="1272" width="12.7109375" style="222" customWidth="1"/>
    <col min="1273" max="1274" width="8.7109375" style="222" customWidth="1"/>
    <col min="1275" max="1275" width="12.7109375" style="222" customWidth="1"/>
    <col min="1276" max="1277" width="8.7109375" style="222" customWidth="1"/>
    <col min="1278" max="1278" width="12.7109375" style="222" customWidth="1"/>
    <col min="1279" max="1280" width="8.7109375" style="222" customWidth="1"/>
    <col min="1281" max="1281" width="12.7109375" style="222" customWidth="1"/>
    <col min="1282" max="1283" width="8.7109375" style="222" customWidth="1"/>
    <col min="1284" max="1284" width="12.7109375" style="222" customWidth="1"/>
    <col min="1285" max="1286" width="8.7109375" style="222" customWidth="1"/>
    <col min="1287" max="1523" width="8.85546875" style="222"/>
    <col min="1524" max="1524" width="50.7109375" style="222" customWidth="1"/>
    <col min="1525" max="1525" width="12.7109375" style="222" customWidth="1"/>
    <col min="1526" max="1527" width="8.7109375" style="222" customWidth="1"/>
    <col min="1528" max="1528" width="12.7109375" style="222" customWidth="1"/>
    <col min="1529" max="1530" width="8.7109375" style="222" customWidth="1"/>
    <col min="1531" max="1531" width="12.7109375" style="222" customWidth="1"/>
    <col min="1532" max="1533" width="8.7109375" style="222" customWidth="1"/>
    <col min="1534" max="1534" width="12.7109375" style="222" customWidth="1"/>
    <col min="1535" max="1536" width="8.7109375" style="222" customWidth="1"/>
    <col min="1537" max="1537" width="12.7109375" style="222" customWidth="1"/>
    <col min="1538" max="1539" width="8.7109375" style="222" customWidth="1"/>
    <col min="1540" max="1540" width="12.7109375" style="222" customWidth="1"/>
    <col min="1541" max="1542" width="8.7109375" style="222" customWidth="1"/>
    <col min="1543" max="1779" width="8.85546875" style="222"/>
    <col min="1780" max="1780" width="50.7109375" style="222" customWidth="1"/>
    <col min="1781" max="1781" width="12.7109375" style="222" customWidth="1"/>
    <col min="1782" max="1783" width="8.7109375" style="222" customWidth="1"/>
    <col min="1784" max="1784" width="12.7109375" style="222" customWidth="1"/>
    <col min="1785" max="1786" width="8.7109375" style="222" customWidth="1"/>
    <col min="1787" max="1787" width="12.7109375" style="222" customWidth="1"/>
    <col min="1788" max="1789" width="8.7109375" style="222" customWidth="1"/>
    <col min="1790" max="1790" width="12.7109375" style="222" customWidth="1"/>
    <col min="1791" max="1792" width="8.7109375" style="222" customWidth="1"/>
    <col min="1793" max="1793" width="12.7109375" style="222" customWidth="1"/>
    <col min="1794" max="1795" width="8.7109375" style="222" customWidth="1"/>
    <col min="1796" max="1796" width="12.7109375" style="222" customWidth="1"/>
    <col min="1797" max="1798" width="8.7109375" style="222" customWidth="1"/>
    <col min="1799" max="2035" width="8.85546875" style="222"/>
    <col min="2036" max="2036" width="50.7109375" style="222" customWidth="1"/>
    <col min="2037" max="2037" width="12.7109375" style="222" customWidth="1"/>
    <col min="2038" max="2039" width="8.7109375" style="222" customWidth="1"/>
    <col min="2040" max="2040" width="12.7109375" style="222" customWidth="1"/>
    <col min="2041" max="2042" width="8.7109375" style="222" customWidth="1"/>
    <col min="2043" max="2043" width="12.7109375" style="222" customWidth="1"/>
    <col min="2044" max="2045" width="8.7109375" style="222" customWidth="1"/>
    <col min="2046" max="2046" width="12.7109375" style="222" customWidth="1"/>
    <col min="2047" max="2048" width="8.7109375" style="222" customWidth="1"/>
    <col min="2049" max="2049" width="12.7109375" style="222" customWidth="1"/>
    <col min="2050" max="2051" width="8.7109375" style="222" customWidth="1"/>
    <col min="2052" max="2052" width="12.7109375" style="222" customWidth="1"/>
    <col min="2053" max="2054" width="8.7109375" style="222" customWidth="1"/>
    <col min="2055" max="2291" width="8.85546875" style="222"/>
    <col min="2292" max="2292" width="50.7109375" style="222" customWidth="1"/>
    <col min="2293" max="2293" width="12.7109375" style="222" customWidth="1"/>
    <col min="2294" max="2295" width="8.7109375" style="222" customWidth="1"/>
    <col min="2296" max="2296" width="12.7109375" style="222" customWidth="1"/>
    <col min="2297" max="2298" width="8.7109375" style="222" customWidth="1"/>
    <col min="2299" max="2299" width="12.7109375" style="222" customWidth="1"/>
    <col min="2300" max="2301" width="8.7109375" style="222" customWidth="1"/>
    <col min="2302" max="2302" width="12.7109375" style="222" customWidth="1"/>
    <col min="2303" max="2304" width="8.7109375" style="222" customWidth="1"/>
    <col min="2305" max="2305" width="12.7109375" style="222" customWidth="1"/>
    <col min="2306" max="2307" width="8.7109375" style="222" customWidth="1"/>
    <col min="2308" max="2308" width="12.7109375" style="222" customWidth="1"/>
    <col min="2309" max="2310" width="8.7109375" style="222" customWidth="1"/>
    <col min="2311" max="2547" width="8.85546875" style="222"/>
    <col min="2548" max="2548" width="50.7109375" style="222" customWidth="1"/>
    <col min="2549" max="2549" width="12.7109375" style="222" customWidth="1"/>
    <col min="2550" max="2551" width="8.7109375" style="222" customWidth="1"/>
    <col min="2552" max="2552" width="12.7109375" style="222" customWidth="1"/>
    <col min="2553" max="2554" width="8.7109375" style="222" customWidth="1"/>
    <col min="2555" max="2555" width="12.7109375" style="222" customWidth="1"/>
    <col min="2556" max="2557" width="8.7109375" style="222" customWidth="1"/>
    <col min="2558" max="2558" width="12.7109375" style="222" customWidth="1"/>
    <col min="2559" max="2560" width="8.7109375" style="222" customWidth="1"/>
    <col min="2561" max="2561" width="12.7109375" style="222" customWidth="1"/>
    <col min="2562" max="2563" width="8.7109375" style="222" customWidth="1"/>
    <col min="2564" max="2564" width="12.7109375" style="222" customWidth="1"/>
    <col min="2565" max="2566" width="8.7109375" style="222" customWidth="1"/>
    <col min="2567" max="2803" width="8.85546875" style="222"/>
    <col min="2804" max="2804" width="50.7109375" style="222" customWidth="1"/>
    <col min="2805" max="2805" width="12.7109375" style="222" customWidth="1"/>
    <col min="2806" max="2807" width="8.7109375" style="222" customWidth="1"/>
    <col min="2808" max="2808" width="12.7109375" style="222" customWidth="1"/>
    <col min="2809" max="2810" width="8.7109375" style="222" customWidth="1"/>
    <col min="2811" max="2811" width="12.7109375" style="222" customWidth="1"/>
    <col min="2812" max="2813" width="8.7109375" style="222" customWidth="1"/>
    <col min="2814" max="2814" width="12.7109375" style="222" customWidth="1"/>
    <col min="2815" max="2816" width="8.7109375" style="222" customWidth="1"/>
    <col min="2817" max="2817" width="12.7109375" style="222" customWidth="1"/>
    <col min="2818" max="2819" width="8.7109375" style="222" customWidth="1"/>
    <col min="2820" max="2820" width="12.7109375" style="222" customWidth="1"/>
    <col min="2821" max="2822" width="8.7109375" style="222" customWidth="1"/>
    <col min="2823" max="3059" width="8.85546875" style="222"/>
    <col min="3060" max="3060" width="50.7109375" style="222" customWidth="1"/>
    <col min="3061" max="3061" width="12.7109375" style="222" customWidth="1"/>
    <col min="3062" max="3063" width="8.7109375" style="222" customWidth="1"/>
    <col min="3064" max="3064" width="12.7109375" style="222" customWidth="1"/>
    <col min="3065" max="3066" width="8.7109375" style="222" customWidth="1"/>
    <col min="3067" max="3067" width="12.7109375" style="222" customWidth="1"/>
    <col min="3068" max="3069" width="8.7109375" style="222" customWidth="1"/>
    <col min="3070" max="3070" width="12.7109375" style="222" customWidth="1"/>
    <col min="3071" max="3072" width="8.7109375" style="222" customWidth="1"/>
    <col min="3073" max="3073" width="12.7109375" style="222" customWidth="1"/>
    <col min="3074" max="3075" width="8.7109375" style="222" customWidth="1"/>
    <col min="3076" max="3076" width="12.7109375" style="222" customWidth="1"/>
    <col min="3077" max="3078" width="8.7109375" style="222" customWidth="1"/>
    <col min="3079" max="3315" width="8.85546875" style="222"/>
    <col min="3316" max="3316" width="50.7109375" style="222" customWidth="1"/>
    <col min="3317" max="3317" width="12.7109375" style="222" customWidth="1"/>
    <col min="3318" max="3319" width="8.7109375" style="222" customWidth="1"/>
    <col min="3320" max="3320" width="12.7109375" style="222" customWidth="1"/>
    <col min="3321" max="3322" width="8.7109375" style="222" customWidth="1"/>
    <col min="3323" max="3323" width="12.7109375" style="222" customWidth="1"/>
    <col min="3324" max="3325" width="8.7109375" style="222" customWidth="1"/>
    <col min="3326" max="3326" width="12.7109375" style="222" customWidth="1"/>
    <col min="3327" max="3328" width="8.7109375" style="222" customWidth="1"/>
    <col min="3329" max="3329" width="12.7109375" style="222" customWidth="1"/>
    <col min="3330" max="3331" width="8.7109375" style="222" customWidth="1"/>
    <col min="3332" max="3332" width="12.7109375" style="222" customWidth="1"/>
    <col min="3333" max="3334" width="8.7109375" style="222" customWidth="1"/>
    <col min="3335" max="3571" width="8.85546875" style="222"/>
    <col min="3572" max="3572" width="50.7109375" style="222" customWidth="1"/>
    <col min="3573" max="3573" width="12.7109375" style="222" customWidth="1"/>
    <col min="3574" max="3575" width="8.7109375" style="222" customWidth="1"/>
    <col min="3576" max="3576" width="12.7109375" style="222" customWidth="1"/>
    <col min="3577" max="3578" width="8.7109375" style="222" customWidth="1"/>
    <col min="3579" max="3579" width="12.7109375" style="222" customWidth="1"/>
    <col min="3580" max="3581" width="8.7109375" style="222" customWidth="1"/>
    <col min="3582" max="3582" width="12.7109375" style="222" customWidth="1"/>
    <col min="3583" max="3584" width="8.7109375" style="222" customWidth="1"/>
    <col min="3585" max="3585" width="12.7109375" style="222" customWidth="1"/>
    <col min="3586" max="3587" width="8.7109375" style="222" customWidth="1"/>
    <col min="3588" max="3588" width="12.7109375" style="222" customWidth="1"/>
    <col min="3589" max="3590" width="8.7109375" style="222" customWidth="1"/>
    <col min="3591" max="3827" width="8.85546875" style="222"/>
    <col min="3828" max="3828" width="50.7109375" style="222" customWidth="1"/>
    <col min="3829" max="3829" width="12.7109375" style="222" customWidth="1"/>
    <col min="3830" max="3831" width="8.7109375" style="222" customWidth="1"/>
    <col min="3832" max="3832" width="12.7109375" style="222" customWidth="1"/>
    <col min="3833" max="3834" width="8.7109375" style="222" customWidth="1"/>
    <col min="3835" max="3835" width="12.7109375" style="222" customWidth="1"/>
    <col min="3836" max="3837" width="8.7109375" style="222" customWidth="1"/>
    <col min="3838" max="3838" width="12.7109375" style="222" customWidth="1"/>
    <col min="3839" max="3840" width="8.7109375" style="222" customWidth="1"/>
    <col min="3841" max="3841" width="12.7109375" style="222" customWidth="1"/>
    <col min="3842" max="3843" width="8.7109375" style="222" customWidth="1"/>
    <col min="3844" max="3844" width="12.7109375" style="222" customWidth="1"/>
    <col min="3845" max="3846" width="8.7109375" style="222" customWidth="1"/>
    <col min="3847" max="4083" width="8.85546875" style="222"/>
    <col min="4084" max="4084" width="50.7109375" style="222" customWidth="1"/>
    <col min="4085" max="4085" width="12.7109375" style="222" customWidth="1"/>
    <col min="4086" max="4087" width="8.7109375" style="222" customWidth="1"/>
    <col min="4088" max="4088" width="12.7109375" style="222" customWidth="1"/>
    <col min="4089" max="4090" width="8.7109375" style="222" customWidth="1"/>
    <col min="4091" max="4091" width="12.7109375" style="222" customWidth="1"/>
    <col min="4092" max="4093" width="8.7109375" style="222" customWidth="1"/>
    <col min="4094" max="4094" width="12.7109375" style="222" customWidth="1"/>
    <col min="4095" max="4096" width="8.7109375" style="222" customWidth="1"/>
    <col min="4097" max="4097" width="12.7109375" style="222" customWidth="1"/>
    <col min="4098" max="4099" width="8.7109375" style="222" customWidth="1"/>
    <col min="4100" max="4100" width="12.7109375" style="222" customWidth="1"/>
    <col min="4101" max="4102" width="8.7109375" style="222" customWidth="1"/>
    <col min="4103" max="4339" width="8.85546875" style="222"/>
    <col min="4340" max="4340" width="50.7109375" style="222" customWidth="1"/>
    <col min="4341" max="4341" width="12.7109375" style="222" customWidth="1"/>
    <col min="4342" max="4343" width="8.7109375" style="222" customWidth="1"/>
    <col min="4344" max="4344" width="12.7109375" style="222" customWidth="1"/>
    <col min="4345" max="4346" width="8.7109375" style="222" customWidth="1"/>
    <col min="4347" max="4347" width="12.7109375" style="222" customWidth="1"/>
    <col min="4348" max="4349" width="8.7109375" style="222" customWidth="1"/>
    <col min="4350" max="4350" width="12.7109375" style="222" customWidth="1"/>
    <col min="4351" max="4352" width="8.7109375" style="222" customWidth="1"/>
    <col min="4353" max="4353" width="12.7109375" style="222" customWidth="1"/>
    <col min="4354" max="4355" width="8.7109375" style="222" customWidth="1"/>
    <col min="4356" max="4356" width="12.7109375" style="222" customWidth="1"/>
    <col min="4357" max="4358" width="8.7109375" style="222" customWidth="1"/>
    <col min="4359" max="4595" width="8.85546875" style="222"/>
    <col min="4596" max="4596" width="50.7109375" style="222" customWidth="1"/>
    <col min="4597" max="4597" width="12.7109375" style="222" customWidth="1"/>
    <col min="4598" max="4599" width="8.7109375" style="222" customWidth="1"/>
    <col min="4600" max="4600" width="12.7109375" style="222" customWidth="1"/>
    <col min="4601" max="4602" width="8.7109375" style="222" customWidth="1"/>
    <col min="4603" max="4603" width="12.7109375" style="222" customWidth="1"/>
    <col min="4604" max="4605" width="8.7109375" style="222" customWidth="1"/>
    <col min="4606" max="4606" width="12.7109375" style="222" customWidth="1"/>
    <col min="4607" max="4608" width="8.7109375" style="222" customWidth="1"/>
    <col min="4609" max="4609" width="12.7109375" style="222" customWidth="1"/>
    <col min="4610" max="4611" width="8.7109375" style="222" customWidth="1"/>
    <col min="4612" max="4612" width="12.7109375" style="222" customWidth="1"/>
    <col min="4613" max="4614" width="8.7109375" style="222" customWidth="1"/>
    <col min="4615" max="4851" width="8.85546875" style="222"/>
    <col min="4852" max="4852" width="50.7109375" style="222" customWidth="1"/>
    <col min="4853" max="4853" width="12.7109375" style="222" customWidth="1"/>
    <col min="4854" max="4855" width="8.7109375" style="222" customWidth="1"/>
    <col min="4856" max="4856" width="12.7109375" style="222" customWidth="1"/>
    <col min="4857" max="4858" width="8.7109375" style="222" customWidth="1"/>
    <col min="4859" max="4859" width="12.7109375" style="222" customWidth="1"/>
    <col min="4860" max="4861" width="8.7109375" style="222" customWidth="1"/>
    <col min="4862" max="4862" width="12.7109375" style="222" customWidth="1"/>
    <col min="4863" max="4864" width="8.7109375" style="222" customWidth="1"/>
    <col min="4865" max="4865" width="12.7109375" style="222" customWidth="1"/>
    <col min="4866" max="4867" width="8.7109375" style="222" customWidth="1"/>
    <col min="4868" max="4868" width="12.7109375" style="222" customWidth="1"/>
    <col min="4869" max="4870" width="8.7109375" style="222" customWidth="1"/>
    <col min="4871" max="5107" width="8.85546875" style="222"/>
    <col min="5108" max="5108" width="50.7109375" style="222" customWidth="1"/>
    <col min="5109" max="5109" width="12.7109375" style="222" customWidth="1"/>
    <col min="5110" max="5111" width="8.7109375" style="222" customWidth="1"/>
    <col min="5112" max="5112" width="12.7109375" style="222" customWidth="1"/>
    <col min="5113" max="5114" width="8.7109375" style="222" customWidth="1"/>
    <col min="5115" max="5115" width="12.7109375" style="222" customWidth="1"/>
    <col min="5116" max="5117" width="8.7109375" style="222" customWidth="1"/>
    <col min="5118" max="5118" width="12.7109375" style="222" customWidth="1"/>
    <col min="5119" max="5120" width="8.7109375" style="222" customWidth="1"/>
    <col min="5121" max="5121" width="12.7109375" style="222" customWidth="1"/>
    <col min="5122" max="5123" width="8.7109375" style="222" customWidth="1"/>
    <col min="5124" max="5124" width="12.7109375" style="222" customWidth="1"/>
    <col min="5125" max="5126" width="8.7109375" style="222" customWidth="1"/>
    <col min="5127" max="5363" width="8.85546875" style="222"/>
    <col min="5364" max="5364" width="50.7109375" style="222" customWidth="1"/>
    <col min="5365" max="5365" width="12.7109375" style="222" customWidth="1"/>
    <col min="5366" max="5367" width="8.7109375" style="222" customWidth="1"/>
    <col min="5368" max="5368" width="12.7109375" style="222" customWidth="1"/>
    <col min="5369" max="5370" width="8.7109375" style="222" customWidth="1"/>
    <col min="5371" max="5371" width="12.7109375" style="222" customWidth="1"/>
    <col min="5372" max="5373" width="8.7109375" style="222" customWidth="1"/>
    <col min="5374" max="5374" width="12.7109375" style="222" customWidth="1"/>
    <col min="5375" max="5376" width="8.7109375" style="222" customWidth="1"/>
    <col min="5377" max="5377" width="12.7109375" style="222" customWidth="1"/>
    <col min="5378" max="5379" width="8.7109375" style="222" customWidth="1"/>
    <col min="5380" max="5380" width="12.7109375" style="222" customWidth="1"/>
    <col min="5381" max="5382" width="8.7109375" style="222" customWidth="1"/>
    <col min="5383" max="5619" width="8.85546875" style="222"/>
    <col min="5620" max="5620" width="50.7109375" style="222" customWidth="1"/>
    <col min="5621" max="5621" width="12.7109375" style="222" customWidth="1"/>
    <col min="5622" max="5623" width="8.7109375" style="222" customWidth="1"/>
    <col min="5624" max="5624" width="12.7109375" style="222" customWidth="1"/>
    <col min="5625" max="5626" width="8.7109375" style="222" customWidth="1"/>
    <col min="5627" max="5627" width="12.7109375" style="222" customWidth="1"/>
    <col min="5628" max="5629" width="8.7109375" style="222" customWidth="1"/>
    <col min="5630" max="5630" width="12.7109375" style="222" customWidth="1"/>
    <col min="5631" max="5632" width="8.7109375" style="222" customWidth="1"/>
    <col min="5633" max="5633" width="12.7109375" style="222" customWidth="1"/>
    <col min="5634" max="5635" width="8.7109375" style="222" customWidth="1"/>
    <col min="5636" max="5636" width="12.7109375" style="222" customWidth="1"/>
    <col min="5637" max="5638" width="8.7109375" style="222" customWidth="1"/>
    <col min="5639" max="5875" width="8.85546875" style="222"/>
    <col min="5876" max="5876" width="50.7109375" style="222" customWidth="1"/>
    <col min="5877" max="5877" width="12.7109375" style="222" customWidth="1"/>
    <col min="5878" max="5879" width="8.7109375" style="222" customWidth="1"/>
    <col min="5880" max="5880" width="12.7109375" style="222" customWidth="1"/>
    <col min="5881" max="5882" width="8.7109375" style="222" customWidth="1"/>
    <col min="5883" max="5883" width="12.7109375" style="222" customWidth="1"/>
    <col min="5884" max="5885" width="8.7109375" style="222" customWidth="1"/>
    <col min="5886" max="5886" width="12.7109375" style="222" customWidth="1"/>
    <col min="5887" max="5888" width="8.7109375" style="222" customWidth="1"/>
    <col min="5889" max="5889" width="12.7109375" style="222" customWidth="1"/>
    <col min="5890" max="5891" width="8.7109375" style="222" customWidth="1"/>
    <col min="5892" max="5892" width="12.7109375" style="222" customWidth="1"/>
    <col min="5893" max="5894" width="8.7109375" style="222" customWidth="1"/>
    <col min="5895" max="6131" width="8.85546875" style="222"/>
    <col min="6132" max="6132" width="50.7109375" style="222" customWidth="1"/>
    <col min="6133" max="6133" width="12.7109375" style="222" customWidth="1"/>
    <col min="6134" max="6135" width="8.7109375" style="222" customWidth="1"/>
    <col min="6136" max="6136" width="12.7109375" style="222" customWidth="1"/>
    <col min="6137" max="6138" width="8.7109375" style="222" customWidth="1"/>
    <col min="6139" max="6139" width="12.7109375" style="222" customWidth="1"/>
    <col min="6140" max="6141" width="8.7109375" style="222" customWidth="1"/>
    <col min="6142" max="6142" width="12.7109375" style="222" customWidth="1"/>
    <col min="6143" max="6144" width="8.7109375" style="222" customWidth="1"/>
    <col min="6145" max="6145" width="12.7109375" style="222" customWidth="1"/>
    <col min="6146" max="6147" width="8.7109375" style="222" customWidth="1"/>
    <col min="6148" max="6148" width="12.7109375" style="222" customWidth="1"/>
    <col min="6149" max="6150" width="8.7109375" style="222" customWidth="1"/>
    <col min="6151" max="6387" width="8.85546875" style="222"/>
    <col min="6388" max="6388" width="50.7109375" style="222" customWidth="1"/>
    <col min="6389" max="6389" width="12.7109375" style="222" customWidth="1"/>
    <col min="6390" max="6391" width="8.7109375" style="222" customWidth="1"/>
    <col min="6392" max="6392" width="12.7109375" style="222" customWidth="1"/>
    <col min="6393" max="6394" width="8.7109375" style="222" customWidth="1"/>
    <col min="6395" max="6395" width="12.7109375" style="222" customWidth="1"/>
    <col min="6396" max="6397" width="8.7109375" style="222" customWidth="1"/>
    <col min="6398" max="6398" width="12.7109375" style="222" customWidth="1"/>
    <col min="6399" max="6400" width="8.7109375" style="222" customWidth="1"/>
    <col min="6401" max="6401" width="12.7109375" style="222" customWidth="1"/>
    <col min="6402" max="6403" width="8.7109375" style="222" customWidth="1"/>
    <col min="6404" max="6404" width="12.7109375" style="222" customWidth="1"/>
    <col min="6405" max="6406" width="8.7109375" style="222" customWidth="1"/>
    <col min="6407" max="6643" width="8.85546875" style="222"/>
    <col min="6644" max="6644" width="50.7109375" style="222" customWidth="1"/>
    <col min="6645" max="6645" width="12.7109375" style="222" customWidth="1"/>
    <col min="6646" max="6647" width="8.7109375" style="222" customWidth="1"/>
    <col min="6648" max="6648" width="12.7109375" style="222" customWidth="1"/>
    <col min="6649" max="6650" width="8.7109375" style="222" customWidth="1"/>
    <col min="6651" max="6651" width="12.7109375" style="222" customWidth="1"/>
    <col min="6652" max="6653" width="8.7109375" style="222" customWidth="1"/>
    <col min="6654" max="6654" width="12.7109375" style="222" customWidth="1"/>
    <col min="6655" max="6656" width="8.7109375" style="222" customWidth="1"/>
    <col min="6657" max="6657" width="12.7109375" style="222" customWidth="1"/>
    <col min="6658" max="6659" width="8.7109375" style="222" customWidth="1"/>
    <col min="6660" max="6660" width="12.7109375" style="222" customWidth="1"/>
    <col min="6661" max="6662" width="8.7109375" style="222" customWidth="1"/>
    <col min="6663" max="6899" width="8.85546875" style="222"/>
    <col min="6900" max="6900" width="50.7109375" style="222" customWidth="1"/>
    <col min="6901" max="6901" width="12.7109375" style="222" customWidth="1"/>
    <col min="6902" max="6903" width="8.7109375" style="222" customWidth="1"/>
    <col min="6904" max="6904" width="12.7109375" style="222" customWidth="1"/>
    <col min="6905" max="6906" width="8.7109375" style="222" customWidth="1"/>
    <col min="6907" max="6907" width="12.7109375" style="222" customWidth="1"/>
    <col min="6908" max="6909" width="8.7109375" style="222" customWidth="1"/>
    <col min="6910" max="6910" width="12.7109375" style="222" customWidth="1"/>
    <col min="6911" max="6912" width="8.7109375" style="222" customWidth="1"/>
    <col min="6913" max="6913" width="12.7109375" style="222" customWidth="1"/>
    <col min="6914" max="6915" width="8.7109375" style="222" customWidth="1"/>
    <col min="6916" max="6916" width="12.7109375" style="222" customWidth="1"/>
    <col min="6917" max="6918" width="8.7109375" style="222" customWidth="1"/>
    <col min="6919" max="7155" width="8.85546875" style="222"/>
    <col min="7156" max="7156" width="50.7109375" style="222" customWidth="1"/>
    <col min="7157" max="7157" width="12.7109375" style="222" customWidth="1"/>
    <col min="7158" max="7159" width="8.7109375" style="222" customWidth="1"/>
    <col min="7160" max="7160" width="12.7109375" style="222" customWidth="1"/>
    <col min="7161" max="7162" width="8.7109375" style="222" customWidth="1"/>
    <col min="7163" max="7163" width="12.7109375" style="222" customWidth="1"/>
    <col min="7164" max="7165" width="8.7109375" style="222" customWidth="1"/>
    <col min="7166" max="7166" width="12.7109375" style="222" customWidth="1"/>
    <col min="7167" max="7168" width="8.7109375" style="222" customWidth="1"/>
    <col min="7169" max="7169" width="12.7109375" style="222" customWidth="1"/>
    <col min="7170" max="7171" width="8.7109375" style="222" customWidth="1"/>
    <col min="7172" max="7172" width="12.7109375" style="222" customWidth="1"/>
    <col min="7173" max="7174" width="8.7109375" style="222" customWidth="1"/>
    <col min="7175" max="7411" width="8.85546875" style="222"/>
    <col min="7412" max="7412" width="50.7109375" style="222" customWidth="1"/>
    <col min="7413" max="7413" width="12.7109375" style="222" customWidth="1"/>
    <col min="7414" max="7415" width="8.7109375" style="222" customWidth="1"/>
    <col min="7416" max="7416" width="12.7109375" style="222" customWidth="1"/>
    <col min="7417" max="7418" width="8.7109375" style="222" customWidth="1"/>
    <col min="7419" max="7419" width="12.7109375" style="222" customWidth="1"/>
    <col min="7420" max="7421" width="8.7109375" style="222" customWidth="1"/>
    <col min="7422" max="7422" width="12.7109375" style="222" customWidth="1"/>
    <col min="7423" max="7424" width="8.7109375" style="222" customWidth="1"/>
    <col min="7425" max="7425" width="12.7109375" style="222" customWidth="1"/>
    <col min="7426" max="7427" width="8.7109375" style="222" customWidth="1"/>
    <col min="7428" max="7428" width="12.7109375" style="222" customWidth="1"/>
    <col min="7429" max="7430" width="8.7109375" style="222" customWidth="1"/>
    <col min="7431" max="7667" width="8.85546875" style="222"/>
    <col min="7668" max="7668" width="50.7109375" style="222" customWidth="1"/>
    <col min="7669" max="7669" width="12.7109375" style="222" customWidth="1"/>
    <col min="7670" max="7671" width="8.7109375" style="222" customWidth="1"/>
    <col min="7672" max="7672" width="12.7109375" style="222" customWidth="1"/>
    <col min="7673" max="7674" width="8.7109375" style="222" customWidth="1"/>
    <col min="7675" max="7675" width="12.7109375" style="222" customWidth="1"/>
    <col min="7676" max="7677" width="8.7109375" style="222" customWidth="1"/>
    <col min="7678" max="7678" width="12.7109375" style="222" customWidth="1"/>
    <col min="7679" max="7680" width="8.7109375" style="222" customWidth="1"/>
    <col min="7681" max="7681" width="12.7109375" style="222" customWidth="1"/>
    <col min="7682" max="7683" width="8.7109375" style="222" customWidth="1"/>
    <col min="7684" max="7684" width="12.7109375" style="222" customWidth="1"/>
    <col min="7685" max="7686" width="8.7109375" style="222" customWidth="1"/>
    <col min="7687" max="7923" width="8.85546875" style="222"/>
    <col min="7924" max="7924" width="50.7109375" style="222" customWidth="1"/>
    <col min="7925" max="7925" width="12.7109375" style="222" customWidth="1"/>
    <col min="7926" max="7927" width="8.7109375" style="222" customWidth="1"/>
    <col min="7928" max="7928" width="12.7109375" style="222" customWidth="1"/>
    <col min="7929" max="7930" width="8.7109375" style="222" customWidth="1"/>
    <col min="7931" max="7931" width="12.7109375" style="222" customWidth="1"/>
    <col min="7932" max="7933" width="8.7109375" style="222" customWidth="1"/>
    <col min="7934" max="7934" width="12.7109375" style="222" customWidth="1"/>
    <col min="7935" max="7936" width="8.7109375" style="222" customWidth="1"/>
    <col min="7937" max="7937" width="12.7109375" style="222" customWidth="1"/>
    <col min="7938" max="7939" width="8.7109375" style="222" customWidth="1"/>
    <col min="7940" max="7940" width="12.7109375" style="222" customWidth="1"/>
    <col min="7941" max="7942" width="8.7109375" style="222" customWidth="1"/>
    <col min="7943" max="8179" width="8.85546875" style="222"/>
    <col min="8180" max="8180" width="50.7109375" style="222" customWidth="1"/>
    <col min="8181" max="8181" width="12.7109375" style="222" customWidth="1"/>
    <col min="8182" max="8183" width="8.7109375" style="222" customWidth="1"/>
    <col min="8184" max="8184" width="12.7109375" style="222" customWidth="1"/>
    <col min="8185" max="8186" width="8.7109375" style="222" customWidth="1"/>
    <col min="8187" max="8187" width="12.7109375" style="222" customWidth="1"/>
    <col min="8188" max="8189" width="8.7109375" style="222" customWidth="1"/>
    <col min="8190" max="8190" width="12.7109375" style="222" customWidth="1"/>
    <col min="8191" max="8192" width="8.7109375" style="222" customWidth="1"/>
    <col min="8193" max="8193" width="12.7109375" style="222" customWidth="1"/>
    <col min="8194" max="8195" width="8.7109375" style="222" customWidth="1"/>
    <col min="8196" max="8196" width="12.7109375" style="222" customWidth="1"/>
    <col min="8197" max="8198" width="8.7109375" style="222" customWidth="1"/>
    <col min="8199" max="8435" width="8.85546875" style="222"/>
    <col min="8436" max="8436" width="50.7109375" style="222" customWidth="1"/>
    <col min="8437" max="8437" width="12.7109375" style="222" customWidth="1"/>
    <col min="8438" max="8439" width="8.7109375" style="222" customWidth="1"/>
    <col min="8440" max="8440" width="12.7109375" style="222" customWidth="1"/>
    <col min="8441" max="8442" width="8.7109375" style="222" customWidth="1"/>
    <col min="8443" max="8443" width="12.7109375" style="222" customWidth="1"/>
    <col min="8444" max="8445" width="8.7109375" style="222" customWidth="1"/>
    <col min="8446" max="8446" width="12.7109375" style="222" customWidth="1"/>
    <col min="8447" max="8448" width="8.7109375" style="222" customWidth="1"/>
    <col min="8449" max="8449" width="12.7109375" style="222" customWidth="1"/>
    <col min="8450" max="8451" width="8.7109375" style="222" customWidth="1"/>
    <col min="8452" max="8452" width="12.7109375" style="222" customWidth="1"/>
    <col min="8453" max="8454" width="8.7109375" style="222" customWidth="1"/>
    <col min="8455" max="8691" width="8.85546875" style="222"/>
    <col min="8692" max="8692" width="50.7109375" style="222" customWidth="1"/>
    <col min="8693" max="8693" width="12.7109375" style="222" customWidth="1"/>
    <col min="8694" max="8695" width="8.7109375" style="222" customWidth="1"/>
    <col min="8696" max="8696" width="12.7109375" style="222" customWidth="1"/>
    <col min="8697" max="8698" width="8.7109375" style="222" customWidth="1"/>
    <col min="8699" max="8699" width="12.7109375" style="222" customWidth="1"/>
    <col min="8700" max="8701" width="8.7109375" style="222" customWidth="1"/>
    <col min="8702" max="8702" width="12.7109375" style="222" customWidth="1"/>
    <col min="8703" max="8704" width="8.7109375" style="222" customWidth="1"/>
    <col min="8705" max="8705" width="12.7109375" style="222" customWidth="1"/>
    <col min="8706" max="8707" width="8.7109375" style="222" customWidth="1"/>
    <col min="8708" max="8708" width="12.7109375" style="222" customWidth="1"/>
    <col min="8709" max="8710" width="8.7109375" style="222" customWidth="1"/>
    <col min="8711" max="8947" width="8.85546875" style="222"/>
    <col min="8948" max="8948" width="50.7109375" style="222" customWidth="1"/>
    <col min="8949" max="8949" width="12.7109375" style="222" customWidth="1"/>
    <col min="8950" max="8951" width="8.7109375" style="222" customWidth="1"/>
    <col min="8952" max="8952" width="12.7109375" style="222" customWidth="1"/>
    <col min="8953" max="8954" width="8.7109375" style="222" customWidth="1"/>
    <col min="8955" max="8955" width="12.7109375" style="222" customWidth="1"/>
    <col min="8956" max="8957" width="8.7109375" style="222" customWidth="1"/>
    <col min="8958" max="8958" width="12.7109375" style="222" customWidth="1"/>
    <col min="8959" max="8960" width="8.7109375" style="222" customWidth="1"/>
    <col min="8961" max="8961" width="12.7109375" style="222" customWidth="1"/>
    <col min="8962" max="8963" width="8.7109375" style="222" customWidth="1"/>
    <col min="8964" max="8964" width="12.7109375" style="222" customWidth="1"/>
    <col min="8965" max="8966" width="8.7109375" style="222" customWidth="1"/>
    <col min="8967" max="9203" width="8.85546875" style="222"/>
    <col min="9204" max="9204" width="50.7109375" style="222" customWidth="1"/>
    <col min="9205" max="9205" width="12.7109375" style="222" customWidth="1"/>
    <col min="9206" max="9207" width="8.7109375" style="222" customWidth="1"/>
    <col min="9208" max="9208" width="12.7109375" style="222" customWidth="1"/>
    <col min="9209" max="9210" width="8.7109375" style="222" customWidth="1"/>
    <col min="9211" max="9211" width="12.7109375" style="222" customWidth="1"/>
    <col min="9212" max="9213" width="8.7109375" style="222" customWidth="1"/>
    <col min="9214" max="9214" width="12.7109375" style="222" customWidth="1"/>
    <col min="9215" max="9216" width="8.7109375" style="222" customWidth="1"/>
    <col min="9217" max="9217" width="12.7109375" style="222" customWidth="1"/>
    <col min="9218" max="9219" width="8.7109375" style="222" customWidth="1"/>
    <col min="9220" max="9220" width="12.7109375" style="222" customWidth="1"/>
    <col min="9221" max="9222" width="8.7109375" style="222" customWidth="1"/>
    <col min="9223" max="9459" width="8.85546875" style="222"/>
    <col min="9460" max="9460" width="50.7109375" style="222" customWidth="1"/>
    <col min="9461" max="9461" width="12.7109375" style="222" customWidth="1"/>
    <col min="9462" max="9463" width="8.7109375" style="222" customWidth="1"/>
    <col min="9464" max="9464" width="12.7109375" style="222" customWidth="1"/>
    <col min="9465" max="9466" width="8.7109375" style="222" customWidth="1"/>
    <col min="9467" max="9467" width="12.7109375" style="222" customWidth="1"/>
    <col min="9468" max="9469" width="8.7109375" style="222" customWidth="1"/>
    <col min="9470" max="9470" width="12.7109375" style="222" customWidth="1"/>
    <col min="9471" max="9472" width="8.7109375" style="222" customWidth="1"/>
    <col min="9473" max="9473" width="12.7109375" style="222" customWidth="1"/>
    <col min="9474" max="9475" width="8.7109375" style="222" customWidth="1"/>
    <col min="9476" max="9476" width="12.7109375" style="222" customWidth="1"/>
    <col min="9477" max="9478" width="8.7109375" style="222" customWidth="1"/>
    <col min="9479" max="9715" width="8.85546875" style="222"/>
    <col min="9716" max="9716" width="50.7109375" style="222" customWidth="1"/>
    <col min="9717" max="9717" width="12.7109375" style="222" customWidth="1"/>
    <col min="9718" max="9719" width="8.7109375" style="222" customWidth="1"/>
    <col min="9720" max="9720" width="12.7109375" style="222" customWidth="1"/>
    <col min="9721" max="9722" width="8.7109375" style="222" customWidth="1"/>
    <col min="9723" max="9723" width="12.7109375" style="222" customWidth="1"/>
    <col min="9724" max="9725" width="8.7109375" style="222" customWidth="1"/>
    <col min="9726" max="9726" width="12.7109375" style="222" customWidth="1"/>
    <col min="9727" max="9728" width="8.7109375" style="222" customWidth="1"/>
    <col min="9729" max="9729" width="12.7109375" style="222" customWidth="1"/>
    <col min="9730" max="9731" width="8.7109375" style="222" customWidth="1"/>
    <col min="9732" max="9732" width="12.7109375" style="222" customWidth="1"/>
    <col min="9733" max="9734" width="8.7109375" style="222" customWidth="1"/>
    <col min="9735" max="9971" width="8.85546875" style="222"/>
    <col min="9972" max="9972" width="50.7109375" style="222" customWidth="1"/>
    <col min="9973" max="9973" width="12.7109375" style="222" customWidth="1"/>
    <col min="9974" max="9975" width="8.7109375" style="222" customWidth="1"/>
    <col min="9976" max="9976" width="12.7109375" style="222" customWidth="1"/>
    <col min="9977" max="9978" width="8.7109375" style="222" customWidth="1"/>
    <col min="9979" max="9979" width="12.7109375" style="222" customWidth="1"/>
    <col min="9980" max="9981" width="8.7109375" style="222" customWidth="1"/>
    <col min="9982" max="9982" width="12.7109375" style="222" customWidth="1"/>
    <col min="9983" max="9984" width="8.7109375" style="222" customWidth="1"/>
    <col min="9985" max="9985" width="12.7109375" style="222" customWidth="1"/>
    <col min="9986" max="9987" width="8.7109375" style="222" customWidth="1"/>
    <col min="9988" max="9988" width="12.7109375" style="222" customWidth="1"/>
    <col min="9989" max="9990" width="8.7109375" style="222" customWidth="1"/>
    <col min="9991" max="10227" width="8.85546875" style="222"/>
    <col min="10228" max="10228" width="50.7109375" style="222" customWidth="1"/>
    <col min="10229" max="10229" width="12.7109375" style="222" customWidth="1"/>
    <col min="10230" max="10231" width="8.7109375" style="222" customWidth="1"/>
    <col min="10232" max="10232" width="12.7109375" style="222" customWidth="1"/>
    <col min="10233" max="10234" width="8.7109375" style="222" customWidth="1"/>
    <col min="10235" max="10235" width="12.7109375" style="222" customWidth="1"/>
    <col min="10236" max="10237" width="8.7109375" style="222" customWidth="1"/>
    <col min="10238" max="10238" width="12.7109375" style="222" customWidth="1"/>
    <col min="10239" max="10240" width="8.7109375" style="222" customWidth="1"/>
    <col min="10241" max="10241" width="12.7109375" style="222" customWidth="1"/>
    <col min="10242" max="10243" width="8.7109375" style="222" customWidth="1"/>
    <col min="10244" max="10244" width="12.7109375" style="222" customWidth="1"/>
    <col min="10245" max="10246" width="8.7109375" style="222" customWidth="1"/>
    <col min="10247" max="10483" width="8.85546875" style="222"/>
    <col min="10484" max="10484" width="50.7109375" style="222" customWidth="1"/>
    <col min="10485" max="10485" width="12.7109375" style="222" customWidth="1"/>
    <col min="10486" max="10487" width="8.7109375" style="222" customWidth="1"/>
    <col min="10488" max="10488" width="12.7109375" style="222" customWidth="1"/>
    <col min="10489" max="10490" width="8.7109375" style="222" customWidth="1"/>
    <col min="10491" max="10491" width="12.7109375" style="222" customWidth="1"/>
    <col min="10492" max="10493" width="8.7109375" style="222" customWidth="1"/>
    <col min="10494" max="10494" width="12.7109375" style="222" customWidth="1"/>
    <col min="10495" max="10496" width="8.7109375" style="222" customWidth="1"/>
    <col min="10497" max="10497" width="12.7109375" style="222" customWidth="1"/>
    <col min="10498" max="10499" width="8.7109375" style="222" customWidth="1"/>
    <col min="10500" max="10500" width="12.7109375" style="222" customWidth="1"/>
    <col min="10501" max="10502" width="8.7109375" style="222" customWidth="1"/>
    <col min="10503" max="10739" width="8.85546875" style="222"/>
    <col min="10740" max="10740" width="50.7109375" style="222" customWidth="1"/>
    <col min="10741" max="10741" width="12.7109375" style="222" customWidth="1"/>
    <col min="10742" max="10743" width="8.7109375" style="222" customWidth="1"/>
    <col min="10744" max="10744" width="12.7109375" style="222" customWidth="1"/>
    <col min="10745" max="10746" width="8.7109375" style="222" customWidth="1"/>
    <col min="10747" max="10747" width="12.7109375" style="222" customWidth="1"/>
    <col min="10748" max="10749" width="8.7109375" style="222" customWidth="1"/>
    <col min="10750" max="10750" width="12.7109375" style="222" customWidth="1"/>
    <col min="10751" max="10752" width="8.7109375" style="222" customWidth="1"/>
    <col min="10753" max="10753" width="12.7109375" style="222" customWidth="1"/>
    <col min="10754" max="10755" width="8.7109375" style="222" customWidth="1"/>
    <col min="10756" max="10756" width="12.7109375" style="222" customWidth="1"/>
    <col min="10757" max="10758" width="8.7109375" style="222" customWidth="1"/>
    <col min="10759" max="10995" width="8.85546875" style="222"/>
    <col min="10996" max="10996" width="50.7109375" style="222" customWidth="1"/>
    <col min="10997" max="10997" width="12.7109375" style="222" customWidth="1"/>
    <col min="10998" max="10999" width="8.7109375" style="222" customWidth="1"/>
    <col min="11000" max="11000" width="12.7109375" style="222" customWidth="1"/>
    <col min="11001" max="11002" width="8.7109375" style="222" customWidth="1"/>
    <col min="11003" max="11003" width="12.7109375" style="222" customWidth="1"/>
    <col min="11004" max="11005" width="8.7109375" style="222" customWidth="1"/>
    <col min="11006" max="11006" width="12.7109375" style="222" customWidth="1"/>
    <col min="11007" max="11008" width="8.7109375" style="222" customWidth="1"/>
    <col min="11009" max="11009" width="12.7109375" style="222" customWidth="1"/>
    <col min="11010" max="11011" width="8.7109375" style="222" customWidth="1"/>
    <col min="11012" max="11012" width="12.7109375" style="222" customWidth="1"/>
    <col min="11013" max="11014" width="8.7109375" style="222" customWidth="1"/>
    <col min="11015" max="11251" width="8.85546875" style="222"/>
    <col min="11252" max="11252" width="50.7109375" style="222" customWidth="1"/>
    <col min="11253" max="11253" width="12.7109375" style="222" customWidth="1"/>
    <col min="11254" max="11255" width="8.7109375" style="222" customWidth="1"/>
    <col min="11256" max="11256" width="12.7109375" style="222" customWidth="1"/>
    <col min="11257" max="11258" width="8.7109375" style="222" customWidth="1"/>
    <col min="11259" max="11259" width="12.7109375" style="222" customWidth="1"/>
    <col min="11260" max="11261" width="8.7109375" style="222" customWidth="1"/>
    <col min="11262" max="11262" width="12.7109375" style="222" customWidth="1"/>
    <col min="11263" max="11264" width="8.7109375" style="222" customWidth="1"/>
    <col min="11265" max="11265" width="12.7109375" style="222" customWidth="1"/>
    <col min="11266" max="11267" width="8.7109375" style="222" customWidth="1"/>
    <col min="11268" max="11268" width="12.7109375" style="222" customWidth="1"/>
    <col min="11269" max="11270" width="8.7109375" style="222" customWidth="1"/>
    <col min="11271" max="11507" width="8.85546875" style="222"/>
    <col min="11508" max="11508" width="50.7109375" style="222" customWidth="1"/>
    <col min="11509" max="11509" width="12.7109375" style="222" customWidth="1"/>
    <col min="11510" max="11511" width="8.7109375" style="222" customWidth="1"/>
    <col min="11512" max="11512" width="12.7109375" style="222" customWidth="1"/>
    <col min="11513" max="11514" width="8.7109375" style="222" customWidth="1"/>
    <col min="11515" max="11515" width="12.7109375" style="222" customWidth="1"/>
    <col min="11516" max="11517" width="8.7109375" style="222" customWidth="1"/>
    <col min="11518" max="11518" width="12.7109375" style="222" customWidth="1"/>
    <col min="11519" max="11520" width="8.7109375" style="222" customWidth="1"/>
    <col min="11521" max="11521" width="12.7109375" style="222" customWidth="1"/>
    <col min="11522" max="11523" width="8.7109375" style="222" customWidth="1"/>
    <col min="11524" max="11524" width="12.7109375" style="222" customWidth="1"/>
    <col min="11525" max="11526" width="8.7109375" style="222" customWidth="1"/>
    <col min="11527" max="11763" width="8.85546875" style="222"/>
    <col min="11764" max="11764" width="50.7109375" style="222" customWidth="1"/>
    <col min="11765" max="11765" width="12.7109375" style="222" customWidth="1"/>
    <col min="11766" max="11767" width="8.7109375" style="222" customWidth="1"/>
    <col min="11768" max="11768" width="12.7109375" style="222" customWidth="1"/>
    <col min="11769" max="11770" width="8.7109375" style="222" customWidth="1"/>
    <col min="11771" max="11771" width="12.7109375" style="222" customWidth="1"/>
    <col min="11772" max="11773" width="8.7109375" style="222" customWidth="1"/>
    <col min="11774" max="11774" width="12.7109375" style="222" customWidth="1"/>
    <col min="11775" max="11776" width="8.7109375" style="222" customWidth="1"/>
    <col min="11777" max="11777" width="12.7109375" style="222" customWidth="1"/>
    <col min="11778" max="11779" width="8.7109375" style="222" customWidth="1"/>
    <col min="11780" max="11780" width="12.7109375" style="222" customWidth="1"/>
    <col min="11781" max="11782" width="8.7109375" style="222" customWidth="1"/>
    <col min="11783" max="12019" width="8.85546875" style="222"/>
    <col min="12020" max="12020" width="50.7109375" style="222" customWidth="1"/>
    <col min="12021" max="12021" width="12.7109375" style="222" customWidth="1"/>
    <col min="12022" max="12023" width="8.7109375" style="222" customWidth="1"/>
    <col min="12024" max="12024" width="12.7109375" style="222" customWidth="1"/>
    <col min="12025" max="12026" width="8.7109375" style="222" customWidth="1"/>
    <col min="12027" max="12027" width="12.7109375" style="222" customWidth="1"/>
    <col min="12028" max="12029" width="8.7109375" style="222" customWidth="1"/>
    <col min="12030" max="12030" width="12.7109375" style="222" customWidth="1"/>
    <col min="12031" max="12032" width="8.7109375" style="222" customWidth="1"/>
    <col min="12033" max="12033" width="12.7109375" style="222" customWidth="1"/>
    <col min="12034" max="12035" width="8.7109375" style="222" customWidth="1"/>
    <col min="12036" max="12036" width="12.7109375" style="222" customWidth="1"/>
    <col min="12037" max="12038" width="8.7109375" style="222" customWidth="1"/>
    <col min="12039" max="12275" width="8.85546875" style="222"/>
    <col min="12276" max="12276" width="50.7109375" style="222" customWidth="1"/>
    <col min="12277" max="12277" width="12.7109375" style="222" customWidth="1"/>
    <col min="12278" max="12279" width="8.7109375" style="222" customWidth="1"/>
    <col min="12280" max="12280" width="12.7109375" style="222" customWidth="1"/>
    <col min="12281" max="12282" width="8.7109375" style="222" customWidth="1"/>
    <col min="12283" max="12283" width="12.7109375" style="222" customWidth="1"/>
    <col min="12284" max="12285" width="8.7109375" style="222" customWidth="1"/>
    <col min="12286" max="12286" width="12.7109375" style="222" customWidth="1"/>
    <col min="12287" max="12288" width="8.7109375" style="222" customWidth="1"/>
    <col min="12289" max="12289" width="12.7109375" style="222" customWidth="1"/>
    <col min="12290" max="12291" width="8.7109375" style="222" customWidth="1"/>
    <col min="12292" max="12292" width="12.7109375" style="222" customWidth="1"/>
    <col min="12293" max="12294" width="8.7109375" style="222" customWidth="1"/>
    <col min="12295" max="12531" width="8.85546875" style="222"/>
    <col min="12532" max="12532" width="50.7109375" style="222" customWidth="1"/>
    <col min="12533" max="12533" width="12.7109375" style="222" customWidth="1"/>
    <col min="12534" max="12535" width="8.7109375" style="222" customWidth="1"/>
    <col min="12536" max="12536" width="12.7109375" style="222" customWidth="1"/>
    <col min="12537" max="12538" width="8.7109375" style="222" customWidth="1"/>
    <col min="12539" max="12539" width="12.7109375" style="222" customWidth="1"/>
    <col min="12540" max="12541" width="8.7109375" style="222" customWidth="1"/>
    <col min="12542" max="12542" width="12.7109375" style="222" customWidth="1"/>
    <col min="12543" max="12544" width="8.7109375" style="222" customWidth="1"/>
    <col min="12545" max="12545" width="12.7109375" style="222" customWidth="1"/>
    <col min="12546" max="12547" width="8.7109375" style="222" customWidth="1"/>
    <col min="12548" max="12548" width="12.7109375" style="222" customWidth="1"/>
    <col min="12549" max="12550" width="8.7109375" style="222" customWidth="1"/>
    <col min="12551" max="12787" width="8.85546875" style="222"/>
    <col min="12788" max="12788" width="50.7109375" style="222" customWidth="1"/>
    <col min="12789" max="12789" width="12.7109375" style="222" customWidth="1"/>
    <col min="12790" max="12791" width="8.7109375" style="222" customWidth="1"/>
    <col min="12792" max="12792" width="12.7109375" style="222" customWidth="1"/>
    <col min="12793" max="12794" width="8.7109375" style="222" customWidth="1"/>
    <col min="12795" max="12795" width="12.7109375" style="222" customWidth="1"/>
    <col min="12796" max="12797" width="8.7109375" style="222" customWidth="1"/>
    <col min="12798" max="12798" width="12.7109375" style="222" customWidth="1"/>
    <col min="12799" max="12800" width="8.7109375" style="222" customWidth="1"/>
    <col min="12801" max="12801" width="12.7109375" style="222" customWidth="1"/>
    <col min="12802" max="12803" width="8.7109375" style="222" customWidth="1"/>
    <col min="12804" max="12804" width="12.7109375" style="222" customWidth="1"/>
    <col min="12805" max="12806" width="8.7109375" style="222" customWidth="1"/>
    <col min="12807" max="13043" width="8.85546875" style="222"/>
    <col min="13044" max="13044" width="50.7109375" style="222" customWidth="1"/>
    <col min="13045" max="13045" width="12.7109375" style="222" customWidth="1"/>
    <col min="13046" max="13047" width="8.7109375" style="222" customWidth="1"/>
    <col min="13048" max="13048" width="12.7109375" style="222" customWidth="1"/>
    <col min="13049" max="13050" width="8.7109375" style="222" customWidth="1"/>
    <col min="13051" max="13051" width="12.7109375" style="222" customWidth="1"/>
    <col min="13052" max="13053" width="8.7109375" style="222" customWidth="1"/>
    <col min="13054" max="13054" width="12.7109375" style="222" customWidth="1"/>
    <col min="13055" max="13056" width="8.7109375" style="222" customWidth="1"/>
    <col min="13057" max="13057" width="12.7109375" style="222" customWidth="1"/>
    <col min="13058" max="13059" width="8.7109375" style="222" customWidth="1"/>
    <col min="13060" max="13060" width="12.7109375" style="222" customWidth="1"/>
    <col min="13061" max="13062" width="8.7109375" style="222" customWidth="1"/>
    <col min="13063" max="13299" width="8.85546875" style="222"/>
    <col min="13300" max="13300" width="50.7109375" style="222" customWidth="1"/>
    <col min="13301" max="13301" width="12.7109375" style="222" customWidth="1"/>
    <col min="13302" max="13303" width="8.7109375" style="222" customWidth="1"/>
    <col min="13304" max="13304" width="12.7109375" style="222" customWidth="1"/>
    <col min="13305" max="13306" width="8.7109375" style="222" customWidth="1"/>
    <col min="13307" max="13307" width="12.7109375" style="222" customWidth="1"/>
    <col min="13308" max="13309" width="8.7109375" style="222" customWidth="1"/>
    <col min="13310" max="13310" width="12.7109375" style="222" customWidth="1"/>
    <col min="13311" max="13312" width="8.7109375" style="222" customWidth="1"/>
    <col min="13313" max="13313" width="12.7109375" style="222" customWidth="1"/>
    <col min="13314" max="13315" width="8.7109375" style="222" customWidth="1"/>
    <col min="13316" max="13316" width="12.7109375" style="222" customWidth="1"/>
    <col min="13317" max="13318" width="8.7109375" style="222" customWidth="1"/>
    <col min="13319" max="13555" width="8.85546875" style="222"/>
    <col min="13556" max="13556" width="50.7109375" style="222" customWidth="1"/>
    <col min="13557" max="13557" width="12.7109375" style="222" customWidth="1"/>
    <col min="13558" max="13559" width="8.7109375" style="222" customWidth="1"/>
    <col min="13560" max="13560" width="12.7109375" style="222" customWidth="1"/>
    <col min="13561" max="13562" width="8.7109375" style="222" customWidth="1"/>
    <col min="13563" max="13563" width="12.7109375" style="222" customWidth="1"/>
    <col min="13564" max="13565" width="8.7109375" style="222" customWidth="1"/>
    <col min="13566" max="13566" width="12.7109375" style="222" customWidth="1"/>
    <col min="13567" max="13568" width="8.7109375" style="222" customWidth="1"/>
    <col min="13569" max="13569" width="12.7109375" style="222" customWidth="1"/>
    <col min="13570" max="13571" width="8.7109375" style="222" customWidth="1"/>
    <col min="13572" max="13572" width="12.7109375" style="222" customWidth="1"/>
    <col min="13573" max="13574" width="8.7109375" style="222" customWidth="1"/>
    <col min="13575" max="13811" width="8.85546875" style="222"/>
    <col min="13812" max="13812" width="50.7109375" style="222" customWidth="1"/>
    <col min="13813" max="13813" width="12.7109375" style="222" customWidth="1"/>
    <col min="13814" max="13815" width="8.7109375" style="222" customWidth="1"/>
    <col min="13816" max="13816" width="12.7109375" style="222" customWidth="1"/>
    <col min="13817" max="13818" width="8.7109375" style="222" customWidth="1"/>
    <col min="13819" max="13819" width="12.7109375" style="222" customWidth="1"/>
    <col min="13820" max="13821" width="8.7109375" style="222" customWidth="1"/>
    <col min="13822" max="13822" width="12.7109375" style="222" customWidth="1"/>
    <col min="13823" max="13824" width="8.7109375" style="222" customWidth="1"/>
    <col min="13825" max="13825" width="12.7109375" style="222" customWidth="1"/>
    <col min="13826" max="13827" width="8.7109375" style="222" customWidth="1"/>
    <col min="13828" max="13828" width="12.7109375" style="222" customWidth="1"/>
    <col min="13829" max="13830" width="8.7109375" style="222" customWidth="1"/>
    <col min="13831" max="14067" width="8.85546875" style="222"/>
    <col min="14068" max="14068" width="50.7109375" style="222" customWidth="1"/>
    <col min="14069" max="14069" width="12.7109375" style="222" customWidth="1"/>
    <col min="14070" max="14071" width="8.7109375" style="222" customWidth="1"/>
    <col min="14072" max="14072" width="12.7109375" style="222" customWidth="1"/>
    <col min="14073" max="14074" width="8.7109375" style="222" customWidth="1"/>
    <col min="14075" max="14075" width="12.7109375" style="222" customWidth="1"/>
    <col min="14076" max="14077" width="8.7109375" style="222" customWidth="1"/>
    <col min="14078" max="14078" width="12.7109375" style="222" customWidth="1"/>
    <col min="14079" max="14080" width="8.7109375" style="222" customWidth="1"/>
    <col min="14081" max="14081" width="12.7109375" style="222" customWidth="1"/>
    <col min="14082" max="14083" width="8.7109375" style="222" customWidth="1"/>
    <col min="14084" max="14084" width="12.7109375" style="222" customWidth="1"/>
    <col min="14085" max="14086" width="8.7109375" style="222" customWidth="1"/>
    <col min="14087" max="14323" width="8.85546875" style="222"/>
    <col min="14324" max="14324" width="50.7109375" style="222" customWidth="1"/>
    <col min="14325" max="14325" width="12.7109375" style="222" customWidth="1"/>
    <col min="14326" max="14327" width="8.7109375" style="222" customWidth="1"/>
    <col min="14328" max="14328" width="12.7109375" style="222" customWidth="1"/>
    <col min="14329" max="14330" width="8.7109375" style="222" customWidth="1"/>
    <col min="14331" max="14331" width="12.7109375" style="222" customWidth="1"/>
    <col min="14332" max="14333" width="8.7109375" style="222" customWidth="1"/>
    <col min="14334" max="14334" width="12.7109375" style="222" customWidth="1"/>
    <col min="14335" max="14336" width="8.7109375" style="222" customWidth="1"/>
    <col min="14337" max="14337" width="12.7109375" style="222" customWidth="1"/>
    <col min="14338" max="14339" width="8.7109375" style="222" customWidth="1"/>
    <col min="14340" max="14340" width="12.7109375" style="222" customWidth="1"/>
    <col min="14341" max="14342" width="8.7109375" style="222" customWidth="1"/>
    <col min="14343" max="14579" width="8.85546875" style="222"/>
    <col min="14580" max="14580" width="50.7109375" style="222" customWidth="1"/>
    <col min="14581" max="14581" width="12.7109375" style="222" customWidth="1"/>
    <col min="14582" max="14583" width="8.7109375" style="222" customWidth="1"/>
    <col min="14584" max="14584" width="12.7109375" style="222" customWidth="1"/>
    <col min="14585" max="14586" width="8.7109375" style="222" customWidth="1"/>
    <col min="14587" max="14587" width="12.7109375" style="222" customWidth="1"/>
    <col min="14588" max="14589" width="8.7109375" style="222" customWidth="1"/>
    <col min="14590" max="14590" width="12.7109375" style="222" customWidth="1"/>
    <col min="14591" max="14592" width="8.7109375" style="222" customWidth="1"/>
    <col min="14593" max="14593" width="12.7109375" style="222" customWidth="1"/>
    <col min="14594" max="14595" width="8.7109375" style="222" customWidth="1"/>
    <col min="14596" max="14596" width="12.7109375" style="222" customWidth="1"/>
    <col min="14597" max="14598" width="8.7109375" style="222" customWidth="1"/>
    <col min="14599" max="14835" width="8.85546875" style="222"/>
    <col min="14836" max="14836" width="50.7109375" style="222" customWidth="1"/>
    <col min="14837" max="14837" width="12.7109375" style="222" customWidth="1"/>
    <col min="14838" max="14839" width="8.7109375" style="222" customWidth="1"/>
    <col min="14840" max="14840" width="12.7109375" style="222" customWidth="1"/>
    <col min="14841" max="14842" width="8.7109375" style="222" customWidth="1"/>
    <col min="14843" max="14843" width="12.7109375" style="222" customWidth="1"/>
    <col min="14844" max="14845" width="8.7109375" style="222" customWidth="1"/>
    <col min="14846" max="14846" width="12.7109375" style="222" customWidth="1"/>
    <col min="14847" max="14848" width="8.7109375" style="222" customWidth="1"/>
    <col min="14849" max="14849" width="12.7109375" style="222" customWidth="1"/>
    <col min="14850" max="14851" width="8.7109375" style="222" customWidth="1"/>
    <col min="14852" max="14852" width="12.7109375" style="222" customWidth="1"/>
    <col min="14853" max="14854" width="8.7109375" style="222" customWidth="1"/>
    <col min="14855" max="15091" width="8.85546875" style="222"/>
    <col min="15092" max="15092" width="50.7109375" style="222" customWidth="1"/>
    <col min="15093" max="15093" width="12.7109375" style="222" customWidth="1"/>
    <col min="15094" max="15095" width="8.7109375" style="222" customWidth="1"/>
    <col min="15096" max="15096" width="12.7109375" style="222" customWidth="1"/>
    <col min="15097" max="15098" width="8.7109375" style="222" customWidth="1"/>
    <col min="15099" max="15099" width="12.7109375" style="222" customWidth="1"/>
    <col min="15100" max="15101" width="8.7109375" style="222" customWidth="1"/>
    <col min="15102" max="15102" width="12.7109375" style="222" customWidth="1"/>
    <col min="15103" max="15104" width="8.7109375" style="222" customWidth="1"/>
    <col min="15105" max="15105" width="12.7109375" style="222" customWidth="1"/>
    <col min="15106" max="15107" width="8.7109375" style="222" customWidth="1"/>
    <col min="15108" max="15108" width="12.7109375" style="222" customWidth="1"/>
    <col min="15109" max="15110" width="8.7109375" style="222" customWidth="1"/>
    <col min="15111" max="15347" width="8.85546875" style="222"/>
    <col min="15348" max="15348" width="50.7109375" style="222" customWidth="1"/>
    <col min="15349" max="15349" width="12.7109375" style="222" customWidth="1"/>
    <col min="15350" max="15351" width="8.7109375" style="222" customWidth="1"/>
    <col min="15352" max="15352" width="12.7109375" style="222" customWidth="1"/>
    <col min="15353" max="15354" width="8.7109375" style="222" customWidth="1"/>
    <col min="15355" max="15355" width="12.7109375" style="222" customWidth="1"/>
    <col min="15356" max="15357" width="8.7109375" style="222" customWidth="1"/>
    <col min="15358" max="15358" width="12.7109375" style="222" customWidth="1"/>
    <col min="15359" max="15360" width="8.7109375" style="222" customWidth="1"/>
    <col min="15361" max="15361" width="12.7109375" style="222" customWidth="1"/>
    <col min="15362" max="15363" width="8.7109375" style="222" customWidth="1"/>
    <col min="15364" max="15364" width="12.7109375" style="222" customWidth="1"/>
    <col min="15365" max="15366" width="8.7109375" style="222" customWidth="1"/>
    <col min="15367" max="15603" width="8.85546875" style="222"/>
    <col min="15604" max="15604" width="50.7109375" style="222" customWidth="1"/>
    <col min="15605" max="15605" width="12.7109375" style="222" customWidth="1"/>
    <col min="15606" max="15607" width="8.7109375" style="222" customWidth="1"/>
    <col min="15608" max="15608" width="12.7109375" style="222" customWidth="1"/>
    <col min="15609" max="15610" width="8.7109375" style="222" customWidth="1"/>
    <col min="15611" max="15611" width="12.7109375" style="222" customWidth="1"/>
    <col min="15612" max="15613" width="8.7109375" style="222" customWidth="1"/>
    <col min="15614" max="15614" width="12.7109375" style="222" customWidth="1"/>
    <col min="15615" max="15616" width="8.7109375" style="222" customWidth="1"/>
    <col min="15617" max="15617" width="12.7109375" style="222" customWidth="1"/>
    <col min="15618" max="15619" width="8.7109375" style="222" customWidth="1"/>
    <col min="15620" max="15620" width="12.7109375" style="222" customWidth="1"/>
    <col min="15621" max="15622" width="8.7109375" style="222" customWidth="1"/>
    <col min="15623" max="15859" width="8.85546875" style="222"/>
    <col min="15860" max="15860" width="50.7109375" style="222" customWidth="1"/>
    <col min="15861" max="15861" width="12.7109375" style="222" customWidth="1"/>
    <col min="15862" max="15863" width="8.7109375" style="222" customWidth="1"/>
    <col min="15864" max="15864" width="12.7109375" style="222" customWidth="1"/>
    <col min="15865" max="15866" width="8.7109375" style="222" customWidth="1"/>
    <col min="15867" max="15867" width="12.7109375" style="222" customWidth="1"/>
    <col min="15868" max="15869" width="8.7109375" style="222" customWidth="1"/>
    <col min="15870" max="15870" width="12.7109375" style="222" customWidth="1"/>
    <col min="15871" max="15872" width="8.7109375" style="222" customWidth="1"/>
    <col min="15873" max="15873" width="12.7109375" style="222" customWidth="1"/>
    <col min="15874" max="15875" width="8.7109375" style="222" customWidth="1"/>
    <col min="15876" max="15876" width="12.7109375" style="222" customWidth="1"/>
    <col min="15877" max="15878" width="8.7109375" style="222" customWidth="1"/>
    <col min="15879" max="16115" width="8.85546875" style="222"/>
    <col min="16116" max="16116" width="50.7109375" style="222" customWidth="1"/>
    <col min="16117" max="16117" width="12.7109375" style="222" customWidth="1"/>
    <col min="16118" max="16119" width="8.7109375" style="222" customWidth="1"/>
    <col min="16120" max="16120" width="12.7109375" style="222" customWidth="1"/>
    <col min="16121" max="16122" width="8.7109375" style="222" customWidth="1"/>
    <col min="16123" max="16123" width="12.7109375" style="222" customWidth="1"/>
    <col min="16124" max="16125" width="8.7109375" style="222" customWidth="1"/>
    <col min="16126" max="16126" width="12.7109375" style="222" customWidth="1"/>
    <col min="16127" max="16128" width="8.7109375" style="222" customWidth="1"/>
    <col min="16129" max="16129" width="12.7109375" style="222" customWidth="1"/>
    <col min="16130" max="16131" width="8.7109375" style="222" customWidth="1"/>
    <col min="16132" max="16132" width="12.7109375" style="222" customWidth="1"/>
    <col min="16133" max="16134" width="8.7109375" style="222" customWidth="1"/>
    <col min="16135" max="16384" width="8.85546875" style="222"/>
  </cols>
  <sheetData>
    <row r="1" spans="2:15" s="197" customFormat="1" ht="15" customHeight="1">
      <c r="B1" s="3" t="str">
        <f>inhoud!$B$1</f>
        <v>dPi (de Prospectieve informatie) Forecast 2018 en prognosejaren 2019-2023</v>
      </c>
      <c r="C1" s="199"/>
    </row>
    <row r="2" spans="2:15" s="203" customFormat="1" ht="18">
      <c r="G2" s="235"/>
      <c r="I2" s="74"/>
      <c r="K2" s="74"/>
      <c r="M2" s="74"/>
      <c r="O2" s="74"/>
    </row>
    <row r="3" spans="2:15" s="348" customFormat="1" ht="15.75" customHeight="1">
      <c r="B3" s="349" t="s">
        <v>489</v>
      </c>
      <c r="C3" s="349"/>
      <c r="D3" s="349"/>
      <c r="E3" s="349"/>
      <c r="F3" s="349"/>
      <c r="G3" s="350"/>
      <c r="H3" s="350"/>
      <c r="I3" s="350"/>
      <c r="J3" s="350"/>
      <c r="K3" s="350"/>
      <c r="L3" s="350"/>
      <c r="M3" s="350"/>
      <c r="N3" s="350"/>
      <c r="O3" s="350"/>
    </row>
    <row r="4" spans="2:15" s="211" customFormat="1" ht="12.75">
      <c r="G4" s="25"/>
      <c r="I4" s="25"/>
      <c r="K4" s="25"/>
      <c r="M4" s="25"/>
      <c r="O4" s="25"/>
    </row>
    <row r="5" spans="2:15" s="214" customFormat="1" ht="15">
      <c r="B5" s="215" t="s">
        <v>576</v>
      </c>
      <c r="C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</row>
    <row r="6" spans="2:15" s="201" customFormat="1" ht="12" customHeight="1">
      <c r="B6" s="218"/>
      <c r="C6" s="273"/>
      <c r="E6" s="463" t="s">
        <v>388</v>
      </c>
      <c r="F6" s="218"/>
      <c r="G6" s="466" t="s">
        <v>417</v>
      </c>
      <c r="H6" s="273"/>
      <c r="I6" s="466" t="s">
        <v>418</v>
      </c>
      <c r="J6" s="273"/>
      <c r="K6" s="466" t="s">
        <v>419</v>
      </c>
      <c r="L6" s="273"/>
      <c r="M6" s="466" t="s">
        <v>420</v>
      </c>
      <c r="N6" s="273"/>
      <c r="O6" s="466" t="s">
        <v>421</v>
      </c>
    </row>
    <row r="7" spans="2:15" ht="12" customHeight="1">
      <c r="B7" s="218"/>
      <c r="C7" s="273"/>
      <c r="E7" s="464"/>
      <c r="F7" s="218"/>
      <c r="G7" s="466"/>
      <c r="H7" s="273"/>
      <c r="I7" s="466"/>
      <c r="J7" s="273"/>
      <c r="K7" s="466"/>
      <c r="L7" s="273"/>
      <c r="M7" s="466"/>
      <c r="N7" s="273"/>
      <c r="O7" s="466"/>
    </row>
    <row r="8" spans="2:15" ht="12" customHeight="1">
      <c r="B8" s="218"/>
      <c r="C8" s="273"/>
      <c r="E8" s="465"/>
      <c r="F8" s="218"/>
      <c r="G8" s="466"/>
      <c r="H8" s="273"/>
      <c r="I8" s="466"/>
      <c r="J8" s="273"/>
      <c r="K8" s="466"/>
      <c r="L8" s="273"/>
      <c r="M8" s="466"/>
      <c r="N8" s="273"/>
      <c r="O8" s="466"/>
    </row>
    <row r="9" spans="2:15" ht="12" customHeight="1">
      <c r="B9" s="218"/>
      <c r="C9" s="273"/>
      <c r="E9" s="385"/>
      <c r="F9" s="218"/>
      <c r="G9" s="224"/>
      <c r="H9" s="273"/>
      <c r="I9" s="224"/>
      <c r="J9" s="273"/>
      <c r="K9" s="224"/>
      <c r="L9" s="273"/>
      <c r="M9" s="224"/>
      <c r="N9" s="273"/>
      <c r="O9" s="224"/>
    </row>
    <row r="10" spans="2:15" ht="12" customHeight="1">
      <c r="B10" s="223" t="s">
        <v>490</v>
      </c>
      <c r="C10" s="273"/>
      <c r="E10" s="385"/>
      <c r="F10" s="218"/>
      <c r="G10" s="224"/>
      <c r="H10" s="273"/>
      <c r="I10" s="224"/>
      <c r="J10" s="273"/>
      <c r="K10" s="224"/>
      <c r="L10" s="273"/>
      <c r="M10" s="224"/>
      <c r="N10" s="273"/>
      <c r="O10" s="224"/>
    </row>
    <row r="11" spans="2:15" ht="12" customHeight="1">
      <c r="B11" s="218" t="s">
        <v>491</v>
      </c>
      <c r="C11" s="273"/>
      <c r="E11" s="225" t="s">
        <v>87</v>
      </c>
      <c r="F11" s="218"/>
      <c r="G11" s="225" t="s">
        <v>87</v>
      </c>
      <c r="H11" s="218"/>
      <c r="I11" s="225" t="s">
        <v>87</v>
      </c>
      <c r="J11" s="218"/>
      <c r="K11" s="225" t="s">
        <v>87</v>
      </c>
      <c r="L11" s="218"/>
      <c r="M11" s="225" t="s">
        <v>87</v>
      </c>
      <c r="N11" s="218"/>
      <c r="O11" s="225" t="s">
        <v>87</v>
      </c>
    </row>
    <row r="12" spans="2:15" ht="12" customHeight="1">
      <c r="B12" s="218" t="s">
        <v>492</v>
      </c>
      <c r="C12" s="273"/>
      <c r="E12" s="225" t="s">
        <v>87</v>
      </c>
      <c r="F12" s="218"/>
      <c r="G12" s="225" t="s">
        <v>87</v>
      </c>
      <c r="H12" s="218"/>
      <c r="I12" s="225" t="s">
        <v>87</v>
      </c>
      <c r="J12" s="218"/>
      <c r="K12" s="225" t="s">
        <v>87</v>
      </c>
      <c r="L12" s="218"/>
      <c r="M12" s="225" t="s">
        <v>87</v>
      </c>
      <c r="N12" s="218"/>
      <c r="O12" s="225" t="s">
        <v>87</v>
      </c>
    </row>
    <row r="13" spans="2:15" ht="12" customHeight="1">
      <c r="B13" s="223" t="s">
        <v>493</v>
      </c>
      <c r="C13" s="273"/>
      <c r="E13" s="225" t="s">
        <v>87</v>
      </c>
      <c r="F13" s="218"/>
      <c r="G13" s="225" t="s">
        <v>87</v>
      </c>
      <c r="H13" s="218"/>
      <c r="I13" s="225" t="s">
        <v>87</v>
      </c>
      <c r="J13" s="218"/>
      <c r="K13" s="225" t="s">
        <v>87</v>
      </c>
      <c r="L13" s="218"/>
      <c r="M13" s="225" t="s">
        <v>87</v>
      </c>
      <c r="N13" s="218"/>
      <c r="O13" s="225" t="s">
        <v>87</v>
      </c>
    </row>
    <row r="14" spans="2:15" ht="12" customHeight="1">
      <c r="B14" s="218"/>
      <c r="C14" s="273"/>
      <c r="E14" s="385"/>
      <c r="F14" s="218"/>
      <c r="G14" s="224"/>
      <c r="H14" s="273"/>
      <c r="I14" s="224"/>
      <c r="J14" s="273"/>
      <c r="K14" s="224"/>
      <c r="L14" s="273"/>
      <c r="M14" s="224"/>
      <c r="N14" s="273"/>
      <c r="O14" s="224"/>
    </row>
    <row r="15" spans="2:15">
      <c r="B15" s="223" t="s">
        <v>465</v>
      </c>
      <c r="C15" s="218"/>
      <c r="E15" s="225" t="s">
        <v>87</v>
      </c>
      <c r="F15" s="218"/>
      <c r="G15" s="225" t="s">
        <v>87</v>
      </c>
      <c r="H15" s="218"/>
      <c r="I15" s="225" t="s">
        <v>87</v>
      </c>
      <c r="J15" s="218"/>
      <c r="K15" s="225" t="s">
        <v>87</v>
      </c>
      <c r="L15" s="218"/>
      <c r="M15" s="225" t="s">
        <v>87</v>
      </c>
      <c r="N15" s="218"/>
      <c r="O15" s="225" t="s">
        <v>87</v>
      </c>
    </row>
    <row r="16" spans="2:15">
      <c r="B16" s="218"/>
      <c r="C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</row>
    <row r="17" spans="2:15">
      <c r="B17" s="223" t="s">
        <v>466</v>
      </c>
      <c r="C17" s="218"/>
      <c r="E17" s="225" t="s">
        <v>87</v>
      </c>
      <c r="F17" s="218"/>
      <c r="G17" s="225" t="s">
        <v>87</v>
      </c>
      <c r="H17" s="218"/>
      <c r="I17" s="225" t="s">
        <v>87</v>
      </c>
      <c r="J17" s="218"/>
      <c r="K17" s="225" t="s">
        <v>87</v>
      </c>
      <c r="L17" s="218"/>
      <c r="M17" s="225" t="s">
        <v>87</v>
      </c>
      <c r="N17" s="218"/>
      <c r="O17" s="225" t="s">
        <v>87</v>
      </c>
    </row>
    <row r="18" spans="2:15">
      <c r="B18" s="218"/>
      <c r="C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</row>
    <row r="19" spans="2:15">
      <c r="B19" s="223" t="s">
        <v>467</v>
      </c>
      <c r="C19" s="223"/>
      <c r="E19" s="218"/>
      <c r="F19" s="223"/>
      <c r="G19" s="218"/>
      <c r="H19" s="223"/>
      <c r="I19" s="218"/>
      <c r="J19" s="223"/>
      <c r="K19" s="218"/>
      <c r="L19" s="223"/>
      <c r="M19" s="218"/>
      <c r="N19" s="223"/>
      <c r="O19" s="218"/>
    </row>
    <row r="20" spans="2:15">
      <c r="B20" s="218" t="s">
        <v>468</v>
      </c>
      <c r="C20" s="218"/>
      <c r="E20" s="225" t="s">
        <v>87</v>
      </c>
      <c r="F20" s="218"/>
      <c r="G20" s="225" t="s">
        <v>87</v>
      </c>
      <c r="H20" s="218"/>
      <c r="I20" s="225" t="s">
        <v>87</v>
      </c>
      <c r="J20" s="218"/>
      <c r="K20" s="225" t="s">
        <v>87</v>
      </c>
      <c r="L20" s="218"/>
      <c r="M20" s="225" t="s">
        <v>87</v>
      </c>
      <c r="N20" s="218"/>
      <c r="O20" s="225" t="s">
        <v>87</v>
      </c>
    </row>
    <row r="21" spans="2:15">
      <c r="B21" s="218" t="s">
        <v>469</v>
      </c>
      <c r="C21" s="218"/>
      <c r="E21" s="225" t="s">
        <v>87</v>
      </c>
      <c r="F21" s="218"/>
      <c r="G21" s="225" t="s">
        <v>87</v>
      </c>
      <c r="H21" s="218"/>
      <c r="I21" s="225" t="s">
        <v>87</v>
      </c>
      <c r="J21" s="218"/>
      <c r="K21" s="225" t="s">
        <v>87</v>
      </c>
      <c r="L21" s="218"/>
      <c r="M21" s="225" t="s">
        <v>87</v>
      </c>
      <c r="N21" s="218"/>
      <c r="O21" s="225" t="s">
        <v>87</v>
      </c>
    </row>
    <row r="22" spans="2:15">
      <c r="B22" s="218" t="s">
        <v>470</v>
      </c>
      <c r="C22" s="218"/>
      <c r="E22" s="225" t="s">
        <v>87</v>
      </c>
      <c r="F22" s="218"/>
      <c r="G22" s="225" t="s">
        <v>87</v>
      </c>
      <c r="H22" s="218"/>
      <c r="I22" s="225" t="s">
        <v>87</v>
      </c>
      <c r="J22" s="218"/>
      <c r="K22" s="225" t="s">
        <v>87</v>
      </c>
      <c r="L22" s="218"/>
      <c r="M22" s="225" t="s">
        <v>87</v>
      </c>
      <c r="N22" s="218"/>
      <c r="O22" s="225" t="s">
        <v>87</v>
      </c>
    </row>
    <row r="23" spans="2:15">
      <c r="B23" s="218" t="s">
        <v>471</v>
      </c>
      <c r="C23" s="218"/>
      <c r="E23" s="225" t="s">
        <v>87</v>
      </c>
      <c r="F23" s="218"/>
      <c r="G23" s="225" t="s">
        <v>87</v>
      </c>
      <c r="H23" s="218"/>
      <c r="I23" s="225" t="s">
        <v>87</v>
      </c>
      <c r="J23" s="218"/>
      <c r="K23" s="225" t="s">
        <v>87</v>
      </c>
      <c r="L23" s="218"/>
      <c r="M23" s="225" t="s">
        <v>87</v>
      </c>
      <c r="N23" s="218"/>
      <c r="O23" s="225" t="s">
        <v>87</v>
      </c>
    </row>
    <row r="24" spans="2:15">
      <c r="B24" s="218" t="s">
        <v>472</v>
      </c>
      <c r="C24" s="218"/>
      <c r="E24" s="225" t="s">
        <v>87</v>
      </c>
      <c r="F24" s="218"/>
      <c r="G24" s="225" t="s">
        <v>87</v>
      </c>
      <c r="H24" s="218"/>
      <c r="I24" s="225" t="s">
        <v>87</v>
      </c>
      <c r="J24" s="218"/>
      <c r="K24" s="225" t="s">
        <v>87</v>
      </c>
      <c r="L24" s="218"/>
      <c r="M24" s="225" t="s">
        <v>87</v>
      </c>
      <c r="N24" s="218"/>
      <c r="O24" s="225" t="s">
        <v>87</v>
      </c>
    </row>
    <row r="25" spans="2:15">
      <c r="B25" s="218" t="s">
        <v>487</v>
      </c>
      <c r="C25" s="218"/>
      <c r="E25" s="225" t="s">
        <v>87</v>
      </c>
      <c r="F25" s="218"/>
      <c r="G25" s="225" t="s">
        <v>87</v>
      </c>
      <c r="H25" s="218"/>
      <c r="I25" s="225" t="s">
        <v>87</v>
      </c>
      <c r="J25" s="218"/>
      <c r="K25" s="225" t="s">
        <v>87</v>
      </c>
      <c r="L25" s="218"/>
      <c r="M25" s="225" t="s">
        <v>87</v>
      </c>
      <c r="N25" s="218"/>
      <c r="O25" s="225" t="s">
        <v>87</v>
      </c>
    </row>
    <row r="26" spans="2:15">
      <c r="B26" s="218" t="s">
        <v>474</v>
      </c>
      <c r="C26" s="218"/>
      <c r="E26" s="225" t="s">
        <v>87</v>
      </c>
      <c r="F26" s="218"/>
      <c r="G26" s="225" t="s">
        <v>87</v>
      </c>
      <c r="H26" s="218"/>
      <c r="I26" s="225" t="s">
        <v>87</v>
      </c>
      <c r="J26" s="218"/>
      <c r="K26" s="225" t="s">
        <v>87</v>
      </c>
      <c r="L26" s="218"/>
      <c r="M26" s="225" t="s">
        <v>87</v>
      </c>
      <c r="N26" s="218"/>
      <c r="O26" s="225" t="s">
        <v>87</v>
      </c>
    </row>
    <row r="27" spans="2:15">
      <c r="B27" s="223" t="s">
        <v>475</v>
      </c>
      <c r="C27" s="218"/>
      <c r="E27" s="236" t="s">
        <v>87</v>
      </c>
      <c r="F27" s="218"/>
      <c r="G27" s="236" t="s">
        <v>87</v>
      </c>
      <c r="H27" s="218"/>
      <c r="I27" s="236" t="s">
        <v>87</v>
      </c>
      <c r="J27" s="218"/>
      <c r="K27" s="236" t="s">
        <v>87</v>
      </c>
      <c r="L27" s="218"/>
      <c r="M27" s="236" t="s">
        <v>87</v>
      </c>
      <c r="N27" s="218"/>
      <c r="O27" s="236" t="s">
        <v>87</v>
      </c>
    </row>
    <row r="28" spans="2:15">
      <c r="B28" s="218"/>
      <c r="C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</row>
    <row r="29" spans="2:15">
      <c r="B29" s="223" t="s">
        <v>476</v>
      </c>
      <c r="C29" s="223"/>
      <c r="E29" s="218"/>
      <c r="F29" s="223"/>
      <c r="G29" s="218"/>
      <c r="H29" s="223"/>
      <c r="I29" s="218"/>
      <c r="J29" s="223"/>
      <c r="K29" s="218"/>
      <c r="L29" s="223"/>
      <c r="M29" s="218"/>
      <c r="N29" s="223"/>
      <c r="O29" s="218"/>
    </row>
    <row r="30" spans="2:15">
      <c r="B30" s="218" t="s">
        <v>468</v>
      </c>
      <c r="C30" s="218"/>
      <c r="E30" s="225" t="s">
        <v>87</v>
      </c>
      <c r="F30" s="218"/>
      <c r="G30" s="225" t="s">
        <v>87</v>
      </c>
      <c r="H30" s="218"/>
      <c r="I30" s="225" t="s">
        <v>87</v>
      </c>
      <c r="J30" s="218"/>
      <c r="K30" s="225" t="s">
        <v>87</v>
      </c>
      <c r="L30" s="218"/>
      <c r="M30" s="225" t="s">
        <v>87</v>
      </c>
      <c r="N30" s="218"/>
      <c r="O30" s="225" t="s">
        <v>87</v>
      </c>
    </row>
    <row r="31" spans="2:15">
      <c r="B31" s="218" t="s">
        <v>469</v>
      </c>
      <c r="C31" s="218"/>
      <c r="E31" s="225" t="s">
        <v>87</v>
      </c>
      <c r="F31" s="218"/>
      <c r="G31" s="225" t="s">
        <v>87</v>
      </c>
      <c r="H31" s="218"/>
      <c r="I31" s="225" t="s">
        <v>87</v>
      </c>
      <c r="J31" s="218"/>
      <c r="K31" s="225" t="s">
        <v>87</v>
      </c>
      <c r="L31" s="218"/>
      <c r="M31" s="225" t="s">
        <v>87</v>
      </c>
      <c r="N31" s="218"/>
      <c r="O31" s="225" t="s">
        <v>87</v>
      </c>
    </row>
    <row r="32" spans="2:15">
      <c r="B32" s="218" t="s">
        <v>494</v>
      </c>
      <c r="C32" s="218"/>
      <c r="E32" s="225" t="s">
        <v>87</v>
      </c>
      <c r="F32" s="218"/>
      <c r="G32" s="225" t="s">
        <v>87</v>
      </c>
      <c r="H32" s="218"/>
      <c r="I32" s="225" t="s">
        <v>87</v>
      </c>
      <c r="J32" s="218"/>
      <c r="K32" s="225" t="s">
        <v>87</v>
      </c>
      <c r="L32" s="218"/>
      <c r="M32" s="225" t="s">
        <v>87</v>
      </c>
      <c r="N32" s="218"/>
      <c r="O32" s="225" t="s">
        <v>87</v>
      </c>
    </row>
    <row r="33" spans="2:16">
      <c r="B33" s="218" t="s">
        <v>478</v>
      </c>
      <c r="C33" s="218"/>
      <c r="E33" s="225" t="s">
        <v>87</v>
      </c>
      <c r="F33" s="218"/>
      <c r="G33" s="225" t="s">
        <v>87</v>
      </c>
      <c r="H33" s="218"/>
      <c r="I33" s="225" t="s">
        <v>87</v>
      </c>
      <c r="J33" s="218"/>
      <c r="K33" s="225" t="s">
        <v>87</v>
      </c>
      <c r="L33" s="218"/>
      <c r="M33" s="225" t="s">
        <v>87</v>
      </c>
      <c r="N33" s="218"/>
      <c r="O33" s="225" t="s">
        <v>87</v>
      </c>
    </row>
    <row r="34" spans="2:16">
      <c r="B34" s="218" t="s">
        <v>479</v>
      </c>
      <c r="C34" s="218"/>
      <c r="E34" s="225" t="s">
        <v>87</v>
      </c>
      <c r="F34" s="218"/>
      <c r="G34" s="225" t="s">
        <v>87</v>
      </c>
      <c r="H34" s="218"/>
      <c r="I34" s="225" t="s">
        <v>87</v>
      </c>
      <c r="J34" s="218"/>
      <c r="K34" s="225" t="s">
        <v>87</v>
      </c>
      <c r="L34" s="218"/>
      <c r="M34" s="225" t="s">
        <v>87</v>
      </c>
      <c r="N34" s="218"/>
      <c r="O34" s="225" t="s">
        <v>87</v>
      </c>
    </row>
    <row r="35" spans="2:16">
      <c r="B35" s="218" t="s">
        <v>488</v>
      </c>
      <c r="C35" s="218"/>
      <c r="E35" s="225" t="s">
        <v>87</v>
      </c>
      <c r="F35" s="218"/>
      <c r="G35" s="225" t="s">
        <v>87</v>
      </c>
      <c r="H35" s="218"/>
      <c r="I35" s="225" t="s">
        <v>87</v>
      </c>
      <c r="J35" s="218"/>
      <c r="K35" s="225" t="s">
        <v>87</v>
      </c>
      <c r="L35" s="218"/>
      <c r="M35" s="225" t="s">
        <v>87</v>
      </c>
      <c r="N35" s="218"/>
      <c r="O35" s="225" t="s">
        <v>87</v>
      </c>
    </row>
    <row r="36" spans="2:16">
      <c r="B36" s="218" t="s">
        <v>481</v>
      </c>
      <c r="C36" s="218"/>
      <c r="E36" s="225" t="s">
        <v>87</v>
      </c>
      <c r="F36" s="218"/>
      <c r="G36" s="225" t="s">
        <v>87</v>
      </c>
      <c r="H36" s="218"/>
      <c r="I36" s="225" t="s">
        <v>87</v>
      </c>
      <c r="J36" s="218"/>
      <c r="K36" s="225" t="s">
        <v>87</v>
      </c>
      <c r="L36" s="218"/>
      <c r="M36" s="225" t="s">
        <v>87</v>
      </c>
      <c r="N36" s="218"/>
      <c r="O36" s="225" t="s">
        <v>87</v>
      </c>
    </row>
    <row r="37" spans="2:16">
      <c r="B37" s="218" t="s">
        <v>482</v>
      </c>
      <c r="C37" s="218"/>
      <c r="E37" s="225" t="s">
        <v>87</v>
      </c>
      <c r="F37" s="218"/>
      <c r="G37" s="225" t="s">
        <v>87</v>
      </c>
      <c r="H37" s="218"/>
      <c r="I37" s="225" t="s">
        <v>87</v>
      </c>
      <c r="J37" s="218"/>
      <c r="K37" s="225" t="s">
        <v>87</v>
      </c>
      <c r="L37" s="218"/>
      <c r="M37" s="225" t="s">
        <v>87</v>
      </c>
      <c r="N37" s="218"/>
      <c r="O37" s="225" t="s">
        <v>87</v>
      </c>
    </row>
    <row r="38" spans="2:16">
      <c r="B38" s="218" t="s">
        <v>483</v>
      </c>
      <c r="C38" s="218"/>
      <c r="E38" s="225" t="s">
        <v>87</v>
      </c>
      <c r="F38" s="218"/>
      <c r="G38" s="225" t="s">
        <v>87</v>
      </c>
      <c r="H38" s="218"/>
      <c r="I38" s="225" t="s">
        <v>87</v>
      </c>
      <c r="J38" s="218"/>
      <c r="K38" s="225" t="s">
        <v>87</v>
      </c>
      <c r="L38" s="218"/>
      <c r="M38" s="225" t="s">
        <v>87</v>
      </c>
      <c r="N38" s="218"/>
      <c r="O38" s="225" t="s">
        <v>87</v>
      </c>
    </row>
    <row r="39" spans="2:16">
      <c r="B39" s="223" t="s">
        <v>484</v>
      </c>
      <c r="C39" s="218"/>
      <c r="E39" s="236" t="s">
        <v>87</v>
      </c>
      <c r="F39" s="218"/>
      <c r="G39" s="236" t="s">
        <v>87</v>
      </c>
      <c r="H39" s="218"/>
      <c r="I39" s="236" t="s">
        <v>87</v>
      </c>
      <c r="J39" s="218"/>
      <c r="K39" s="236" t="s">
        <v>87</v>
      </c>
      <c r="L39" s="218"/>
      <c r="M39" s="236" t="s">
        <v>87</v>
      </c>
      <c r="N39" s="218"/>
      <c r="O39" s="236" t="s">
        <v>87</v>
      </c>
    </row>
    <row r="40" spans="2:16">
      <c r="B40" s="218"/>
      <c r="C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</row>
    <row r="41" spans="2:16">
      <c r="B41" s="218" t="s">
        <v>485</v>
      </c>
      <c r="C41" s="218"/>
      <c r="E41" s="236" t="s">
        <v>87</v>
      </c>
      <c r="F41" s="218"/>
      <c r="G41" s="236" t="str">
        <f>'3.3.1 A2'!G41</f>
        <v>€</v>
      </c>
      <c r="H41" s="218"/>
      <c r="I41" s="236" t="str">
        <f>'3.3.1 A2'!I41</f>
        <v>€</v>
      </c>
      <c r="J41" s="218"/>
      <c r="K41" s="236" t="str">
        <f>'3.3.1 A2'!K41</f>
        <v>€</v>
      </c>
      <c r="L41" s="218"/>
      <c r="M41" s="236" t="str">
        <f>'3.3.1 A2'!M41</f>
        <v>€</v>
      </c>
      <c r="N41" s="218"/>
      <c r="O41" s="236" t="str">
        <f>'3.3.1 A2'!O41</f>
        <v>€</v>
      </c>
    </row>
    <row r="43" spans="2:16">
      <c r="P43" s="218"/>
    </row>
  </sheetData>
  <sheetProtection selectLockedCells="1" selectUnlockedCells="1"/>
  <mergeCells count="6">
    <mergeCell ref="E6:E8"/>
    <mergeCell ref="O6:O8"/>
    <mergeCell ref="G6:G8"/>
    <mergeCell ref="I6:I8"/>
    <mergeCell ref="K6:K8"/>
    <mergeCell ref="M6:M8"/>
  </mergeCells>
  <pageMargins left="0.55118110236220474" right="0.15748031496062992" top="0.55118110236220474" bottom="0.51181102362204722" header="0.31496062992125984" footer="0.31496062992125984"/>
  <pageSetup paperSize="9" scale="75" orientation="landscape" horizontalDpi="1200" verticalDpi="1200" r:id="rId1"/>
  <headerFooter>
    <oddFooter>&amp;L&amp;P van &amp;N&amp;C&amp;F - &amp;A&amp;Rdatum &amp;D tijd &amp;T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Blad32"/>
  <dimension ref="B1:O42"/>
  <sheetViews>
    <sheetView showGridLines="0" workbookViewId="0">
      <selection activeCell="M6" sqref="M6:M8"/>
    </sheetView>
  </sheetViews>
  <sheetFormatPr defaultColWidth="8.85546875" defaultRowHeight="12"/>
  <cols>
    <col min="1" max="1" width="1.7109375" style="222" customWidth="1"/>
    <col min="2" max="2" width="57.42578125" style="222" customWidth="1"/>
    <col min="3" max="4" width="1.28515625" style="222" customWidth="1"/>
    <col min="5" max="5" width="9.42578125" style="222" customWidth="1"/>
    <col min="6" max="6" width="1.28515625" style="222" customWidth="1"/>
    <col min="7" max="7" width="8.7109375" style="222" customWidth="1"/>
    <col min="8" max="8" width="1.28515625" style="222" customWidth="1"/>
    <col min="9" max="9" width="8.7109375" style="222" customWidth="1"/>
    <col min="10" max="10" width="1.28515625" style="222" customWidth="1"/>
    <col min="11" max="11" width="8.7109375" style="222" customWidth="1"/>
    <col min="12" max="12" width="1.28515625" style="222" customWidth="1"/>
    <col min="13" max="13" width="8.7109375" style="222" customWidth="1"/>
    <col min="14" max="14" width="1.28515625" style="222" customWidth="1"/>
    <col min="15" max="15" width="8.7109375" style="222" customWidth="1"/>
    <col min="16" max="16" width="1.28515625" style="222" customWidth="1"/>
    <col min="17" max="243" width="8.85546875" style="222"/>
    <col min="244" max="244" width="50.7109375" style="222" customWidth="1"/>
    <col min="245" max="245" width="12.7109375" style="222" customWidth="1"/>
    <col min="246" max="247" width="8.7109375" style="222" customWidth="1"/>
    <col min="248" max="248" width="12.7109375" style="222" customWidth="1"/>
    <col min="249" max="250" width="8.7109375" style="222" customWidth="1"/>
    <col min="251" max="251" width="12.7109375" style="222" customWidth="1"/>
    <col min="252" max="253" width="8.7109375" style="222" customWidth="1"/>
    <col min="254" max="254" width="12.7109375" style="222" customWidth="1"/>
    <col min="255" max="256" width="8.7109375" style="222" customWidth="1"/>
    <col min="257" max="257" width="12.7109375" style="222" customWidth="1"/>
    <col min="258" max="259" width="8.7109375" style="222" customWidth="1"/>
    <col min="260" max="260" width="12.7109375" style="222" customWidth="1"/>
    <col min="261" max="262" width="8.7109375" style="222" customWidth="1"/>
    <col min="263" max="499" width="8.85546875" style="222"/>
    <col min="500" max="500" width="50.7109375" style="222" customWidth="1"/>
    <col min="501" max="501" width="12.7109375" style="222" customWidth="1"/>
    <col min="502" max="503" width="8.7109375" style="222" customWidth="1"/>
    <col min="504" max="504" width="12.7109375" style="222" customWidth="1"/>
    <col min="505" max="506" width="8.7109375" style="222" customWidth="1"/>
    <col min="507" max="507" width="12.7109375" style="222" customWidth="1"/>
    <col min="508" max="509" width="8.7109375" style="222" customWidth="1"/>
    <col min="510" max="510" width="12.7109375" style="222" customWidth="1"/>
    <col min="511" max="512" width="8.7109375" style="222" customWidth="1"/>
    <col min="513" max="513" width="12.7109375" style="222" customWidth="1"/>
    <col min="514" max="515" width="8.7109375" style="222" customWidth="1"/>
    <col min="516" max="516" width="12.7109375" style="222" customWidth="1"/>
    <col min="517" max="518" width="8.7109375" style="222" customWidth="1"/>
    <col min="519" max="755" width="8.85546875" style="222"/>
    <col min="756" max="756" width="50.7109375" style="222" customWidth="1"/>
    <col min="757" max="757" width="12.7109375" style="222" customWidth="1"/>
    <col min="758" max="759" width="8.7109375" style="222" customWidth="1"/>
    <col min="760" max="760" width="12.7109375" style="222" customWidth="1"/>
    <col min="761" max="762" width="8.7109375" style="222" customWidth="1"/>
    <col min="763" max="763" width="12.7109375" style="222" customWidth="1"/>
    <col min="764" max="765" width="8.7109375" style="222" customWidth="1"/>
    <col min="766" max="766" width="12.7109375" style="222" customWidth="1"/>
    <col min="767" max="768" width="8.7109375" style="222" customWidth="1"/>
    <col min="769" max="769" width="12.7109375" style="222" customWidth="1"/>
    <col min="770" max="771" width="8.7109375" style="222" customWidth="1"/>
    <col min="772" max="772" width="12.7109375" style="222" customWidth="1"/>
    <col min="773" max="774" width="8.7109375" style="222" customWidth="1"/>
    <col min="775" max="1011" width="8.85546875" style="222"/>
    <col min="1012" max="1012" width="50.7109375" style="222" customWidth="1"/>
    <col min="1013" max="1013" width="12.7109375" style="222" customWidth="1"/>
    <col min="1014" max="1015" width="8.7109375" style="222" customWidth="1"/>
    <col min="1016" max="1016" width="12.7109375" style="222" customWidth="1"/>
    <col min="1017" max="1018" width="8.7109375" style="222" customWidth="1"/>
    <col min="1019" max="1019" width="12.7109375" style="222" customWidth="1"/>
    <col min="1020" max="1021" width="8.7109375" style="222" customWidth="1"/>
    <col min="1022" max="1022" width="12.7109375" style="222" customWidth="1"/>
    <col min="1023" max="1024" width="8.7109375" style="222" customWidth="1"/>
    <col min="1025" max="1025" width="12.7109375" style="222" customWidth="1"/>
    <col min="1026" max="1027" width="8.7109375" style="222" customWidth="1"/>
    <col min="1028" max="1028" width="12.7109375" style="222" customWidth="1"/>
    <col min="1029" max="1030" width="8.7109375" style="222" customWidth="1"/>
    <col min="1031" max="1267" width="8.85546875" style="222"/>
    <col min="1268" max="1268" width="50.7109375" style="222" customWidth="1"/>
    <col min="1269" max="1269" width="12.7109375" style="222" customWidth="1"/>
    <col min="1270" max="1271" width="8.7109375" style="222" customWidth="1"/>
    <col min="1272" max="1272" width="12.7109375" style="222" customWidth="1"/>
    <col min="1273" max="1274" width="8.7109375" style="222" customWidth="1"/>
    <col min="1275" max="1275" width="12.7109375" style="222" customWidth="1"/>
    <col min="1276" max="1277" width="8.7109375" style="222" customWidth="1"/>
    <col min="1278" max="1278" width="12.7109375" style="222" customWidth="1"/>
    <col min="1279" max="1280" width="8.7109375" style="222" customWidth="1"/>
    <col min="1281" max="1281" width="12.7109375" style="222" customWidth="1"/>
    <col min="1282" max="1283" width="8.7109375" style="222" customWidth="1"/>
    <col min="1284" max="1284" width="12.7109375" style="222" customWidth="1"/>
    <col min="1285" max="1286" width="8.7109375" style="222" customWidth="1"/>
    <col min="1287" max="1523" width="8.85546875" style="222"/>
    <col min="1524" max="1524" width="50.7109375" style="222" customWidth="1"/>
    <col min="1525" max="1525" width="12.7109375" style="222" customWidth="1"/>
    <col min="1526" max="1527" width="8.7109375" style="222" customWidth="1"/>
    <col min="1528" max="1528" width="12.7109375" style="222" customWidth="1"/>
    <col min="1529" max="1530" width="8.7109375" style="222" customWidth="1"/>
    <col min="1531" max="1531" width="12.7109375" style="222" customWidth="1"/>
    <col min="1532" max="1533" width="8.7109375" style="222" customWidth="1"/>
    <col min="1534" max="1534" width="12.7109375" style="222" customWidth="1"/>
    <col min="1535" max="1536" width="8.7109375" style="222" customWidth="1"/>
    <col min="1537" max="1537" width="12.7109375" style="222" customWidth="1"/>
    <col min="1538" max="1539" width="8.7109375" style="222" customWidth="1"/>
    <col min="1540" max="1540" width="12.7109375" style="222" customWidth="1"/>
    <col min="1541" max="1542" width="8.7109375" style="222" customWidth="1"/>
    <col min="1543" max="1779" width="8.85546875" style="222"/>
    <col min="1780" max="1780" width="50.7109375" style="222" customWidth="1"/>
    <col min="1781" max="1781" width="12.7109375" style="222" customWidth="1"/>
    <col min="1782" max="1783" width="8.7109375" style="222" customWidth="1"/>
    <col min="1784" max="1784" width="12.7109375" style="222" customWidth="1"/>
    <col min="1785" max="1786" width="8.7109375" style="222" customWidth="1"/>
    <col min="1787" max="1787" width="12.7109375" style="222" customWidth="1"/>
    <col min="1788" max="1789" width="8.7109375" style="222" customWidth="1"/>
    <col min="1790" max="1790" width="12.7109375" style="222" customWidth="1"/>
    <col min="1791" max="1792" width="8.7109375" style="222" customWidth="1"/>
    <col min="1793" max="1793" width="12.7109375" style="222" customWidth="1"/>
    <col min="1794" max="1795" width="8.7109375" style="222" customWidth="1"/>
    <col min="1796" max="1796" width="12.7109375" style="222" customWidth="1"/>
    <col min="1797" max="1798" width="8.7109375" style="222" customWidth="1"/>
    <col min="1799" max="2035" width="8.85546875" style="222"/>
    <col min="2036" max="2036" width="50.7109375" style="222" customWidth="1"/>
    <col min="2037" max="2037" width="12.7109375" style="222" customWidth="1"/>
    <col min="2038" max="2039" width="8.7109375" style="222" customWidth="1"/>
    <col min="2040" max="2040" width="12.7109375" style="222" customWidth="1"/>
    <col min="2041" max="2042" width="8.7109375" style="222" customWidth="1"/>
    <col min="2043" max="2043" width="12.7109375" style="222" customWidth="1"/>
    <col min="2044" max="2045" width="8.7109375" style="222" customWidth="1"/>
    <col min="2046" max="2046" width="12.7109375" style="222" customWidth="1"/>
    <col min="2047" max="2048" width="8.7109375" style="222" customWidth="1"/>
    <col min="2049" max="2049" width="12.7109375" style="222" customWidth="1"/>
    <col min="2050" max="2051" width="8.7109375" style="222" customWidth="1"/>
    <col min="2052" max="2052" width="12.7109375" style="222" customWidth="1"/>
    <col min="2053" max="2054" width="8.7109375" style="222" customWidth="1"/>
    <col min="2055" max="2291" width="8.85546875" style="222"/>
    <col min="2292" max="2292" width="50.7109375" style="222" customWidth="1"/>
    <col min="2293" max="2293" width="12.7109375" style="222" customWidth="1"/>
    <col min="2294" max="2295" width="8.7109375" style="222" customWidth="1"/>
    <col min="2296" max="2296" width="12.7109375" style="222" customWidth="1"/>
    <col min="2297" max="2298" width="8.7109375" style="222" customWidth="1"/>
    <col min="2299" max="2299" width="12.7109375" style="222" customWidth="1"/>
    <col min="2300" max="2301" width="8.7109375" style="222" customWidth="1"/>
    <col min="2302" max="2302" width="12.7109375" style="222" customWidth="1"/>
    <col min="2303" max="2304" width="8.7109375" style="222" customWidth="1"/>
    <col min="2305" max="2305" width="12.7109375" style="222" customWidth="1"/>
    <col min="2306" max="2307" width="8.7109375" style="222" customWidth="1"/>
    <col min="2308" max="2308" width="12.7109375" style="222" customWidth="1"/>
    <col min="2309" max="2310" width="8.7109375" style="222" customWidth="1"/>
    <col min="2311" max="2547" width="8.85546875" style="222"/>
    <col min="2548" max="2548" width="50.7109375" style="222" customWidth="1"/>
    <col min="2549" max="2549" width="12.7109375" style="222" customWidth="1"/>
    <col min="2550" max="2551" width="8.7109375" style="222" customWidth="1"/>
    <col min="2552" max="2552" width="12.7109375" style="222" customWidth="1"/>
    <col min="2553" max="2554" width="8.7109375" style="222" customWidth="1"/>
    <col min="2555" max="2555" width="12.7109375" style="222" customWidth="1"/>
    <col min="2556" max="2557" width="8.7109375" style="222" customWidth="1"/>
    <col min="2558" max="2558" width="12.7109375" style="222" customWidth="1"/>
    <col min="2559" max="2560" width="8.7109375" style="222" customWidth="1"/>
    <col min="2561" max="2561" width="12.7109375" style="222" customWidth="1"/>
    <col min="2562" max="2563" width="8.7109375" style="222" customWidth="1"/>
    <col min="2564" max="2564" width="12.7109375" style="222" customWidth="1"/>
    <col min="2565" max="2566" width="8.7109375" style="222" customWidth="1"/>
    <col min="2567" max="2803" width="8.85546875" style="222"/>
    <col min="2804" max="2804" width="50.7109375" style="222" customWidth="1"/>
    <col min="2805" max="2805" width="12.7109375" style="222" customWidth="1"/>
    <col min="2806" max="2807" width="8.7109375" style="222" customWidth="1"/>
    <col min="2808" max="2808" width="12.7109375" style="222" customWidth="1"/>
    <col min="2809" max="2810" width="8.7109375" style="222" customWidth="1"/>
    <col min="2811" max="2811" width="12.7109375" style="222" customWidth="1"/>
    <col min="2812" max="2813" width="8.7109375" style="222" customWidth="1"/>
    <col min="2814" max="2814" width="12.7109375" style="222" customWidth="1"/>
    <col min="2815" max="2816" width="8.7109375" style="222" customWidth="1"/>
    <col min="2817" max="2817" width="12.7109375" style="222" customWidth="1"/>
    <col min="2818" max="2819" width="8.7109375" style="222" customWidth="1"/>
    <col min="2820" max="2820" width="12.7109375" style="222" customWidth="1"/>
    <col min="2821" max="2822" width="8.7109375" style="222" customWidth="1"/>
    <col min="2823" max="3059" width="8.85546875" style="222"/>
    <col min="3060" max="3060" width="50.7109375" style="222" customWidth="1"/>
    <col min="3061" max="3061" width="12.7109375" style="222" customWidth="1"/>
    <col min="3062" max="3063" width="8.7109375" style="222" customWidth="1"/>
    <col min="3064" max="3064" width="12.7109375" style="222" customWidth="1"/>
    <col min="3065" max="3066" width="8.7109375" style="222" customWidth="1"/>
    <col min="3067" max="3067" width="12.7109375" style="222" customWidth="1"/>
    <col min="3068" max="3069" width="8.7109375" style="222" customWidth="1"/>
    <col min="3070" max="3070" width="12.7109375" style="222" customWidth="1"/>
    <col min="3071" max="3072" width="8.7109375" style="222" customWidth="1"/>
    <col min="3073" max="3073" width="12.7109375" style="222" customWidth="1"/>
    <col min="3074" max="3075" width="8.7109375" style="222" customWidth="1"/>
    <col min="3076" max="3076" width="12.7109375" style="222" customWidth="1"/>
    <col min="3077" max="3078" width="8.7109375" style="222" customWidth="1"/>
    <col min="3079" max="3315" width="8.85546875" style="222"/>
    <col min="3316" max="3316" width="50.7109375" style="222" customWidth="1"/>
    <col min="3317" max="3317" width="12.7109375" style="222" customWidth="1"/>
    <col min="3318" max="3319" width="8.7109375" style="222" customWidth="1"/>
    <col min="3320" max="3320" width="12.7109375" style="222" customWidth="1"/>
    <col min="3321" max="3322" width="8.7109375" style="222" customWidth="1"/>
    <col min="3323" max="3323" width="12.7109375" style="222" customWidth="1"/>
    <col min="3324" max="3325" width="8.7109375" style="222" customWidth="1"/>
    <col min="3326" max="3326" width="12.7109375" style="222" customWidth="1"/>
    <col min="3327" max="3328" width="8.7109375" style="222" customWidth="1"/>
    <col min="3329" max="3329" width="12.7109375" style="222" customWidth="1"/>
    <col min="3330" max="3331" width="8.7109375" style="222" customWidth="1"/>
    <col min="3332" max="3332" width="12.7109375" style="222" customWidth="1"/>
    <col min="3333" max="3334" width="8.7109375" style="222" customWidth="1"/>
    <col min="3335" max="3571" width="8.85546875" style="222"/>
    <col min="3572" max="3572" width="50.7109375" style="222" customWidth="1"/>
    <col min="3573" max="3573" width="12.7109375" style="222" customWidth="1"/>
    <col min="3574" max="3575" width="8.7109375" style="222" customWidth="1"/>
    <col min="3576" max="3576" width="12.7109375" style="222" customWidth="1"/>
    <col min="3577" max="3578" width="8.7109375" style="222" customWidth="1"/>
    <col min="3579" max="3579" width="12.7109375" style="222" customWidth="1"/>
    <col min="3580" max="3581" width="8.7109375" style="222" customWidth="1"/>
    <col min="3582" max="3582" width="12.7109375" style="222" customWidth="1"/>
    <col min="3583" max="3584" width="8.7109375" style="222" customWidth="1"/>
    <col min="3585" max="3585" width="12.7109375" style="222" customWidth="1"/>
    <col min="3586" max="3587" width="8.7109375" style="222" customWidth="1"/>
    <col min="3588" max="3588" width="12.7109375" style="222" customWidth="1"/>
    <col min="3589" max="3590" width="8.7109375" style="222" customWidth="1"/>
    <col min="3591" max="3827" width="8.85546875" style="222"/>
    <col min="3828" max="3828" width="50.7109375" style="222" customWidth="1"/>
    <col min="3829" max="3829" width="12.7109375" style="222" customWidth="1"/>
    <col min="3830" max="3831" width="8.7109375" style="222" customWidth="1"/>
    <col min="3832" max="3832" width="12.7109375" style="222" customWidth="1"/>
    <col min="3833" max="3834" width="8.7109375" style="222" customWidth="1"/>
    <col min="3835" max="3835" width="12.7109375" style="222" customWidth="1"/>
    <col min="3836" max="3837" width="8.7109375" style="222" customWidth="1"/>
    <col min="3838" max="3838" width="12.7109375" style="222" customWidth="1"/>
    <col min="3839" max="3840" width="8.7109375" style="222" customWidth="1"/>
    <col min="3841" max="3841" width="12.7109375" style="222" customWidth="1"/>
    <col min="3842" max="3843" width="8.7109375" style="222" customWidth="1"/>
    <col min="3844" max="3844" width="12.7109375" style="222" customWidth="1"/>
    <col min="3845" max="3846" width="8.7109375" style="222" customWidth="1"/>
    <col min="3847" max="4083" width="8.85546875" style="222"/>
    <col min="4084" max="4084" width="50.7109375" style="222" customWidth="1"/>
    <col min="4085" max="4085" width="12.7109375" style="222" customWidth="1"/>
    <col min="4086" max="4087" width="8.7109375" style="222" customWidth="1"/>
    <col min="4088" max="4088" width="12.7109375" style="222" customWidth="1"/>
    <col min="4089" max="4090" width="8.7109375" style="222" customWidth="1"/>
    <col min="4091" max="4091" width="12.7109375" style="222" customWidth="1"/>
    <col min="4092" max="4093" width="8.7109375" style="222" customWidth="1"/>
    <col min="4094" max="4094" width="12.7109375" style="222" customWidth="1"/>
    <col min="4095" max="4096" width="8.7109375" style="222" customWidth="1"/>
    <col min="4097" max="4097" width="12.7109375" style="222" customWidth="1"/>
    <col min="4098" max="4099" width="8.7109375" style="222" customWidth="1"/>
    <col min="4100" max="4100" width="12.7109375" style="222" customWidth="1"/>
    <col min="4101" max="4102" width="8.7109375" style="222" customWidth="1"/>
    <col min="4103" max="4339" width="8.85546875" style="222"/>
    <col min="4340" max="4340" width="50.7109375" style="222" customWidth="1"/>
    <col min="4341" max="4341" width="12.7109375" style="222" customWidth="1"/>
    <col min="4342" max="4343" width="8.7109375" style="222" customWidth="1"/>
    <col min="4344" max="4344" width="12.7109375" style="222" customWidth="1"/>
    <col min="4345" max="4346" width="8.7109375" style="222" customWidth="1"/>
    <col min="4347" max="4347" width="12.7109375" style="222" customWidth="1"/>
    <col min="4348" max="4349" width="8.7109375" style="222" customWidth="1"/>
    <col min="4350" max="4350" width="12.7109375" style="222" customWidth="1"/>
    <col min="4351" max="4352" width="8.7109375" style="222" customWidth="1"/>
    <col min="4353" max="4353" width="12.7109375" style="222" customWidth="1"/>
    <col min="4354" max="4355" width="8.7109375" style="222" customWidth="1"/>
    <col min="4356" max="4356" width="12.7109375" style="222" customWidth="1"/>
    <col min="4357" max="4358" width="8.7109375" style="222" customWidth="1"/>
    <col min="4359" max="4595" width="8.85546875" style="222"/>
    <col min="4596" max="4596" width="50.7109375" style="222" customWidth="1"/>
    <col min="4597" max="4597" width="12.7109375" style="222" customWidth="1"/>
    <col min="4598" max="4599" width="8.7109375" style="222" customWidth="1"/>
    <col min="4600" max="4600" width="12.7109375" style="222" customWidth="1"/>
    <col min="4601" max="4602" width="8.7109375" style="222" customWidth="1"/>
    <col min="4603" max="4603" width="12.7109375" style="222" customWidth="1"/>
    <col min="4604" max="4605" width="8.7109375" style="222" customWidth="1"/>
    <col min="4606" max="4606" width="12.7109375" style="222" customWidth="1"/>
    <col min="4607" max="4608" width="8.7109375" style="222" customWidth="1"/>
    <col min="4609" max="4609" width="12.7109375" style="222" customWidth="1"/>
    <col min="4610" max="4611" width="8.7109375" style="222" customWidth="1"/>
    <col min="4612" max="4612" width="12.7109375" style="222" customWidth="1"/>
    <col min="4613" max="4614" width="8.7109375" style="222" customWidth="1"/>
    <col min="4615" max="4851" width="8.85546875" style="222"/>
    <col min="4852" max="4852" width="50.7109375" style="222" customWidth="1"/>
    <col min="4853" max="4853" width="12.7109375" style="222" customWidth="1"/>
    <col min="4854" max="4855" width="8.7109375" style="222" customWidth="1"/>
    <col min="4856" max="4856" width="12.7109375" style="222" customWidth="1"/>
    <col min="4857" max="4858" width="8.7109375" style="222" customWidth="1"/>
    <col min="4859" max="4859" width="12.7109375" style="222" customWidth="1"/>
    <col min="4860" max="4861" width="8.7109375" style="222" customWidth="1"/>
    <col min="4862" max="4862" width="12.7109375" style="222" customWidth="1"/>
    <col min="4863" max="4864" width="8.7109375" style="222" customWidth="1"/>
    <col min="4865" max="4865" width="12.7109375" style="222" customWidth="1"/>
    <col min="4866" max="4867" width="8.7109375" style="222" customWidth="1"/>
    <col min="4868" max="4868" width="12.7109375" style="222" customWidth="1"/>
    <col min="4869" max="4870" width="8.7109375" style="222" customWidth="1"/>
    <col min="4871" max="5107" width="8.85546875" style="222"/>
    <col min="5108" max="5108" width="50.7109375" style="222" customWidth="1"/>
    <col min="5109" max="5109" width="12.7109375" style="222" customWidth="1"/>
    <col min="5110" max="5111" width="8.7109375" style="222" customWidth="1"/>
    <col min="5112" max="5112" width="12.7109375" style="222" customWidth="1"/>
    <col min="5113" max="5114" width="8.7109375" style="222" customWidth="1"/>
    <col min="5115" max="5115" width="12.7109375" style="222" customWidth="1"/>
    <col min="5116" max="5117" width="8.7109375" style="222" customWidth="1"/>
    <col min="5118" max="5118" width="12.7109375" style="222" customWidth="1"/>
    <col min="5119" max="5120" width="8.7109375" style="222" customWidth="1"/>
    <col min="5121" max="5121" width="12.7109375" style="222" customWidth="1"/>
    <col min="5122" max="5123" width="8.7109375" style="222" customWidth="1"/>
    <col min="5124" max="5124" width="12.7109375" style="222" customWidth="1"/>
    <col min="5125" max="5126" width="8.7109375" style="222" customWidth="1"/>
    <col min="5127" max="5363" width="8.85546875" style="222"/>
    <col min="5364" max="5364" width="50.7109375" style="222" customWidth="1"/>
    <col min="5365" max="5365" width="12.7109375" style="222" customWidth="1"/>
    <col min="5366" max="5367" width="8.7109375" style="222" customWidth="1"/>
    <col min="5368" max="5368" width="12.7109375" style="222" customWidth="1"/>
    <col min="5369" max="5370" width="8.7109375" style="222" customWidth="1"/>
    <col min="5371" max="5371" width="12.7109375" style="222" customWidth="1"/>
    <col min="5372" max="5373" width="8.7109375" style="222" customWidth="1"/>
    <col min="5374" max="5374" width="12.7109375" style="222" customWidth="1"/>
    <col min="5375" max="5376" width="8.7109375" style="222" customWidth="1"/>
    <col min="5377" max="5377" width="12.7109375" style="222" customWidth="1"/>
    <col min="5378" max="5379" width="8.7109375" style="222" customWidth="1"/>
    <col min="5380" max="5380" width="12.7109375" style="222" customWidth="1"/>
    <col min="5381" max="5382" width="8.7109375" style="222" customWidth="1"/>
    <col min="5383" max="5619" width="8.85546875" style="222"/>
    <col min="5620" max="5620" width="50.7109375" style="222" customWidth="1"/>
    <col min="5621" max="5621" width="12.7109375" style="222" customWidth="1"/>
    <col min="5622" max="5623" width="8.7109375" style="222" customWidth="1"/>
    <col min="5624" max="5624" width="12.7109375" style="222" customWidth="1"/>
    <col min="5625" max="5626" width="8.7109375" style="222" customWidth="1"/>
    <col min="5627" max="5627" width="12.7109375" style="222" customWidth="1"/>
    <col min="5628" max="5629" width="8.7109375" style="222" customWidth="1"/>
    <col min="5630" max="5630" width="12.7109375" style="222" customWidth="1"/>
    <col min="5631" max="5632" width="8.7109375" style="222" customWidth="1"/>
    <col min="5633" max="5633" width="12.7109375" style="222" customWidth="1"/>
    <col min="5634" max="5635" width="8.7109375" style="222" customWidth="1"/>
    <col min="5636" max="5636" width="12.7109375" style="222" customWidth="1"/>
    <col min="5637" max="5638" width="8.7109375" style="222" customWidth="1"/>
    <col min="5639" max="5875" width="8.85546875" style="222"/>
    <col min="5876" max="5876" width="50.7109375" style="222" customWidth="1"/>
    <col min="5877" max="5877" width="12.7109375" style="222" customWidth="1"/>
    <col min="5878" max="5879" width="8.7109375" style="222" customWidth="1"/>
    <col min="5880" max="5880" width="12.7109375" style="222" customWidth="1"/>
    <col min="5881" max="5882" width="8.7109375" style="222" customWidth="1"/>
    <col min="5883" max="5883" width="12.7109375" style="222" customWidth="1"/>
    <col min="5884" max="5885" width="8.7109375" style="222" customWidth="1"/>
    <col min="5886" max="5886" width="12.7109375" style="222" customWidth="1"/>
    <col min="5887" max="5888" width="8.7109375" style="222" customWidth="1"/>
    <col min="5889" max="5889" width="12.7109375" style="222" customWidth="1"/>
    <col min="5890" max="5891" width="8.7109375" style="222" customWidth="1"/>
    <col min="5892" max="5892" width="12.7109375" style="222" customWidth="1"/>
    <col min="5893" max="5894" width="8.7109375" style="222" customWidth="1"/>
    <col min="5895" max="6131" width="8.85546875" style="222"/>
    <col min="6132" max="6132" width="50.7109375" style="222" customWidth="1"/>
    <col min="6133" max="6133" width="12.7109375" style="222" customWidth="1"/>
    <col min="6134" max="6135" width="8.7109375" style="222" customWidth="1"/>
    <col min="6136" max="6136" width="12.7109375" style="222" customWidth="1"/>
    <col min="6137" max="6138" width="8.7109375" style="222" customWidth="1"/>
    <col min="6139" max="6139" width="12.7109375" style="222" customWidth="1"/>
    <col min="6140" max="6141" width="8.7109375" style="222" customWidth="1"/>
    <col min="6142" max="6142" width="12.7109375" style="222" customWidth="1"/>
    <col min="6143" max="6144" width="8.7109375" style="222" customWidth="1"/>
    <col min="6145" max="6145" width="12.7109375" style="222" customWidth="1"/>
    <col min="6146" max="6147" width="8.7109375" style="222" customWidth="1"/>
    <col min="6148" max="6148" width="12.7109375" style="222" customWidth="1"/>
    <col min="6149" max="6150" width="8.7109375" style="222" customWidth="1"/>
    <col min="6151" max="6387" width="8.85546875" style="222"/>
    <col min="6388" max="6388" width="50.7109375" style="222" customWidth="1"/>
    <col min="6389" max="6389" width="12.7109375" style="222" customWidth="1"/>
    <col min="6390" max="6391" width="8.7109375" style="222" customWidth="1"/>
    <col min="6392" max="6392" width="12.7109375" style="222" customWidth="1"/>
    <col min="6393" max="6394" width="8.7109375" style="222" customWidth="1"/>
    <col min="6395" max="6395" width="12.7109375" style="222" customWidth="1"/>
    <col min="6396" max="6397" width="8.7109375" style="222" customWidth="1"/>
    <col min="6398" max="6398" width="12.7109375" style="222" customWidth="1"/>
    <col min="6399" max="6400" width="8.7109375" style="222" customWidth="1"/>
    <col min="6401" max="6401" width="12.7109375" style="222" customWidth="1"/>
    <col min="6402" max="6403" width="8.7109375" style="222" customWidth="1"/>
    <col min="6404" max="6404" width="12.7109375" style="222" customWidth="1"/>
    <col min="6405" max="6406" width="8.7109375" style="222" customWidth="1"/>
    <col min="6407" max="6643" width="8.85546875" style="222"/>
    <col min="6644" max="6644" width="50.7109375" style="222" customWidth="1"/>
    <col min="6645" max="6645" width="12.7109375" style="222" customWidth="1"/>
    <col min="6646" max="6647" width="8.7109375" style="222" customWidth="1"/>
    <col min="6648" max="6648" width="12.7109375" style="222" customWidth="1"/>
    <col min="6649" max="6650" width="8.7109375" style="222" customWidth="1"/>
    <col min="6651" max="6651" width="12.7109375" style="222" customWidth="1"/>
    <col min="6652" max="6653" width="8.7109375" style="222" customWidth="1"/>
    <col min="6654" max="6654" width="12.7109375" style="222" customWidth="1"/>
    <col min="6655" max="6656" width="8.7109375" style="222" customWidth="1"/>
    <col min="6657" max="6657" width="12.7109375" style="222" customWidth="1"/>
    <col min="6658" max="6659" width="8.7109375" style="222" customWidth="1"/>
    <col min="6660" max="6660" width="12.7109375" style="222" customWidth="1"/>
    <col min="6661" max="6662" width="8.7109375" style="222" customWidth="1"/>
    <col min="6663" max="6899" width="8.85546875" style="222"/>
    <col min="6900" max="6900" width="50.7109375" style="222" customWidth="1"/>
    <col min="6901" max="6901" width="12.7109375" style="222" customWidth="1"/>
    <col min="6902" max="6903" width="8.7109375" style="222" customWidth="1"/>
    <col min="6904" max="6904" width="12.7109375" style="222" customWidth="1"/>
    <col min="6905" max="6906" width="8.7109375" style="222" customWidth="1"/>
    <col min="6907" max="6907" width="12.7109375" style="222" customWidth="1"/>
    <col min="6908" max="6909" width="8.7109375" style="222" customWidth="1"/>
    <col min="6910" max="6910" width="12.7109375" style="222" customWidth="1"/>
    <col min="6911" max="6912" width="8.7109375" style="222" customWidth="1"/>
    <col min="6913" max="6913" width="12.7109375" style="222" customWidth="1"/>
    <col min="6914" max="6915" width="8.7109375" style="222" customWidth="1"/>
    <col min="6916" max="6916" width="12.7109375" style="222" customWidth="1"/>
    <col min="6917" max="6918" width="8.7109375" style="222" customWidth="1"/>
    <col min="6919" max="7155" width="8.85546875" style="222"/>
    <col min="7156" max="7156" width="50.7109375" style="222" customWidth="1"/>
    <col min="7157" max="7157" width="12.7109375" style="222" customWidth="1"/>
    <col min="7158" max="7159" width="8.7109375" style="222" customWidth="1"/>
    <col min="7160" max="7160" width="12.7109375" style="222" customWidth="1"/>
    <col min="7161" max="7162" width="8.7109375" style="222" customWidth="1"/>
    <col min="7163" max="7163" width="12.7109375" style="222" customWidth="1"/>
    <col min="7164" max="7165" width="8.7109375" style="222" customWidth="1"/>
    <col min="7166" max="7166" width="12.7109375" style="222" customWidth="1"/>
    <col min="7167" max="7168" width="8.7109375" style="222" customWidth="1"/>
    <col min="7169" max="7169" width="12.7109375" style="222" customWidth="1"/>
    <col min="7170" max="7171" width="8.7109375" style="222" customWidth="1"/>
    <col min="7172" max="7172" width="12.7109375" style="222" customWidth="1"/>
    <col min="7173" max="7174" width="8.7109375" style="222" customWidth="1"/>
    <col min="7175" max="7411" width="8.85546875" style="222"/>
    <col min="7412" max="7412" width="50.7109375" style="222" customWidth="1"/>
    <col min="7413" max="7413" width="12.7109375" style="222" customWidth="1"/>
    <col min="7414" max="7415" width="8.7109375" style="222" customWidth="1"/>
    <col min="7416" max="7416" width="12.7109375" style="222" customWidth="1"/>
    <col min="7417" max="7418" width="8.7109375" style="222" customWidth="1"/>
    <col min="7419" max="7419" width="12.7109375" style="222" customWidth="1"/>
    <col min="7420" max="7421" width="8.7109375" style="222" customWidth="1"/>
    <col min="7422" max="7422" width="12.7109375" style="222" customWidth="1"/>
    <col min="7423" max="7424" width="8.7109375" style="222" customWidth="1"/>
    <col min="7425" max="7425" width="12.7109375" style="222" customWidth="1"/>
    <col min="7426" max="7427" width="8.7109375" style="222" customWidth="1"/>
    <col min="7428" max="7428" width="12.7109375" style="222" customWidth="1"/>
    <col min="7429" max="7430" width="8.7109375" style="222" customWidth="1"/>
    <col min="7431" max="7667" width="8.85546875" style="222"/>
    <col min="7668" max="7668" width="50.7109375" style="222" customWidth="1"/>
    <col min="7669" max="7669" width="12.7109375" style="222" customWidth="1"/>
    <col min="7670" max="7671" width="8.7109375" style="222" customWidth="1"/>
    <col min="7672" max="7672" width="12.7109375" style="222" customWidth="1"/>
    <col min="7673" max="7674" width="8.7109375" style="222" customWidth="1"/>
    <col min="7675" max="7675" width="12.7109375" style="222" customWidth="1"/>
    <col min="7676" max="7677" width="8.7109375" style="222" customWidth="1"/>
    <col min="7678" max="7678" width="12.7109375" style="222" customWidth="1"/>
    <col min="7679" max="7680" width="8.7109375" style="222" customWidth="1"/>
    <col min="7681" max="7681" width="12.7109375" style="222" customWidth="1"/>
    <col min="7682" max="7683" width="8.7109375" style="222" customWidth="1"/>
    <col min="7684" max="7684" width="12.7109375" style="222" customWidth="1"/>
    <col min="7685" max="7686" width="8.7109375" style="222" customWidth="1"/>
    <col min="7687" max="7923" width="8.85546875" style="222"/>
    <col min="7924" max="7924" width="50.7109375" style="222" customWidth="1"/>
    <col min="7925" max="7925" width="12.7109375" style="222" customWidth="1"/>
    <col min="7926" max="7927" width="8.7109375" style="222" customWidth="1"/>
    <col min="7928" max="7928" width="12.7109375" style="222" customWidth="1"/>
    <col min="7929" max="7930" width="8.7109375" style="222" customWidth="1"/>
    <col min="7931" max="7931" width="12.7109375" style="222" customWidth="1"/>
    <col min="7932" max="7933" width="8.7109375" style="222" customWidth="1"/>
    <col min="7934" max="7934" width="12.7109375" style="222" customWidth="1"/>
    <col min="7935" max="7936" width="8.7109375" style="222" customWidth="1"/>
    <col min="7937" max="7937" width="12.7109375" style="222" customWidth="1"/>
    <col min="7938" max="7939" width="8.7109375" style="222" customWidth="1"/>
    <col min="7940" max="7940" width="12.7109375" style="222" customWidth="1"/>
    <col min="7941" max="7942" width="8.7109375" style="222" customWidth="1"/>
    <col min="7943" max="8179" width="8.85546875" style="222"/>
    <col min="8180" max="8180" width="50.7109375" style="222" customWidth="1"/>
    <col min="8181" max="8181" width="12.7109375" style="222" customWidth="1"/>
    <col min="8182" max="8183" width="8.7109375" style="222" customWidth="1"/>
    <col min="8184" max="8184" width="12.7109375" style="222" customWidth="1"/>
    <col min="8185" max="8186" width="8.7109375" style="222" customWidth="1"/>
    <col min="8187" max="8187" width="12.7109375" style="222" customWidth="1"/>
    <col min="8188" max="8189" width="8.7109375" style="222" customWidth="1"/>
    <col min="8190" max="8190" width="12.7109375" style="222" customWidth="1"/>
    <col min="8191" max="8192" width="8.7109375" style="222" customWidth="1"/>
    <col min="8193" max="8193" width="12.7109375" style="222" customWidth="1"/>
    <col min="8194" max="8195" width="8.7109375" style="222" customWidth="1"/>
    <col min="8196" max="8196" width="12.7109375" style="222" customWidth="1"/>
    <col min="8197" max="8198" width="8.7109375" style="222" customWidth="1"/>
    <col min="8199" max="8435" width="8.85546875" style="222"/>
    <col min="8436" max="8436" width="50.7109375" style="222" customWidth="1"/>
    <col min="8437" max="8437" width="12.7109375" style="222" customWidth="1"/>
    <col min="8438" max="8439" width="8.7109375" style="222" customWidth="1"/>
    <col min="8440" max="8440" width="12.7109375" style="222" customWidth="1"/>
    <col min="8441" max="8442" width="8.7109375" style="222" customWidth="1"/>
    <col min="8443" max="8443" width="12.7109375" style="222" customWidth="1"/>
    <col min="8444" max="8445" width="8.7109375" style="222" customWidth="1"/>
    <col min="8446" max="8446" width="12.7109375" style="222" customWidth="1"/>
    <col min="8447" max="8448" width="8.7109375" style="222" customWidth="1"/>
    <col min="8449" max="8449" width="12.7109375" style="222" customWidth="1"/>
    <col min="8450" max="8451" width="8.7109375" style="222" customWidth="1"/>
    <col min="8452" max="8452" width="12.7109375" style="222" customWidth="1"/>
    <col min="8453" max="8454" width="8.7109375" style="222" customWidth="1"/>
    <col min="8455" max="8691" width="8.85546875" style="222"/>
    <col min="8692" max="8692" width="50.7109375" style="222" customWidth="1"/>
    <col min="8693" max="8693" width="12.7109375" style="222" customWidth="1"/>
    <col min="8694" max="8695" width="8.7109375" style="222" customWidth="1"/>
    <col min="8696" max="8696" width="12.7109375" style="222" customWidth="1"/>
    <col min="8697" max="8698" width="8.7109375" style="222" customWidth="1"/>
    <col min="8699" max="8699" width="12.7109375" style="222" customWidth="1"/>
    <col min="8700" max="8701" width="8.7109375" style="222" customWidth="1"/>
    <col min="8702" max="8702" width="12.7109375" style="222" customWidth="1"/>
    <col min="8703" max="8704" width="8.7109375" style="222" customWidth="1"/>
    <col min="8705" max="8705" width="12.7109375" style="222" customWidth="1"/>
    <col min="8706" max="8707" width="8.7109375" style="222" customWidth="1"/>
    <col min="8708" max="8708" width="12.7109375" style="222" customWidth="1"/>
    <col min="8709" max="8710" width="8.7109375" style="222" customWidth="1"/>
    <col min="8711" max="8947" width="8.85546875" style="222"/>
    <col min="8948" max="8948" width="50.7109375" style="222" customWidth="1"/>
    <col min="8949" max="8949" width="12.7109375" style="222" customWidth="1"/>
    <col min="8950" max="8951" width="8.7109375" style="222" customWidth="1"/>
    <col min="8952" max="8952" width="12.7109375" style="222" customWidth="1"/>
    <col min="8953" max="8954" width="8.7109375" style="222" customWidth="1"/>
    <col min="8955" max="8955" width="12.7109375" style="222" customWidth="1"/>
    <col min="8956" max="8957" width="8.7109375" style="222" customWidth="1"/>
    <col min="8958" max="8958" width="12.7109375" style="222" customWidth="1"/>
    <col min="8959" max="8960" width="8.7109375" style="222" customWidth="1"/>
    <col min="8961" max="8961" width="12.7109375" style="222" customWidth="1"/>
    <col min="8962" max="8963" width="8.7109375" style="222" customWidth="1"/>
    <col min="8964" max="8964" width="12.7109375" style="222" customWidth="1"/>
    <col min="8965" max="8966" width="8.7109375" style="222" customWidth="1"/>
    <col min="8967" max="9203" width="8.85546875" style="222"/>
    <col min="9204" max="9204" width="50.7109375" style="222" customWidth="1"/>
    <col min="9205" max="9205" width="12.7109375" style="222" customWidth="1"/>
    <col min="9206" max="9207" width="8.7109375" style="222" customWidth="1"/>
    <col min="9208" max="9208" width="12.7109375" style="222" customWidth="1"/>
    <col min="9209" max="9210" width="8.7109375" style="222" customWidth="1"/>
    <col min="9211" max="9211" width="12.7109375" style="222" customWidth="1"/>
    <col min="9212" max="9213" width="8.7109375" style="222" customWidth="1"/>
    <col min="9214" max="9214" width="12.7109375" style="222" customWidth="1"/>
    <col min="9215" max="9216" width="8.7109375" style="222" customWidth="1"/>
    <col min="9217" max="9217" width="12.7109375" style="222" customWidth="1"/>
    <col min="9218" max="9219" width="8.7109375" style="222" customWidth="1"/>
    <col min="9220" max="9220" width="12.7109375" style="222" customWidth="1"/>
    <col min="9221" max="9222" width="8.7109375" style="222" customWidth="1"/>
    <col min="9223" max="9459" width="8.85546875" style="222"/>
    <col min="9460" max="9460" width="50.7109375" style="222" customWidth="1"/>
    <col min="9461" max="9461" width="12.7109375" style="222" customWidth="1"/>
    <col min="9462" max="9463" width="8.7109375" style="222" customWidth="1"/>
    <col min="9464" max="9464" width="12.7109375" style="222" customWidth="1"/>
    <col min="9465" max="9466" width="8.7109375" style="222" customWidth="1"/>
    <col min="9467" max="9467" width="12.7109375" style="222" customWidth="1"/>
    <col min="9468" max="9469" width="8.7109375" style="222" customWidth="1"/>
    <col min="9470" max="9470" width="12.7109375" style="222" customWidth="1"/>
    <col min="9471" max="9472" width="8.7109375" style="222" customWidth="1"/>
    <col min="9473" max="9473" width="12.7109375" style="222" customWidth="1"/>
    <col min="9474" max="9475" width="8.7109375" style="222" customWidth="1"/>
    <col min="9476" max="9476" width="12.7109375" style="222" customWidth="1"/>
    <col min="9477" max="9478" width="8.7109375" style="222" customWidth="1"/>
    <col min="9479" max="9715" width="8.85546875" style="222"/>
    <col min="9716" max="9716" width="50.7109375" style="222" customWidth="1"/>
    <col min="9717" max="9717" width="12.7109375" style="222" customWidth="1"/>
    <col min="9718" max="9719" width="8.7109375" style="222" customWidth="1"/>
    <col min="9720" max="9720" width="12.7109375" style="222" customWidth="1"/>
    <col min="9721" max="9722" width="8.7109375" style="222" customWidth="1"/>
    <col min="9723" max="9723" width="12.7109375" style="222" customWidth="1"/>
    <col min="9724" max="9725" width="8.7109375" style="222" customWidth="1"/>
    <col min="9726" max="9726" width="12.7109375" style="222" customWidth="1"/>
    <col min="9727" max="9728" width="8.7109375" style="222" customWidth="1"/>
    <col min="9729" max="9729" width="12.7109375" style="222" customWidth="1"/>
    <col min="9730" max="9731" width="8.7109375" style="222" customWidth="1"/>
    <col min="9732" max="9732" width="12.7109375" style="222" customWidth="1"/>
    <col min="9733" max="9734" width="8.7109375" style="222" customWidth="1"/>
    <col min="9735" max="9971" width="8.85546875" style="222"/>
    <col min="9972" max="9972" width="50.7109375" style="222" customWidth="1"/>
    <col min="9973" max="9973" width="12.7109375" style="222" customWidth="1"/>
    <col min="9974" max="9975" width="8.7109375" style="222" customWidth="1"/>
    <col min="9976" max="9976" width="12.7109375" style="222" customWidth="1"/>
    <col min="9977" max="9978" width="8.7109375" style="222" customWidth="1"/>
    <col min="9979" max="9979" width="12.7109375" style="222" customWidth="1"/>
    <col min="9980" max="9981" width="8.7109375" style="222" customWidth="1"/>
    <col min="9982" max="9982" width="12.7109375" style="222" customWidth="1"/>
    <col min="9983" max="9984" width="8.7109375" style="222" customWidth="1"/>
    <col min="9985" max="9985" width="12.7109375" style="222" customWidth="1"/>
    <col min="9986" max="9987" width="8.7109375" style="222" customWidth="1"/>
    <col min="9988" max="9988" width="12.7109375" style="222" customWidth="1"/>
    <col min="9989" max="9990" width="8.7109375" style="222" customWidth="1"/>
    <col min="9991" max="10227" width="8.85546875" style="222"/>
    <col min="10228" max="10228" width="50.7109375" style="222" customWidth="1"/>
    <col min="10229" max="10229" width="12.7109375" style="222" customWidth="1"/>
    <col min="10230" max="10231" width="8.7109375" style="222" customWidth="1"/>
    <col min="10232" max="10232" width="12.7109375" style="222" customWidth="1"/>
    <col min="10233" max="10234" width="8.7109375" style="222" customWidth="1"/>
    <col min="10235" max="10235" width="12.7109375" style="222" customWidth="1"/>
    <col min="10236" max="10237" width="8.7109375" style="222" customWidth="1"/>
    <col min="10238" max="10238" width="12.7109375" style="222" customWidth="1"/>
    <col min="10239" max="10240" width="8.7109375" style="222" customWidth="1"/>
    <col min="10241" max="10241" width="12.7109375" style="222" customWidth="1"/>
    <col min="10242" max="10243" width="8.7109375" style="222" customWidth="1"/>
    <col min="10244" max="10244" width="12.7109375" style="222" customWidth="1"/>
    <col min="10245" max="10246" width="8.7109375" style="222" customWidth="1"/>
    <col min="10247" max="10483" width="8.85546875" style="222"/>
    <col min="10484" max="10484" width="50.7109375" style="222" customWidth="1"/>
    <col min="10485" max="10485" width="12.7109375" style="222" customWidth="1"/>
    <col min="10486" max="10487" width="8.7109375" style="222" customWidth="1"/>
    <col min="10488" max="10488" width="12.7109375" style="222" customWidth="1"/>
    <col min="10489" max="10490" width="8.7109375" style="222" customWidth="1"/>
    <col min="10491" max="10491" width="12.7109375" style="222" customWidth="1"/>
    <col min="10492" max="10493" width="8.7109375" style="222" customWidth="1"/>
    <col min="10494" max="10494" width="12.7109375" style="222" customWidth="1"/>
    <col min="10495" max="10496" width="8.7109375" style="222" customWidth="1"/>
    <col min="10497" max="10497" width="12.7109375" style="222" customWidth="1"/>
    <col min="10498" max="10499" width="8.7109375" style="222" customWidth="1"/>
    <col min="10500" max="10500" width="12.7109375" style="222" customWidth="1"/>
    <col min="10501" max="10502" width="8.7109375" style="222" customWidth="1"/>
    <col min="10503" max="10739" width="8.85546875" style="222"/>
    <col min="10740" max="10740" width="50.7109375" style="222" customWidth="1"/>
    <col min="10741" max="10741" width="12.7109375" style="222" customWidth="1"/>
    <col min="10742" max="10743" width="8.7109375" style="222" customWidth="1"/>
    <col min="10744" max="10744" width="12.7109375" style="222" customWidth="1"/>
    <col min="10745" max="10746" width="8.7109375" style="222" customWidth="1"/>
    <col min="10747" max="10747" width="12.7109375" style="222" customWidth="1"/>
    <col min="10748" max="10749" width="8.7109375" style="222" customWidth="1"/>
    <col min="10750" max="10750" width="12.7109375" style="222" customWidth="1"/>
    <col min="10751" max="10752" width="8.7109375" style="222" customWidth="1"/>
    <col min="10753" max="10753" width="12.7109375" style="222" customWidth="1"/>
    <col min="10754" max="10755" width="8.7109375" style="222" customWidth="1"/>
    <col min="10756" max="10756" width="12.7109375" style="222" customWidth="1"/>
    <col min="10757" max="10758" width="8.7109375" style="222" customWidth="1"/>
    <col min="10759" max="10995" width="8.85546875" style="222"/>
    <col min="10996" max="10996" width="50.7109375" style="222" customWidth="1"/>
    <col min="10997" max="10997" width="12.7109375" style="222" customWidth="1"/>
    <col min="10998" max="10999" width="8.7109375" style="222" customWidth="1"/>
    <col min="11000" max="11000" width="12.7109375" style="222" customWidth="1"/>
    <col min="11001" max="11002" width="8.7109375" style="222" customWidth="1"/>
    <col min="11003" max="11003" width="12.7109375" style="222" customWidth="1"/>
    <col min="11004" max="11005" width="8.7109375" style="222" customWidth="1"/>
    <col min="11006" max="11006" width="12.7109375" style="222" customWidth="1"/>
    <col min="11007" max="11008" width="8.7109375" style="222" customWidth="1"/>
    <col min="11009" max="11009" width="12.7109375" style="222" customWidth="1"/>
    <col min="11010" max="11011" width="8.7109375" style="222" customWidth="1"/>
    <col min="11012" max="11012" width="12.7109375" style="222" customWidth="1"/>
    <col min="11013" max="11014" width="8.7109375" style="222" customWidth="1"/>
    <col min="11015" max="11251" width="8.85546875" style="222"/>
    <col min="11252" max="11252" width="50.7109375" style="222" customWidth="1"/>
    <col min="11253" max="11253" width="12.7109375" style="222" customWidth="1"/>
    <col min="11254" max="11255" width="8.7109375" style="222" customWidth="1"/>
    <col min="11256" max="11256" width="12.7109375" style="222" customWidth="1"/>
    <col min="11257" max="11258" width="8.7109375" style="222" customWidth="1"/>
    <col min="11259" max="11259" width="12.7109375" style="222" customWidth="1"/>
    <col min="11260" max="11261" width="8.7109375" style="222" customWidth="1"/>
    <col min="11262" max="11262" width="12.7109375" style="222" customWidth="1"/>
    <col min="11263" max="11264" width="8.7109375" style="222" customWidth="1"/>
    <col min="11265" max="11265" width="12.7109375" style="222" customWidth="1"/>
    <col min="11266" max="11267" width="8.7109375" style="222" customWidth="1"/>
    <col min="11268" max="11268" width="12.7109375" style="222" customWidth="1"/>
    <col min="11269" max="11270" width="8.7109375" style="222" customWidth="1"/>
    <col min="11271" max="11507" width="8.85546875" style="222"/>
    <col min="11508" max="11508" width="50.7109375" style="222" customWidth="1"/>
    <col min="11509" max="11509" width="12.7109375" style="222" customWidth="1"/>
    <col min="11510" max="11511" width="8.7109375" style="222" customWidth="1"/>
    <col min="11512" max="11512" width="12.7109375" style="222" customWidth="1"/>
    <col min="11513" max="11514" width="8.7109375" style="222" customWidth="1"/>
    <col min="11515" max="11515" width="12.7109375" style="222" customWidth="1"/>
    <col min="11516" max="11517" width="8.7109375" style="222" customWidth="1"/>
    <col min="11518" max="11518" width="12.7109375" style="222" customWidth="1"/>
    <col min="11519" max="11520" width="8.7109375" style="222" customWidth="1"/>
    <col min="11521" max="11521" width="12.7109375" style="222" customWidth="1"/>
    <col min="11522" max="11523" width="8.7109375" style="222" customWidth="1"/>
    <col min="11524" max="11524" width="12.7109375" style="222" customWidth="1"/>
    <col min="11525" max="11526" width="8.7109375" style="222" customWidth="1"/>
    <col min="11527" max="11763" width="8.85546875" style="222"/>
    <col min="11764" max="11764" width="50.7109375" style="222" customWidth="1"/>
    <col min="11765" max="11765" width="12.7109375" style="222" customWidth="1"/>
    <col min="11766" max="11767" width="8.7109375" style="222" customWidth="1"/>
    <col min="11768" max="11768" width="12.7109375" style="222" customWidth="1"/>
    <col min="11769" max="11770" width="8.7109375" style="222" customWidth="1"/>
    <col min="11771" max="11771" width="12.7109375" style="222" customWidth="1"/>
    <col min="11772" max="11773" width="8.7109375" style="222" customWidth="1"/>
    <col min="11774" max="11774" width="12.7109375" style="222" customWidth="1"/>
    <col min="11775" max="11776" width="8.7109375" style="222" customWidth="1"/>
    <col min="11777" max="11777" width="12.7109375" style="222" customWidth="1"/>
    <col min="11778" max="11779" width="8.7109375" style="222" customWidth="1"/>
    <col min="11780" max="11780" width="12.7109375" style="222" customWidth="1"/>
    <col min="11781" max="11782" width="8.7109375" style="222" customWidth="1"/>
    <col min="11783" max="12019" width="8.85546875" style="222"/>
    <col min="12020" max="12020" width="50.7109375" style="222" customWidth="1"/>
    <col min="12021" max="12021" width="12.7109375" style="222" customWidth="1"/>
    <col min="12022" max="12023" width="8.7109375" style="222" customWidth="1"/>
    <col min="12024" max="12024" width="12.7109375" style="222" customWidth="1"/>
    <col min="12025" max="12026" width="8.7109375" style="222" customWidth="1"/>
    <col min="12027" max="12027" width="12.7109375" style="222" customWidth="1"/>
    <col min="12028" max="12029" width="8.7109375" style="222" customWidth="1"/>
    <col min="12030" max="12030" width="12.7109375" style="222" customWidth="1"/>
    <col min="12031" max="12032" width="8.7109375" style="222" customWidth="1"/>
    <col min="12033" max="12033" width="12.7109375" style="222" customWidth="1"/>
    <col min="12034" max="12035" width="8.7109375" style="222" customWidth="1"/>
    <col min="12036" max="12036" width="12.7109375" style="222" customWidth="1"/>
    <col min="12037" max="12038" width="8.7109375" style="222" customWidth="1"/>
    <col min="12039" max="12275" width="8.85546875" style="222"/>
    <col min="12276" max="12276" width="50.7109375" style="222" customWidth="1"/>
    <col min="12277" max="12277" width="12.7109375" style="222" customWidth="1"/>
    <col min="12278" max="12279" width="8.7109375" style="222" customWidth="1"/>
    <col min="12280" max="12280" width="12.7109375" style="222" customWidth="1"/>
    <col min="12281" max="12282" width="8.7109375" style="222" customWidth="1"/>
    <col min="12283" max="12283" width="12.7109375" style="222" customWidth="1"/>
    <col min="12284" max="12285" width="8.7109375" style="222" customWidth="1"/>
    <col min="12286" max="12286" width="12.7109375" style="222" customWidth="1"/>
    <col min="12287" max="12288" width="8.7109375" style="222" customWidth="1"/>
    <col min="12289" max="12289" width="12.7109375" style="222" customWidth="1"/>
    <col min="12290" max="12291" width="8.7109375" style="222" customWidth="1"/>
    <col min="12292" max="12292" width="12.7109375" style="222" customWidth="1"/>
    <col min="12293" max="12294" width="8.7109375" style="222" customWidth="1"/>
    <col min="12295" max="12531" width="8.85546875" style="222"/>
    <col min="12532" max="12532" width="50.7109375" style="222" customWidth="1"/>
    <col min="12533" max="12533" width="12.7109375" style="222" customWidth="1"/>
    <col min="12534" max="12535" width="8.7109375" style="222" customWidth="1"/>
    <col min="12536" max="12536" width="12.7109375" style="222" customWidth="1"/>
    <col min="12537" max="12538" width="8.7109375" style="222" customWidth="1"/>
    <col min="12539" max="12539" width="12.7109375" style="222" customWidth="1"/>
    <col min="12540" max="12541" width="8.7109375" style="222" customWidth="1"/>
    <col min="12542" max="12542" width="12.7109375" style="222" customWidth="1"/>
    <col min="12543" max="12544" width="8.7109375" style="222" customWidth="1"/>
    <col min="12545" max="12545" width="12.7109375" style="222" customWidth="1"/>
    <col min="12546" max="12547" width="8.7109375" style="222" customWidth="1"/>
    <col min="12548" max="12548" width="12.7109375" style="222" customWidth="1"/>
    <col min="12549" max="12550" width="8.7109375" style="222" customWidth="1"/>
    <col min="12551" max="12787" width="8.85546875" style="222"/>
    <col min="12788" max="12788" width="50.7109375" style="222" customWidth="1"/>
    <col min="12789" max="12789" width="12.7109375" style="222" customWidth="1"/>
    <col min="12790" max="12791" width="8.7109375" style="222" customWidth="1"/>
    <col min="12792" max="12792" width="12.7109375" style="222" customWidth="1"/>
    <col min="12793" max="12794" width="8.7109375" style="222" customWidth="1"/>
    <col min="12795" max="12795" width="12.7109375" style="222" customWidth="1"/>
    <col min="12796" max="12797" width="8.7109375" style="222" customWidth="1"/>
    <col min="12798" max="12798" width="12.7109375" style="222" customWidth="1"/>
    <col min="12799" max="12800" width="8.7109375" style="222" customWidth="1"/>
    <col min="12801" max="12801" width="12.7109375" style="222" customWidth="1"/>
    <col min="12802" max="12803" width="8.7109375" style="222" customWidth="1"/>
    <col min="12804" max="12804" width="12.7109375" style="222" customWidth="1"/>
    <col min="12805" max="12806" width="8.7109375" style="222" customWidth="1"/>
    <col min="12807" max="13043" width="8.85546875" style="222"/>
    <col min="13044" max="13044" width="50.7109375" style="222" customWidth="1"/>
    <col min="13045" max="13045" width="12.7109375" style="222" customWidth="1"/>
    <col min="13046" max="13047" width="8.7109375" style="222" customWidth="1"/>
    <col min="13048" max="13048" width="12.7109375" style="222" customWidth="1"/>
    <col min="13049" max="13050" width="8.7109375" style="222" customWidth="1"/>
    <col min="13051" max="13051" width="12.7109375" style="222" customWidth="1"/>
    <col min="13052" max="13053" width="8.7109375" style="222" customWidth="1"/>
    <col min="13054" max="13054" width="12.7109375" style="222" customWidth="1"/>
    <col min="13055" max="13056" width="8.7109375" style="222" customWidth="1"/>
    <col min="13057" max="13057" width="12.7109375" style="222" customWidth="1"/>
    <col min="13058" max="13059" width="8.7109375" style="222" customWidth="1"/>
    <col min="13060" max="13060" width="12.7109375" style="222" customWidth="1"/>
    <col min="13061" max="13062" width="8.7109375" style="222" customWidth="1"/>
    <col min="13063" max="13299" width="8.85546875" style="222"/>
    <col min="13300" max="13300" width="50.7109375" style="222" customWidth="1"/>
    <col min="13301" max="13301" width="12.7109375" style="222" customWidth="1"/>
    <col min="13302" max="13303" width="8.7109375" style="222" customWidth="1"/>
    <col min="13304" max="13304" width="12.7109375" style="222" customWidth="1"/>
    <col min="13305" max="13306" width="8.7109375" style="222" customWidth="1"/>
    <col min="13307" max="13307" width="12.7109375" style="222" customWidth="1"/>
    <col min="13308" max="13309" width="8.7109375" style="222" customWidth="1"/>
    <col min="13310" max="13310" width="12.7109375" style="222" customWidth="1"/>
    <col min="13311" max="13312" width="8.7109375" style="222" customWidth="1"/>
    <col min="13313" max="13313" width="12.7109375" style="222" customWidth="1"/>
    <col min="13314" max="13315" width="8.7109375" style="222" customWidth="1"/>
    <col min="13316" max="13316" width="12.7109375" style="222" customWidth="1"/>
    <col min="13317" max="13318" width="8.7109375" style="222" customWidth="1"/>
    <col min="13319" max="13555" width="8.85546875" style="222"/>
    <col min="13556" max="13556" width="50.7109375" style="222" customWidth="1"/>
    <col min="13557" max="13557" width="12.7109375" style="222" customWidth="1"/>
    <col min="13558" max="13559" width="8.7109375" style="222" customWidth="1"/>
    <col min="13560" max="13560" width="12.7109375" style="222" customWidth="1"/>
    <col min="13561" max="13562" width="8.7109375" style="222" customWidth="1"/>
    <col min="13563" max="13563" width="12.7109375" style="222" customWidth="1"/>
    <col min="13564" max="13565" width="8.7109375" style="222" customWidth="1"/>
    <col min="13566" max="13566" width="12.7109375" style="222" customWidth="1"/>
    <col min="13567" max="13568" width="8.7109375" style="222" customWidth="1"/>
    <col min="13569" max="13569" width="12.7109375" style="222" customWidth="1"/>
    <col min="13570" max="13571" width="8.7109375" style="222" customWidth="1"/>
    <col min="13572" max="13572" width="12.7109375" style="222" customWidth="1"/>
    <col min="13573" max="13574" width="8.7109375" style="222" customWidth="1"/>
    <col min="13575" max="13811" width="8.85546875" style="222"/>
    <col min="13812" max="13812" width="50.7109375" style="222" customWidth="1"/>
    <col min="13813" max="13813" width="12.7109375" style="222" customWidth="1"/>
    <col min="13814" max="13815" width="8.7109375" style="222" customWidth="1"/>
    <col min="13816" max="13816" width="12.7109375" style="222" customWidth="1"/>
    <col min="13817" max="13818" width="8.7109375" style="222" customWidth="1"/>
    <col min="13819" max="13819" width="12.7109375" style="222" customWidth="1"/>
    <col min="13820" max="13821" width="8.7109375" style="222" customWidth="1"/>
    <col min="13822" max="13822" width="12.7109375" style="222" customWidth="1"/>
    <col min="13823" max="13824" width="8.7109375" style="222" customWidth="1"/>
    <col min="13825" max="13825" width="12.7109375" style="222" customWidth="1"/>
    <col min="13826" max="13827" width="8.7109375" style="222" customWidth="1"/>
    <col min="13828" max="13828" width="12.7109375" style="222" customWidth="1"/>
    <col min="13829" max="13830" width="8.7109375" style="222" customWidth="1"/>
    <col min="13831" max="14067" width="8.85546875" style="222"/>
    <col min="14068" max="14068" width="50.7109375" style="222" customWidth="1"/>
    <col min="14069" max="14069" width="12.7109375" style="222" customWidth="1"/>
    <col min="14070" max="14071" width="8.7109375" style="222" customWidth="1"/>
    <col min="14072" max="14072" width="12.7109375" style="222" customWidth="1"/>
    <col min="14073" max="14074" width="8.7109375" style="222" customWidth="1"/>
    <col min="14075" max="14075" width="12.7109375" style="222" customWidth="1"/>
    <col min="14076" max="14077" width="8.7109375" style="222" customWidth="1"/>
    <col min="14078" max="14078" width="12.7109375" style="222" customWidth="1"/>
    <col min="14079" max="14080" width="8.7109375" style="222" customWidth="1"/>
    <col min="14081" max="14081" width="12.7109375" style="222" customWidth="1"/>
    <col min="14082" max="14083" width="8.7109375" style="222" customWidth="1"/>
    <col min="14084" max="14084" width="12.7109375" style="222" customWidth="1"/>
    <col min="14085" max="14086" width="8.7109375" style="222" customWidth="1"/>
    <col min="14087" max="14323" width="8.85546875" style="222"/>
    <col min="14324" max="14324" width="50.7109375" style="222" customWidth="1"/>
    <col min="14325" max="14325" width="12.7109375" style="222" customWidth="1"/>
    <col min="14326" max="14327" width="8.7109375" style="222" customWidth="1"/>
    <col min="14328" max="14328" width="12.7109375" style="222" customWidth="1"/>
    <col min="14329" max="14330" width="8.7109375" style="222" customWidth="1"/>
    <col min="14331" max="14331" width="12.7109375" style="222" customWidth="1"/>
    <col min="14332" max="14333" width="8.7109375" style="222" customWidth="1"/>
    <col min="14334" max="14334" width="12.7109375" style="222" customWidth="1"/>
    <col min="14335" max="14336" width="8.7109375" style="222" customWidth="1"/>
    <col min="14337" max="14337" width="12.7109375" style="222" customWidth="1"/>
    <col min="14338" max="14339" width="8.7109375" style="222" customWidth="1"/>
    <col min="14340" max="14340" width="12.7109375" style="222" customWidth="1"/>
    <col min="14341" max="14342" width="8.7109375" style="222" customWidth="1"/>
    <col min="14343" max="14579" width="8.85546875" style="222"/>
    <col min="14580" max="14580" width="50.7109375" style="222" customWidth="1"/>
    <col min="14581" max="14581" width="12.7109375" style="222" customWidth="1"/>
    <col min="14582" max="14583" width="8.7109375" style="222" customWidth="1"/>
    <col min="14584" max="14584" width="12.7109375" style="222" customWidth="1"/>
    <col min="14585" max="14586" width="8.7109375" style="222" customWidth="1"/>
    <col min="14587" max="14587" width="12.7109375" style="222" customWidth="1"/>
    <col min="14588" max="14589" width="8.7109375" style="222" customWidth="1"/>
    <col min="14590" max="14590" width="12.7109375" style="222" customWidth="1"/>
    <col min="14591" max="14592" width="8.7109375" style="222" customWidth="1"/>
    <col min="14593" max="14593" width="12.7109375" style="222" customWidth="1"/>
    <col min="14594" max="14595" width="8.7109375" style="222" customWidth="1"/>
    <col min="14596" max="14596" width="12.7109375" style="222" customWidth="1"/>
    <col min="14597" max="14598" width="8.7109375" style="222" customWidth="1"/>
    <col min="14599" max="14835" width="8.85546875" style="222"/>
    <col min="14836" max="14836" width="50.7109375" style="222" customWidth="1"/>
    <col min="14837" max="14837" width="12.7109375" style="222" customWidth="1"/>
    <col min="14838" max="14839" width="8.7109375" style="222" customWidth="1"/>
    <col min="14840" max="14840" width="12.7109375" style="222" customWidth="1"/>
    <col min="14841" max="14842" width="8.7109375" style="222" customWidth="1"/>
    <col min="14843" max="14843" width="12.7109375" style="222" customWidth="1"/>
    <col min="14844" max="14845" width="8.7109375" style="222" customWidth="1"/>
    <col min="14846" max="14846" width="12.7109375" style="222" customWidth="1"/>
    <col min="14847" max="14848" width="8.7109375" style="222" customWidth="1"/>
    <col min="14849" max="14849" width="12.7109375" style="222" customWidth="1"/>
    <col min="14850" max="14851" width="8.7109375" style="222" customWidth="1"/>
    <col min="14852" max="14852" width="12.7109375" style="222" customWidth="1"/>
    <col min="14853" max="14854" width="8.7109375" style="222" customWidth="1"/>
    <col min="14855" max="15091" width="8.85546875" style="222"/>
    <col min="15092" max="15092" width="50.7109375" style="222" customWidth="1"/>
    <col min="15093" max="15093" width="12.7109375" style="222" customWidth="1"/>
    <col min="15094" max="15095" width="8.7109375" style="222" customWidth="1"/>
    <col min="15096" max="15096" width="12.7109375" style="222" customWidth="1"/>
    <col min="15097" max="15098" width="8.7109375" style="222" customWidth="1"/>
    <col min="15099" max="15099" width="12.7109375" style="222" customWidth="1"/>
    <col min="15100" max="15101" width="8.7109375" style="222" customWidth="1"/>
    <col min="15102" max="15102" width="12.7109375" style="222" customWidth="1"/>
    <col min="15103" max="15104" width="8.7109375" style="222" customWidth="1"/>
    <col min="15105" max="15105" width="12.7109375" style="222" customWidth="1"/>
    <col min="15106" max="15107" width="8.7109375" style="222" customWidth="1"/>
    <col min="15108" max="15108" width="12.7109375" style="222" customWidth="1"/>
    <col min="15109" max="15110" width="8.7109375" style="222" customWidth="1"/>
    <col min="15111" max="15347" width="8.85546875" style="222"/>
    <col min="15348" max="15348" width="50.7109375" style="222" customWidth="1"/>
    <col min="15349" max="15349" width="12.7109375" style="222" customWidth="1"/>
    <col min="15350" max="15351" width="8.7109375" style="222" customWidth="1"/>
    <col min="15352" max="15352" width="12.7109375" style="222" customWidth="1"/>
    <col min="15353" max="15354" width="8.7109375" style="222" customWidth="1"/>
    <col min="15355" max="15355" width="12.7109375" style="222" customWidth="1"/>
    <col min="15356" max="15357" width="8.7109375" style="222" customWidth="1"/>
    <col min="15358" max="15358" width="12.7109375" style="222" customWidth="1"/>
    <col min="15359" max="15360" width="8.7109375" style="222" customWidth="1"/>
    <col min="15361" max="15361" width="12.7109375" style="222" customWidth="1"/>
    <col min="15362" max="15363" width="8.7109375" style="222" customWidth="1"/>
    <col min="15364" max="15364" width="12.7109375" style="222" customWidth="1"/>
    <col min="15365" max="15366" width="8.7109375" style="222" customWidth="1"/>
    <col min="15367" max="15603" width="8.85546875" style="222"/>
    <col min="15604" max="15604" width="50.7109375" style="222" customWidth="1"/>
    <col min="15605" max="15605" width="12.7109375" style="222" customWidth="1"/>
    <col min="15606" max="15607" width="8.7109375" style="222" customWidth="1"/>
    <col min="15608" max="15608" width="12.7109375" style="222" customWidth="1"/>
    <col min="15609" max="15610" width="8.7109375" style="222" customWidth="1"/>
    <col min="15611" max="15611" width="12.7109375" style="222" customWidth="1"/>
    <col min="15612" max="15613" width="8.7109375" style="222" customWidth="1"/>
    <col min="15614" max="15614" width="12.7109375" style="222" customWidth="1"/>
    <col min="15615" max="15616" width="8.7109375" style="222" customWidth="1"/>
    <col min="15617" max="15617" width="12.7109375" style="222" customWidth="1"/>
    <col min="15618" max="15619" width="8.7109375" style="222" customWidth="1"/>
    <col min="15620" max="15620" width="12.7109375" style="222" customWidth="1"/>
    <col min="15621" max="15622" width="8.7109375" style="222" customWidth="1"/>
    <col min="15623" max="15859" width="8.85546875" style="222"/>
    <col min="15860" max="15860" width="50.7109375" style="222" customWidth="1"/>
    <col min="15861" max="15861" width="12.7109375" style="222" customWidth="1"/>
    <col min="15862" max="15863" width="8.7109375" style="222" customWidth="1"/>
    <col min="15864" max="15864" width="12.7109375" style="222" customWidth="1"/>
    <col min="15865" max="15866" width="8.7109375" style="222" customWidth="1"/>
    <col min="15867" max="15867" width="12.7109375" style="222" customWidth="1"/>
    <col min="15868" max="15869" width="8.7109375" style="222" customWidth="1"/>
    <col min="15870" max="15870" width="12.7109375" style="222" customWidth="1"/>
    <col min="15871" max="15872" width="8.7109375" style="222" customWidth="1"/>
    <col min="15873" max="15873" width="12.7109375" style="222" customWidth="1"/>
    <col min="15874" max="15875" width="8.7109375" style="222" customWidth="1"/>
    <col min="15876" max="15876" width="12.7109375" style="222" customWidth="1"/>
    <col min="15877" max="15878" width="8.7109375" style="222" customWidth="1"/>
    <col min="15879" max="16115" width="8.85546875" style="222"/>
    <col min="16116" max="16116" width="50.7109375" style="222" customWidth="1"/>
    <col min="16117" max="16117" width="12.7109375" style="222" customWidth="1"/>
    <col min="16118" max="16119" width="8.7109375" style="222" customWidth="1"/>
    <col min="16120" max="16120" width="12.7109375" style="222" customWidth="1"/>
    <col min="16121" max="16122" width="8.7109375" style="222" customWidth="1"/>
    <col min="16123" max="16123" width="12.7109375" style="222" customWidth="1"/>
    <col min="16124" max="16125" width="8.7109375" style="222" customWidth="1"/>
    <col min="16126" max="16126" width="12.7109375" style="222" customWidth="1"/>
    <col min="16127" max="16128" width="8.7109375" style="222" customWidth="1"/>
    <col min="16129" max="16129" width="12.7109375" style="222" customWidth="1"/>
    <col min="16130" max="16131" width="8.7109375" style="222" customWidth="1"/>
    <col min="16132" max="16132" width="12.7109375" style="222" customWidth="1"/>
    <col min="16133" max="16134" width="8.7109375" style="222" customWidth="1"/>
    <col min="16135" max="16384" width="8.85546875" style="222"/>
  </cols>
  <sheetData>
    <row r="1" spans="2:15" s="197" customFormat="1" ht="15" customHeight="1">
      <c r="B1" s="3" t="str">
        <f>inhoud!$B$1</f>
        <v>dPi (de Prospectieve informatie) Forecast 2018 en prognosejaren 2019-2023</v>
      </c>
      <c r="C1" s="199"/>
    </row>
    <row r="2" spans="2:15" s="203" customFormat="1" ht="18">
      <c r="B2" s="57"/>
      <c r="C2" s="59"/>
      <c r="D2" s="59"/>
      <c r="E2" s="59"/>
      <c r="F2" s="59"/>
      <c r="G2" s="59"/>
      <c r="H2" s="59"/>
      <c r="I2" s="74"/>
      <c r="K2" s="74"/>
      <c r="M2" s="74"/>
      <c r="O2" s="74"/>
    </row>
    <row r="3" spans="2:15" s="207" customFormat="1" ht="15.75" customHeight="1">
      <c r="B3" s="349" t="s">
        <v>495</v>
      </c>
      <c r="C3" s="208"/>
      <c r="D3" s="208"/>
      <c r="E3" s="208"/>
      <c r="F3" s="208"/>
      <c r="G3" s="168"/>
      <c r="H3" s="168"/>
      <c r="I3" s="168"/>
      <c r="J3" s="168"/>
      <c r="K3" s="168"/>
      <c r="L3" s="168"/>
      <c r="M3" s="168"/>
      <c r="N3" s="168"/>
      <c r="O3" s="168"/>
    </row>
    <row r="4" spans="2:15" s="211" customFormat="1" ht="12.75">
      <c r="B4" s="237"/>
      <c r="G4" s="25"/>
      <c r="I4" s="25"/>
      <c r="K4" s="25"/>
      <c r="M4" s="25"/>
      <c r="O4" s="25"/>
    </row>
    <row r="5" spans="2:15" s="214" customFormat="1" ht="15">
      <c r="B5" s="215" t="s">
        <v>576</v>
      </c>
      <c r="C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</row>
    <row r="6" spans="2:15" s="201" customFormat="1" ht="12" customHeight="1">
      <c r="B6" s="218"/>
      <c r="C6" s="273"/>
      <c r="E6" s="467" t="s">
        <v>388</v>
      </c>
      <c r="F6" s="220"/>
      <c r="G6" s="466" t="s">
        <v>417</v>
      </c>
      <c r="H6" s="273"/>
      <c r="I6" s="466" t="s">
        <v>418</v>
      </c>
      <c r="J6" s="273"/>
      <c r="K6" s="466" t="s">
        <v>419</v>
      </c>
      <c r="L6" s="273"/>
      <c r="M6" s="466" t="s">
        <v>420</v>
      </c>
      <c r="N6" s="273"/>
      <c r="O6" s="466" t="s">
        <v>421</v>
      </c>
    </row>
    <row r="7" spans="2:15" ht="12" customHeight="1">
      <c r="B7" s="218"/>
      <c r="C7" s="273"/>
      <c r="E7" s="468"/>
      <c r="F7" s="218"/>
      <c r="G7" s="466"/>
      <c r="H7" s="273"/>
      <c r="I7" s="466"/>
      <c r="J7" s="273"/>
      <c r="K7" s="466"/>
      <c r="L7" s="273"/>
      <c r="M7" s="466"/>
      <c r="N7" s="273"/>
      <c r="O7" s="466"/>
    </row>
    <row r="8" spans="2:15" ht="12" customHeight="1">
      <c r="B8" s="223"/>
      <c r="C8" s="273"/>
      <c r="E8" s="469"/>
      <c r="F8" s="218"/>
      <c r="G8" s="466"/>
      <c r="H8" s="273"/>
      <c r="I8" s="466"/>
      <c r="J8" s="273"/>
      <c r="K8" s="466"/>
      <c r="L8" s="273"/>
      <c r="M8" s="466"/>
      <c r="N8" s="273"/>
      <c r="O8" s="466"/>
    </row>
    <row r="9" spans="2:15">
      <c r="B9" s="223" t="s">
        <v>459</v>
      </c>
      <c r="C9" s="218"/>
      <c r="E9" s="346"/>
      <c r="F9" s="218"/>
      <c r="G9" s="218"/>
      <c r="H9" s="218"/>
      <c r="I9" s="218"/>
      <c r="J9" s="218"/>
      <c r="K9" s="218"/>
      <c r="L9" s="218"/>
      <c r="M9" s="218"/>
      <c r="N9" s="218"/>
      <c r="O9" s="218"/>
    </row>
    <row r="10" spans="2:15">
      <c r="B10" s="218" t="s">
        <v>460</v>
      </c>
      <c r="C10" s="218"/>
      <c r="E10" s="225" t="s">
        <v>87</v>
      </c>
      <c r="F10" s="218"/>
      <c r="G10" s="225" t="s">
        <v>87</v>
      </c>
      <c r="H10" s="218"/>
      <c r="I10" s="225" t="s">
        <v>87</v>
      </c>
      <c r="J10" s="218"/>
      <c r="K10" s="225" t="s">
        <v>87</v>
      </c>
      <c r="L10" s="218"/>
      <c r="M10" s="225" t="s">
        <v>87</v>
      </c>
      <c r="N10" s="218"/>
      <c r="O10" s="225" t="s">
        <v>87</v>
      </c>
    </row>
    <row r="11" spans="2:15">
      <c r="B11" s="218" t="s">
        <v>461</v>
      </c>
      <c r="C11" s="218"/>
      <c r="E11" s="225" t="s">
        <v>87</v>
      </c>
      <c r="F11" s="218"/>
      <c r="G11" s="225" t="s">
        <v>87</v>
      </c>
      <c r="H11" s="218"/>
      <c r="I11" s="225" t="s">
        <v>87</v>
      </c>
      <c r="J11" s="218"/>
      <c r="K11" s="225" t="s">
        <v>87</v>
      </c>
      <c r="L11" s="218"/>
      <c r="M11" s="225" t="s">
        <v>87</v>
      </c>
      <c r="N11" s="218"/>
      <c r="O11" s="225" t="s">
        <v>87</v>
      </c>
    </row>
    <row r="12" spans="2:15">
      <c r="B12" s="218" t="s">
        <v>462</v>
      </c>
      <c r="C12" s="218"/>
      <c r="E12" s="225" t="s">
        <v>87</v>
      </c>
      <c r="F12" s="218"/>
      <c r="G12" s="225" t="s">
        <v>87</v>
      </c>
      <c r="H12" s="218"/>
      <c r="I12" s="225" t="s">
        <v>87</v>
      </c>
      <c r="J12" s="218"/>
      <c r="K12" s="225" t="s">
        <v>87</v>
      </c>
      <c r="L12" s="218"/>
      <c r="M12" s="225" t="s">
        <v>87</v>
      </c>
      <c r="N12" s="218"/>
      <c r="O12" s="225" t="s">
        <v>87</v>
      </c>
    </row>
    <row r="13" spans="2:15">
      <c r="B13" s="218" t="s">
        <v>463</v>
      </c>
      <c r="C13" s="218"/>
      <c r="E13" s="225" t="s">
        <v>87</v>
      </c>
      <c r="F13" s="218"/>
      <c r="G13" s="225" t="s">
        <v>87</v>
      </c>
      <c r="H13" s="218"/>
      <c r="I13" s="225" t="s">
        <v>87</v>
      </c>
      <c r="J13" s="218"/>
      <c r="K13" s="225" t="s">
        <v>87</v>
      </c>
      <c r="L13" s="218"/>
      <c r="M13" s="225" t="s">
        <v>87</v>
      </c>
      <c r="N13" s="218"/>
      <c r="O13" s="225" t="s">
        <v>87</v>
      </c>
    </row>
    <row r="14" spans="2:15">
      <c r="B14" s="223" t="s">
        <v>464</v>
      </c>
      <c r="C14" s="218"/>
      <c r="E14" s="347" t="s">
        <v>87</v>
      </c>
      <c r="F14" s="218"/>
      <c r="G14" s="236" t="s">
        <v>87</v>
      </c>
      <c r="H14" s="218"/>
      <c r="I14" s="236" t="s">
        <v>87</v>
      </c>
      <c r="J14" s="218"/>
      <c r="K14" s="236" t="s">
        <v>87</v>
      </c>
      <c r="L14" s="218"/>
      <c r="M14" s="236" t="s">
        <v>87</v>
      </c>
      <c r="N14" s="218"/>
      <c r="O14" s="236" t="s">
        <v>87</v>
      </c>
    </row>
    <row r="15" spans="2:15">
      <c r="B15" s="218"/>
      <c r="C15" s="218"/>
      <c r="E15" s="344"/>
      <c r="F15" s="218"/>
      <c r="G15" s="218"/>
      <c r="H15" s="218"/>
      <c r="I15" s="218"/>
      <c r="J15" s="218"/>
      <c r="K15" s="218"/>
      <c r="L15" s="218"/>
      <c r="M15" s="218"/>
      <c r="N15" s="218"/>
      <c r="O15" s="218"/>
    </row>
    <row r="16" spans="2:15">
      <c r="B16" s="223" t="s">
        <v>465</v>
      </c>
      <c r="C16" s="218"/>
      <c r="E16" s="345" t="s">
        <v>87</v>
      </c>
      <c r="F16" s="218"/>
      <c r="G16" s="225" t="s">
        <v>87</v>
      </c>
      <c r="H16" s="218"/>
      <c r="I16" s="225" t="s">
        <v>87</v>
      </c>
      <c r="J16" s="218"/>
      <c r="K16" s="225" t="s">
        <v>87</v>
      </c>
      <c r="L16" s="218"/>
      <c r="M16" s="225" t="s">
        <v>87</v>
      </c>
      <c r="N16" s="218"/>
      <c r="O16" s="225" t="s">
        <v>87</v>
      </c>
    </row>
    <row r="17" spans="2:15">
      <c r="B17" s="218"/>
      <c r="C17" s="218"/>
      <c r="E17" s="344"/>
      <c r="F17" s="218"/>
      <c r="G17" s="218"/>
      <c r="H17" s="218"/>
      <c r="I17" s="218"/>
      <c r="J17" s="218"/>
      <c r="K17" s="218"/>
      <c r="L17" s="218"/>
      <c r="M17" s="218"/>
      <c r="N17" s="218"/>
      <c r="O17" s="218"/>
    </row>
    <row r="18" spans="2:15">
      <c r="B18" s="223" t="s">
        <v>466</v>
      </c>
      <c r="C18" s="218"/>
      <c r="E18" s="345" t="s">
        <v>87</v>
      </c>
      <c r="F18" s="218"/>
      <c r="G18" s="225" t="s">
        <v>87</v>
      </c>
      <c r="H18" s="218"/>
      <c r="I18" s="225" t="s">
        <v>87</v>
      </c>
      <c r="J18" s="218"/>
      <c r="K18" s="225" t="s">
        <v>87</v>
      </c>
      <c r="L18" s="218"/>
      <c r="M18" s="225" t="s">
        <v>87</v>
      </c>
      <c r="N18" s="218"/>
      <c r="O18" s="225" t="s">
        <v>87</v>
      </c>
    </row>
    <row r="19" spans="2:15">
      <c r="B19" s="218"/>
      <c r="C19" s="218"/>
      <c r="E19" s="344"/>
      <c r="F19" s="218"/>
      <c r="G19" s="218"/>
      <c r="H19" s="218"/>
      <c r="I19" s="218"/>
      <c r="J19" s="218"/>
      <c r="K19" s="218"/>
      <c r="L19" s="218"/>
      <c r="M19" s="218"/>
      <c r="N19" s="218"/>
      <c r="O19" s="218"/>
    </row>
    <row r="20" spans="2:15">
      <c r="B20" s="223" t="s">
        <v>467</v>
      </c>
      <c r="C20" s="223"/>
      <c r="E20" s="344"/>
      <c r="F20" s="223"/>
      <c r="G20" s="218"/>
      <c r="H20" s="223"/>
      <c r="I20" s="218"/>
      <c r="J20" s="223"/>
      <c r="K20" s="218"/>
      <c r="L20" s="223"/>
      <c r="M20" s="218"/>
      <c r="N20" s="223"/>
      <c r="O20" s="218"/>
    </row>
    <row r="21" spans="2:15">
      <c r="B21" s="218" t="s">
        <v>468</v>
      </c>
      <c r="C21" s="218"/>
      <c r="E21" s="345" t="s">
        <v>87</v>
      </c>
      <c r="F21" s="218"/>
      <c r="G21" s="225" t="s">
        <v>87</v>
      </c>
      <c r="H21" s="218"/>
      <c r="I21" s="225" t="s">
        <v>87</v>
      </c>
      <c r="J21" s="218"/>
      <c r="K21" s="225" t="s">
        <v>87</v>
      </c>
      <c r="L21" s="218"/>
      <c r="M21" s="225" t="s">
        <v>87</v>
      </c>
      <c r="N21" s="218"/>
      <c r="O21" s="225" t="s">
        <v>87</v>
      </c>
    </row>
    <row r="22" spans="2:15">
      <c r="B22" s="218" t="s">
        <v>469</v>
      </c>
      <c r="C22" s="218"/>
      <c r="E22" s="345" t="s">
        <v>87</v>
      </c>
      <c r="F22" s="218"/>
      <c r="G22" s="225" t="s">
        <v>87</v>
      </c>
      <c r="H22" s="218"/>
      <c r="I22" s="225" t="s">
        <v>87</v>
      </c>
      <c r="J22" s="218"/>
      <c r="K22" s="225" t="s">
        <v>87</v>
      </c>
      <c r="L22" s="218"/>
      <c r="M22" s="225" t="s">
        <v>87</v>
      </c>
      <c r="N22" s="218"/>
      <c r="O22" s="225" t="s">
        <v>87</v>
      </c>
    </row>
    <row r="23" spans="2:15">
      <c r="B23" s="218" t="s">
        <v>470</v>
      </c>
      <c r="C23" s="218"/>
      <c r="E23" s="345" t="s">
        <v>87</v>
      </c>
      <c r="F23" s="218"/>
      <c r="G23" s="225" t="s">
        <v>87</v>
      </c>
      <c r="H23" s="218"/>
      <c r="I23" s="225" t="s">
        <v>87</v>
      </c>
      <c r="J23" s="218"/>
      <c r="K23" s="225" t="s">
        <v>87</v>
      </c>
      <c r="L23" s="218"/>
      <c r="M23" s="225" t="s">
        <v>87</v>
      </c>
      <c r="N23" s="218"/>
      <c r="O23" s="225" t="s">
        <v>87</v>
      </c>
    </row>
    <row r="24" spans="2:15">
      <c r="B24" s="218" t="s">
        <v>496</v>
      </c>
      <c r="C24" s="218"/>
      <c r="E24" s="345" t="s">
        <v>87</v>
      </c>
      <c r="F24" s="218"/>
      <c r="G24" s="225" t="s">
        <v>87</v>
      </c>
      <c r="H24" s="218"/>
      <c r="I24" s="225" t="s">
        <v>87</v>
      </c>
      <c r="J24" s="218"/>
      <c r="K24" s="225" t="s">
        <v>87</v>
      </c>
      <c r="L24" s="218"/>
      <c r="M24" s="225" t="s">
        <v>87</v>
      </c>
      <c r="N24" s="218"/>
      <c r="O24" s="225" t="s">
        <v>87</v>
      </c>
    </row>
    <row r="25" spans="2:15">
      <c r="B25" s="218" t="s">
        <v>472</v>
      </c>
      <c r="C25" s="218"/>
      <c r="E25" s="345" t="s">
        <v>87</v>
      </c>
      <c r="F25" s="218"/>
      <c r="G25" s="225" t="s">
        <v>87</v>
      </c>
      <c r="H25" s="218"/>
      <c r="I25" s="225" t="s">
        <v>87</v>
      </c>
      <c r="J25" s="218"/>
      <c r="K25" s="225" t="s">
        <v>87</v>
      </c>
      <c r="L25" s="218"/>
      <c r="M25" s="225" t="s">
        <v>87</v>
      </c>
      <c r="N25" s="218"/>
      <c r="O25" s="225" t="s">
        <v>87</v>
      </c>
    </row>
    <row r="26" spans="2:15">
      <c r="B26" s="218" t="s">
        <v>487</v>
      </c>
      <c r="C26" s="218"/>
      <c r="E26" s="345" t="s">
        <v>87</v>
      </c>
      <c r="F26" s="218"/>
      <c r="G26" s="225" t="s">
        <v>87</v>
      </c>
      <c r="H26" s="218"/>
      <c r="I26" s="225" t="s">
        <v>87</v>
      </c>
      <c r="J26" s="218"/>
      <c r="K26" s="225" t="s">
        <v>87</v>
      </c>
      <c r="L26" s="218"/>
      <c r="M26" s="225" t="s">
        <v>87</v>
      </c>
      <c r="N26" s="218"/>
      <c r="O26" s="225" t="s">
        <v>87</v>
      </c>
    </row>
    <row r="27" spans="2:15">
      <c r="B27" s="223" t="s">
        <v>475</v>
      </c>
      <c r="C27" s="218"/>
      <c r="E27" s="236" t="s">
        <v>87</v>
      </c>
      <c r="F27" s="218"/>
      <c r="G27" s="236" t="s">
        <v>87</v>
      </c>
      <c r="H27" s="218"/>
      <c r="I27" s="236" t="s">
        <v>87</v>
      </c>
      <c r="J27" s="218"/>
      <c r="K27" s="236" t="s">
        <v>87</v>
      </c>
      <c r="L27" s="218"/>
      <c r="M27" s="236" t="s">
        <v>87</v>
      </c>
      <c r="N27" s="218"/>
      <c r="O27" s="236" t="s">
        <v>87</v>
      </c>
    </row>
    <row r="28" spans="2:15">
      <c r="B28" s="218"/>
      <c r="C28" s="218"/>
      <c r="E28" s="344"/>
      <c r="F28" s="218"/>
      <c r="G28" s="218"/>
      <c r="H28" s="218"/>
      <c r="I28" s="218"/>
      <c r="J28" s="218"/>
      <c r="K28" s="218"/>
      <c r="L28" s="218"/>
      <c r="M28" s="218"/>
      <c r="N28" s="218"/>
      <c r="O28" s="218"/>
    </row>
    <row r="29" spans="2:15">
      <c r="B29" s="223" t="s">
        <v>476</v>
      </c>
      <c r="C29" s="223"/>
      <c r="E29" s="344"/>
      <c r="F29" s="223"/>
      <c r="G29" s="218"/>
      <c r="H29" s="223"/>
      <c r="I29" s="218"/>
      <c r="J29" s="223"/>
      <c r="K29" s="218"/>
      <c r="L29" s="223"/>
      <c r="M29" s="218"/>
      <c r="N29" s="223"/>
      <c r="O29" s="218"/>
    </row>
    <row r="30" spans="2:15">
      <c r="B30" s="218" t="s">
        <v>468</v>
      </c>
      <c r="C30" s="218"/>
      <c r="E30" s="225" t="s">
        <v>87</v>
      </c>
      <c r="F30" s="218"/>
      <c r="G30" s="225" t="s">
        <v>87</v>
      </c>
      <c r="H30" s="218"/>
      <c r="I30" s="225" t="s">
        <v>87</v>
      </c>
      <c r="J30" s="218"/>
      <c r="K30" s="225" t="s">
        <v>87</v>
      </c>
      <c r="L30" s="218"/>
      <c r="M30" s="225" t="s">
        <v>87</v>
      </c>
      <c r="N30" s="218"/>
      <c r="O30" s="225" t="s">
        <v>87</v>
      </c>
    </row>
    <row r="31" spans="2:15">
      <c r="B31" s="218" t="s">
        <v>469</v>
      </c>
      <c r="C31" s="218"/>
      <c r="E31" s="345" t="s">
        <v>87</v>
      </c>
      <c r="F31" s="218"/>
      <c r="G31" s="225" t="s">
        <v>87</v>
      </c>
      <c r="H31" s="218"/>
      <c r="I31" s="225" t="s">
        <v>87</v>
      </c>
      <c r="J31" s="218"/>
      <c r="K31" s="225" t="s">
        <v>87</v>
      </c>
      <c r="L31" s="218"/>
      <c r="M31" s="225" t="s">
        <v>87</v>
      </c>
      <c r="N31" s="218"/>
      <c r="O31" s="225" t="s">
        <v>87</v>
      </c>
    </row>
    <row r="32" spans="2:15">
      <c r="B32" s="218" t="s">
        <v>477</v>
      </c>
      <c r="C32" s="218"/>
      <c r="E32" s="345" t="s">
        <v>87</v>
      </c>
      <c r="F32" s="218"/>
      <c r="G32" s="225" t="s">
        <v>87</v>
      </c>
      <c r="H32" s="218"/>
      <c r="I32" s="225" t="s">
        <v>87</v>
      </c>
      <c r="J32" s="218"/>
      <c r="K32" s="225" t="s">
        <v>87</v>
      </c>
      <c r="L32" s="218"/>
      <c r="M32" s="225" t="s">
        <v>87</v>
      </c>
      <c r="N32" s="218"/>
      <c r="O32" s="225" t="s">
        <v>87</v>
      </c>
    </row>
    <row r="33" spans="2:15">
      <c r="B33" s="218" t="s">
        <v>478</v>
      </c>
      <c r="C33" s="218"/>
      <c r="E33" s="345" t="s">
        <v>87</v>
      </c>
      <c r="F33" s="218"/>
      <c r="G33" s="225" t="s">
        <v>87</v>
      </c>
      <c r="H33" s="218"/>
      <c r="I33" s="225" t="s">
        <v>87</v>
      </c>
      <c r="J33" s="218"/>
      <c r="K33" s="225" t="s">
        <v>87</v>
      </c>
      <c r="L33" s="218"/>
      <c r="M33" s="225" t="s">
        <v>87</v>
      </c>
      <c r="N33" s="218"/>
      <c r="O33" s="225" t="s">
        <v>87</v>
      </c>
    </row>
    <row r="34" spans="2:15">
      <c r="B34" s="218" t="s">
        <v>479</v>
      </c>
      <c r="C34" s="218"/>
      <c r="E34" s="345" t="s">
        <v>87</v>
      </c>
      <c r="F34" s="218"/>
      <c r="G34" s="225" t="s">
        <v>87</v>
      </c>
      <c r="H34" s="218"/>
      <c r="I34" s="225" t="s">
        <v>87</v>
      </c>
      <c r="J34" s="218"/>
      <c r="K34" s="225" t="s">
        <v>87</v>
      </c>
      <c r="L34" s="218"/>
      <c r="M34" s="225" t="s">
        <v>87</v>
      </c>
      <c r="N34" s="218"/>
      <c r="O34" s="225" t="s">
        <v>87</v>
      </c>
    </row>
    <row r="35" spans="2:15">
      <c r="B35" s="218" t="s">
        <v>488</v>
      </c>
      <c r="C35" s="218"/>
      <c r="E35" s="345" t="s">
        <v>87</v>
      </c>
      <c r="F35" s="218"/>
      <c r="G35" s="225" t="s">
        <v>87</v>
      </c>
      <c r="H35" s="218"/>
      <c r="I35" s="225" t="s">
        <v>87</v>
      </c>
      <c r="J35" s="218"/>
      <c r="K35" s="225" t="s">
        <v>87</v>
      </c>
      <c r="L35" s="218"/>
      <c r="M35" s="225" t="s">
        <v>87</v>
      </c>
      <c r="N35" s="218"/>
      <c r="O35" s="225" t="s">
        <v>87</v>
      </c>
    </row>
    <row r="36" spans="2:15">
      <c r="B36" s="218" t="s">
        <v>481</v>
      </c>
      <c r="C36" s="218"/>
      <c r="E36" s="345" t="s">
        <v>87</v>
      </c>
      <c r="F36" s="218"/>
      <c r="G36" s="225" t="s">
        <v>87</v>
      </c>
      <c r="H36" s="218"/>
      <c r="I36" s="225" t="s">
        <v>87</v>
      </c>
      <c r="J36" s="218"/>
      <c r="K36" s="225" t="s">
        <v>87</v>
      </c>
      <c r="L36" s="218"/>
      <c r="M36" s="225" t="s">
        <v>87</v>
      </c>
      <c r="N36" s="218"/>
      <c r="O36" s="225" t="s">
        <v>87</v>
      </c>
    </row>
    <row r="37" spans="2:15">
      <c r="B37" s="218" t="s">
        <v>482</v>
      </c>
      <c r="C37" s="218"/>
      <c r="E37" s="345" t="s">
        <v>87</v>
      </c>
      <c r="F37" s="218"/>
      <c r="G37" s="225" t="s">
        <v>87</v>
      </c>
      <c r="H37" s="218"/>
      <c r="I37" s="225" t="s">
        <v>87</v>
      </c>
      <c r="J37" s="218"/>
      <c r="K37" s="225" t="s">
        <v>87</v>
      </c>
      <c r="L37" s="218"/>
      <c r="M37" s="225" t="s">
        <v>87</v>
      </c>
      <c r="N37" s="218"/>
      <c r="O37" s="225" t="s">
        <v>87</v>
      </c>
    </row>
    <row r="38" spans="2:15">
      <c r="B38" s="218" t="s">
        <v>483</v>
      </c>
      <c r="C38" s="218"/>
      <c r="E38" s="345" t="s">
        <v>87</v>
      </c>
      <c r="F38" s="218"/>
      <c r="G38" s="225" t="s">
        <v>87</v>
      </c>
      <c r="H38" s="218"/>
      <c r="I38" s="225" t="s">
        <v>87</v>
      </c>
      <c r="J38" s="218"/>
      <c r="K38" s="225" t="s">
        <v>87</v>
      </c>
      <c r="L38" s="218"/>
      <c r="M38" s="225" t="s">
        <v>87</v>
      </c>
      <c r="N38" s="218"/>
      <c r="O38" s="225" t="s">
        <v>87</v>
      </c>
    </row>
    <row r="39" spans="2:15">
      <c r="B39" s="223" t="s">
        <v>484</v>
      </c>
      <c r="C39" s="218"/>
      <c r="E39" s="236" t="s">
        <v>87</v>
      </c>
      <c r="F39" s="218"/>
      <c r="G39" s="236" t="s">
        <v>87</v>
      </c>
      <c r="H39" s="218"/>
      <c r="I39" s="236" t="s">
        <v>87</v>
      </c>
      <c r="J39" s="218"/>
      <c r="K39" s="236" t="s">
        <v>87</v>
      </c>
      <c r="L39" s="218"/>
      <c r="M39" s="236" t="s">
        <v>87</v>
      </c>
      <c r="N39" s="218"/>
      <c r="O39" s="236" t="s">
        <v>87</v>
      </c>
    </row>
    <row r="40" spans="2:15">
      <c r="B40" s="218"/>
      <c r="C40" s="218"/>
      <c r="E40" s="344"/>
      <c r="F40" s="218"/>
      <c r="G40" s="218"/>
      <c r="H40" s="218"/>
      <c r="I40" s="218"/>
      <c r="J40" s="218"/>
      <c r="K40" s="218"/>
      <c r="L40" s="218"/>
      <c r="M40" s="218"/>
      <c r="N40" s="218"/>
      <c r="O40" s="218"/>
    </row>
    <row r="41" spans="2:15">
      <c r="B41" s="218" t="s">
        <v>485</v>
      </c>
      <c r="C41" s="218"/>
      <c r="E41" s="236" t="s">
        <v>87</v>
      </c>
      <c r="F41" s="218"/>
      <c r="G41" s="236" t="s">
        <v>87</v>
      </c>
      <c r="H41" s="218"/>
      <c r="I41" s="236" t="s">
        <v>87</v>
      </c>
      <c r="J41" s="218"/>
      <c r="K41" s="236" t="s">
        <v>87</v>
      </c>
      <c r="L41" s="218"/>
      <c r="M41" s="236" t="s">
        <v>87</v>
      </c>
      <c r="N41" s="218"/>
      <c r="O41" s="236" t="s">
        <v>87</v>
      </c>
    </row>
    <row r="42" spans="2:15">
      <c r="E42" s="346"/>
    </row>
  </sheetData>
  <sheetProtection selectLockedCells="1" selectUnlockedCells="1"/>
  <mergeCells count="6">
    <mergeCell ref="E6:E8"/>
    <mergeCell ref="O6:O8"/>
    <mergeCell ref="G6:G8"/>
    <mergeCell ref="I6:I8"/>
    <mergeCell ref="K6:K8"/>
    <mergeCell ref="M6:M8"/>
  </mergeCells>
  <pageMargins left="0.55118110236220474" right="0.15748031496062992" top="0.55118110236220474" bottom="0.51181102362204722" header="0.31496062992125984" footer="0.31496062992125984"/>
  <pageSetup paperSize="9" scale="75" orientation="landscape" horizontalDpi="1200" verticalDpi="1200" r:id="rId1"/>
  <headerFooter>
    <oddFooter>&amp;L&amp;P van &amp;N&amp;C&amp;F - &amp;A&amp;Rdatum &amp;D tijd &amp;T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Blad33"/>
  <dimension ref="B1:P41"/>
  <sheetViews>
    <sheetView showGridLines="0" workbookViewId="0">
      <selection activeCell="O1" sqref="O1"/>
    </sheetView>
  </sheetViews>
  <sheetFormatPr defaultColWidth="8.85546875" defaultRowHeight="12"/>
  <cols>
    <col min="1" max="1" width="1.7109375" style="222" customWidth="1"/>
    <col min="2" max="2" width="57.42578125" style="222" customWidth="1"/>
    <col min="3" max="4" width="1.28515625" style="222" customWidth="1"/>
    <col min="5" max="5" width="9.42578125" style="222" customWidth="1"/>
    <col min="6" max="6" width="1.28515625" style="222" customWidth="1"/>
    <col min="7" max="7" width="8.7109375" style="222" customWidth="1"/>
    <col min="8" max="8" width="1.28515625" style="222" customWidth="1"/>
    <col min="9" max="9" width="8.7109375" style="222" customWidth="1"/>
    <col min="10" max="10" width="1.28515625" style="222" customWidth="1"/>
    <col min="11" max="11" width="8.7109375" style="222" customWidth="1"/>
    <col min="12" max="12" width="1.28515625" style="222" customWidth="1"/>
    <col min="13" max="13" width="8.7109375" style="222" customWidth="1"/>
    <col min="14" max="14" width="1.28515625" style="222" customWidth="1"/>
    <col min="15" max="15" width="8.7109375" style="222" customWidth="1"/>
    <col min="16" max="16" width="1.28515625" style="222" customWidth="1"/>
    <col min="17" max="243" width="8.85546875" style="222"/>
    <col min="244" max="244" width="50.7109375" style="222" customWidth="1"/>
    <col min="245" max="245" width="12.7109375" style="222" customWidth="1"/>
    <col min="246" max="247" width="8.7109375" style="222" customWidth="1"/>
    <col min="248" max="248" width="12.7109375" style="222" customWidth="1"/>
    <col min="249" max="250" width="8.7109375" style="222" customWidth="1"/>
    <col min="251" max="251" width="12.7109375" style="222" customWidth="1"/>
    <col min="252" max="253" width="8.7109375" style="222" customWidth="1"/>
    <col min="254" max="254" width="12.7109375" style="222" customWidth="1"/>
    <col min="255" max="256" width="8.7109375" style="222" customWidth="1"/>
    <col min="257" max="257" width="12.7109375" style="222" customWidth="1"/>
    <col min="258" max="259" width="8.7109375" style="222" customWidth="1"/>
    <col min="260" max="260" width="12.7109375" style="222" customWidth="1"/>
    <col min="261" max="262" width="8.7109375" style="222" customWidth="1"/>
    <col min="263" max="499" width="8.85546875" style="222"/>
    <col min="500" max="500" width="50.7109375" style="222" customWidth="1"/>
    <col min="501" max="501" width="12.7109375" style="222" customWidth="1"/>
    <col min="502" max="503" width="8.7109375" style="222" customWidth="1"/>
    <col min="504" max="504" width="12.7109375" style="222" customWidth="1"/>
    <col min="505" max="506" width="8.7109375" style="222" customWidth="1"/>
    <col min="507" max="507" width="12.7109375" style="222" customWidth="1"/>
    <col min="508" max="509" width="8.7109375" style="222" customWidth="1"/>
    <col min="510" max="510" width="12.7109375" style="222" customWidth="1"/>
    <col min="511" max="512" width="8.7109375" style="222" customWidth="1"/>
    <col min="513" max="513" width="12.7109375" style="222" customWidth="1"/>
    <col min="514" max="515" width="8.7109375" style="222" customWidth="1"/>
    <col min="516" max="516" width="12.7109375" style="222" customWidth="1"/>
    <col min="517" max="518" width="8.7109375" style="222" customWidth="1"/>
    <col min="519" max="755" width="8.85546875" style="222"/>
    <col min="756" max="756" width="50.7109375" style="222" customWidth="1"/>
    <col min="757" max="757" width="12.7109375" style="222" customWidth="1"/>
    <col min="758" max="759" width="8.7109375" style="222" customWidth="1"/>
    <col min="760" max="760" width="12.7109375" style="222" customWidth="1"/>
    <col min="761" max="762" width="8.7109375" style="222" customWidth="1"/>
    <col min="763" max="763" width="12.7109375" style="222" customWidth="1"/>
    <col min="764" max="765" width="8.7109375" style="222" customWidth="1"/>
    <col min="766" max="766" width="12.7109375" style="222" customWidth="1"/>
    <col min="767" max="768" width="8.7109375" style="222" customWidth="1"/>
    <col min="769" max="769" width="12.7109375" style="222" customWidth="1"/>
    <col min="770" max="771" width="8.7109375" style="222" customWidth="1"/>
    <col min="772" max="772" width="12.7109375" style="222" customWidth="1"/>
    <col min="773" max="774" width="8.7109375" style="222" customWidth="1"/>
    <col min="775" max="1011" width="8.85546875" style="222"/>
    <col min="1012" max="1012" width="50.7109375" style="222" customWidth="1"/>
    <col min="1013" max="1013" width="12.7109375" style="222" customWidth="1"/>
    <col min="1014" max="1015" width="8.7109375" style="222" customWidth="1"/>
    <col min="1016" max="1016" width="12.7109375" style="222" customWidth="1"/>
    <col min="1017" max="1018" width="8.7109375" style="222" customWidth="1"/>
    <col min="1019" max="1019" width="12.7109375" style="222" customWidth="1"/>
    <col min="1020" max="1021" width="8.7109375" style="222" customWidth="1"/>
    <col min="1022" max="1022" width="12.7109375" style="222" customWidth="1"/>
    <col min="1023" max="1024" width="8.7109375" style="222" customWidth="1"/>
    <col min="1025" max="1025" width="12.7109375" style="222" customWidth="1"/>
    <col min="1026" max="1027" width="8.7109375" style="222" customWidth="1"/>
    <col min="1028" max="1028" width="12.7109375" style="222" customWidth="1"/>
    <col min="1029" max="1030" width="8.7109375" style="222" customWidth="1"/>
    <col min="1031" max="1267" width="8.85546875" style="222"/>
    <col min="1268" max="1268" width="50.7109375" style="222" customWidth="1"/>
    <col min="1269" max="1269" width="12.7109375" style="222" customWidth="1"/>
    <col min="1270" max="1271" width="8.7109375" style="222" customWidth="1"/>
    <col min="1272" max="1272" width="12.7109375" style="222" customWidth="1"/>
    <col min="1273" max="1274" width="8.7109375" style="222" customWidth="1"/>
    <col min="1275" max="1275" width="12.7109375" style="222" customWidth="1"/>
    <col min="1276" max="1277" width="8.7109375" style="222" customWidth="1"/>
    <col min="1278" max="1278" width="12.7109375" style="222" customWidth="1"/>
    <col min="1279" max="1280" width="8.7109375" style="222" customWidth="1"/>
    <col min="1281" max="1281" width="12.7109375" style="222" customWidth="1"/>
    <col min="1282" max="1283" width="8.7109375" style="222" customWidth="1"/>
    <col min="1284" max="1284" width="12.7109375" style="222" customWidth="1"/>
    <col min="1285" max="1286" width="8.7109375" style="222" customWidth="1"/>
    <col min="1287" max="1523" width="8.85546875" style="222"/>
    <col min="1524" max="1524" width="50.7109375" style="222" customWidth="1"/>
    <col min="1525" max="1525" width="12.7109375" style="222" customWidth="1"/>
    <col min="1526" max="1527" width="8.7109375" style="222" customWidth="1"/>
    <col min="1528" max="1528" width="12.7109375" style="222" customWidth="1"/>
    <col min="1529" max="1530" width="8.7109375" style="222" customWidth="1"/>
    <col min="1531" max="1531" width="12.7109375" style="222" customWidth="1"/>
    <col min="1532" max="1533" width="8.7109375" style="222" customWidth="1"/>
    <col min="1534" max="1534" width="12.7109375" style="222" customWidth="1"/>
    <col min="1535" max="1536" width="8.7109375" style="222" customWidth="1"/>
    <col min="1537" max="1537" width="12.7109375" style="222" customWidth="1"/>
    <col min="1538" max="1539" width="8.7109375" style="222" customWidth="1"/>
    <col min="1540" max="1540" width="12.7109375" style="222" customWidth="1"/>
    <col min="1541" max="1542" width="8.7109375" style="222" customWidth="1"/>
    <col min="1543" max="1779" width="8.85546875" style="222"/>
    <col min="1780" max="1780" width="50.7109375" style="222" customWidth="1"/>
    <col min="1781" max="1781" width="12.7109375" style="222" customWidth="1"/>
    <col min="1782" max="1783" width="8.7109375" style="222" customWidth="1"/>
    <col min="1784" max="1784" width="12.7109375" style="222" customWidth="1"/>
    <col min="1785" max="1786" width="8.7109375" style="222" customWidth="1"/>
    <col min="1787" max="1787" width="12.7109375" style="222" customWidth="1"/>
    <col min="1788" max="1789" width="8.7109375" style="222" customWidth="1"/>
    <col min="1790" max="1790" width="12.7109375" style="222" customWidth="1"/>
    <col min="1791" max="1792" width="8.7109375" style="222" customWidth="1"/>
    <col min="1793" max="1793" width="12.7109375" style="222" customWidth="1"/>
    <col min="1794" max="1795" width="8.7109375" style="222" customWidth="1"/>
    <col min="1796" max="1796" width="12.7109375" style="222" customWidth="1"/>
    <col min="1797" max="1798" width="8.7109375" style="222" customWidth="1"/>
    <col min="1799" max="2035" width="8.85546875" style="222"/>
    <col min="2036" max="2036" width="50.7109375" style="222" customWidth="1"/>
    <col min="2037" max="2037" width="12.7109375" style="222" customWidth="1"/>
    <col min="2038" max="2039" width="8.7109375" style="222" customWidth="1"/>
    <col min="2040" max="2040" width="12.7109375" style="222" customWidth="1"/>
    <col min="2041" max="2042" width="8.7109375" style="222" customWidth="1"/>
    <col min="2043" max="2043" width="12.7109375" style="222" customWidth="1"/>
    <col min="2044" max="2045" width="8.7109375" style="222" customWidth="1"/>
    <col min="2046" max="2046" width="12.7109375" style="222" customWidth="1"/>
    <col min="2047" max="2048" width="8.7109375" style="222" customWidth="1"/>
    <col min="2049" max="2049" width="12.7109375" style="222" customWidth="1"/>
    <col min="2050" max="2051" width="8.7109375" style="222" customWidth="1"/>
    <col min="2052" max="2052" width="12.7109375" style="222" customWidth="1"/>
    <col min="2053" max="2054" width="8.7109375" style="222" customWidth="1"/>
    <col min="2055" max="2291" width="8.85546875" style="222"/>
    <col min="2292" max="2292" width="50.7109375" style="222" customWidth="1"/>
    <col min="2293" max="2293" width="12.7109375" style="222" customWidth="1"/>
    <col min="2294" max="2295" width="8.7109375" style="222" customWidth="1"/>
    <col min="2296" max="2296" width="12.7109375" style="222" customWidth="1"/>
    <col min="2297" max="2298" width="8.7109375" style="222" customWidth="1"/>
    <col min="2299" max="2299" width="12.7109375" style="222" customWidth="1"/>
    <col min="2300" max="2301" width="8.7109375" style="222" customWidth="1"/>
    <col min="2302" max="2302" width="12.7109375" style="222" customWidth="1"/>
    <col min="2303" max="2304" width="8.7109375" style="222" customWidth="1"/>
    <col min="2305" max="2305" width="12.7109375" style="222" customWidth="1"/>
    <col min="2306" max="2307" width="8.7109375" style="222" customWidth="1"/>
    <col min="2308" max="2308" width="12.7109375" style="222" customWidth="1"/>
    <col min="2309" max="2310" width="8.7109375" style="222" customWidth="1"/>
    <col min="2311" max="2547" width="8.85546875" style="222"/>
    <col min="2548" max="2548" width="50.7109375" style="222" customWidth="1"/>
    <col min="2549" max="2549" width="12.7109375" style="222" customWidth="1"/>
    <col min="2550" max="2551" width="8.7109375" style="222" customWidth="1"/>
    <col min="2552" max="2552" width="12.7109375" style="222" customWidth="1"/>
    <col min="2553" max="2554" width="8.7109375" style="222" customWidth="1"/>
    <col min="2555" max="2555" width="12.7109375" style="222" customWidth="1"/>
    <col min="2556" max="2557" width="8.7109375" style="222" customWidth="1"/>
    <col min="2558" max="2558" width="12.7109375" style="222" customWidth="1"/>
    <col min="2559" max="2560" width="8.7109375" style="222" customWidth="1"/>
    <col min="2561" max="2561" width="12.7109375" style="222" customWidth="1"/>
    <col min="2562" max="2563" width="8.7109375" style="222" customWidth="1"/>
    <col min="2564" max="2564" width="12.7109375" style="222" customWidth="1"/>
    <col min="2565" max="2566" width="8.7109375" style="222" customWidth="1"/>
    <col min="2567" max="2803" width="8.85546875" style="222"/>
    <col min="2804" max="2804" width="50.7109375" style="222" customWidth="1"/>
    <col min="2805" max="2805" width="12.7109375" style="222" customWidth="1"/>
    <col min="2806" max="2807" width="8.7109375" style="222" customWidth="1"/>
    <col min="2808" max="2808" width="12.7109375" style="222" customWidth="1"/>
    <col min="2809" max="2810" width="8.7109375" style="222" customWidth="1"/>
    <col min="2811" max="2811" width="12.7109375" style="222" customWidth="1"/>
    <col min="2812" max="2813" width="8.7109375" style="222" customWidth="1"/>
    <col min="2814" max="2814" width="12.7109375" style="222" customWidth="1"/>
    <col min="2815" max="2816" width="8.7109375" style="222" customWidth="1"/>
    <col min="2817" max="2817" width="12.7109375" style="222" customWidth="1"/>
    <col min="2818" max="2819" width="8.7109375" style="222" customWidth="1"/>
    <col min="2820" max="2820" width="12.7109375" style="222" customWidth="1"/>
    <col min="2821" max="2822" width="8.7109375" style="222" customWidth="1"/>
    <col min="2823" max="3059" width="8.85546875" style="222"/>
    <col min="3060" max="3060" width="50.7109375" style="222" customWidth="1"/>
    <col min="3061" max="3061" width="12.7109375" style="222" customWidth="1"/>
    <col min="3062" max="3063" width="8.7109375" style="222" customWidth="1"/>
    <col min="3064" max="3064" width="12.7109375" style="222" customWidth="1"/>
    <col min="3065" max="3066" width="8.7109375" style="222" customWidth="1"/>
    <col min="3067" max="3067" width="12.7109375" style="222" customWidth="1"/>
    <col min="3068" max="3069" width="8.7109375" style="222" customWidth="1"/>
    <col min="3070" max="3070" width="12.7109375" style="222" customWidth="1"/>
    <col min="3071" max="3072" width="8.7109375" style="222" customWidth="1"/>
    <col min="3073" max="3073" width="12.7109375" style="222" customWidth="1"/>
    <col min="3074" max="3075" width="8.7109375" style="222" customWidth="1"/>
    <col min="3076" max="3076" width="12.7109375" style="222" customWidth="1"/>
    <col min="3077" max="3078" width="8.7109375" style="222" customWidth="1"/>
    <col min="3079" max="3315" width="8.85546875" style="222"/>
    <col min="3316" max="3316" width="50.7109375" style="222" customWidth="1"/>
    <col min="3317" max="3317" width="12.7109375" style="222" customWidth="1"/>
    <col min="3318" max="3319" width="8.7109375" style="222" customWidth="1"/>
    <col min="3320" max="3320" width="12.7109375" style="222" customWidth="1"/>
    <col min="3321" max="3322" width="8.7109375" style="222" customWidth="1"/>
    <col min="3323" max="3323" width="12.7109375" style="222" customWidth="1"/>
    <col min="3324" max="3325" width="8.7109375" style="222" customWidth="1"/>
    <col min="3326" max="3326" width="12.7109375" style="222" customWidth="1"/>
    <col min="3327" max="3328" width="8.7109375" style="222" customWidth="1"/>
    <col min="3329" max="3329" width="12.7109375" style="222" customWidth="1"/>
    <col min="3330" max="3331" width="8.7109375" style="222" customWidth="1"/>
    <col min="3332" max="3332" width="12.7109375" style="222" customWidth="1"/>
    <col min="3333" max="3334" width="8.7109375" style="222" customWidth="1"/>
    <col min="3335" max="3571" width="8.85546875" style="222"/>
    <col min="3572" max="3572" width="50.7109375" style="222" customWidth="1"/>
    <col min="3573" max="3573" width="12.7109375" style="222" customWidth="1"/>
    <col min="3574" max="3575" width="8.7109375" style="222" customWidth="1"/>
    <col min="3576" max="3576" width="12.7109375" style="222" customWidth="1"/>
    <col min="3577" max="3578" width="8.7109375" style="222" customWidth="1"/>
    <col min="3579" max="3579" width="12.7109375" style="222" customWidth="1"/>
    <col min="3580" max="3581" width="8.7109375" style="222" customWidth="1"/>
    <col min="3582" max="3582" width="12.7109375" style="222" customWidth="1"/>
    <col min="3583" max="3584" width="8.7109375" style="222" customWidth="1"/>
    <col min="3585" max="3585" width="12.7109375" style="222" customWidth="1"/>
    <col min="3586" max="3587" width="8.7109375" style="222" customWidth="1"/>
    <col min="3588" max="3588" width="12.7109375" style="222" customWidth="1"/>
    <col min="3589" max="3590" width="8.7109375" style="222" customWidth="1"/>
    <col min="3591" max="3827" width="8.85546875" style="222"/>
    <col min="3828" max="3828" width="50.7109375" style="222" customWidth="1"/>
    <col min="3829" max="3829" width="12.7109375" style="222" customWidth="1"/>
    <col min="3830" max="3831" width="8.7109375" style="222" customWidth="1"/>
    <col min="3832" max="3832" width="12.7109375" style="222" customWidth="1"/>
    <col min="3833" max="3834" width="8.7109375" style="222" customWidth="1"/>
    <col min="3835" max="3835" width="12.7109375" style="222" customWidth="1"/>
    <col min="3836" max="3837" width="8.7109375" style="222" customWidth="1"/>
    <col min="3838" max="3838" width="12.7109375" style="222" customWidth="1"/>
    <col min="3839" max="3840" width="8.7109375" style="222" customWidth="1"/>
    <col min="3841" max="3841" width="12.7109375" style="222" customWidth="1"/>
    <col min="3842" max="3843" width="8.7109375" style="222" customWidth="1"/>
    <col min="3844" max="3844" width="12.7109375" style="222" customWidth="1"/>
    <col min="3845" max="3846" width="8.7109375" style="222" customWidth="1"/>
    <col min="3847" max="4083" width="8.85546875" style="222"/>
    <col min="4084" max="4084" width="50.7109375" style="222" customWidth="1"/>
    <col min="4085" max="4085" width="12.7109375" style="222" customWidth="1"/>
    <col min="4086" max="4087" width="8.7109375" style="222" customWidth="1"/>
    <col min="4088" max="4088" width="12.7109375" style="222" customWidth="1"/>
    <col min="4089" max="4090" width="8.7109375" style="222" customWidth="1"/>
    <col min="4091" max="4091" width="12.7109375" style="222" customWidth="1"/>
    <col min="4092" max="4093" width="8.7109375" style="222" customWidth="1"/>
    <col min="4094" max="4094" width="12.7109375" style="222" customWidth="1"/>
    <col min="4095" max="4096" width="8.7109375" style="222" customWidth="1"/>
    <col min="4097" max="4097" width="12.7109375" style="222" customWidth="1"/>
    <col min="4098" max="4099" width="8.7109375" style="222" customWidth="1"/>
    <col min="4100" max="4100" width="12.7109375" style="222" customWidth="1"/>
    <col min="4101" max="4102" width="8.7109375" style="222" customWidth="1"/>
    <col min="4103" max="4339" width="8.85546875" style="222"/>
    <col min="4340" max="4340" width="50.7109375" style="222" customWidth="1"/>
    <col min="4341" max="4341" width="12.7109375" style="222" customWidth="1"/>
    <col min="4342" max="4343" width="8.7109375" style="222" customWidth="1"/>
    <col min="4344" max="4344" width="12.7109375" style="222" customWidth="1"/>
    <col min="4345" max="4346" width="8.7109375" style="222" customWidth="1"/>
    <col min="4347" max="4347" width="12.7109375" style="222" customWidth="1"/>
    <col min="4348" max="4349" width="8.7109375" style="222" customWidth="1"/>
    <col min="4350" max="4350" width="12.7109375" style="222" customWidth="1"/>
    <col min="4351" max="4352" width="8.7109375" style="222" customWidth="1"/>
    <col min="4353" max="4353" width="12.7109375" style="222" customWidth="1"/>
    <col min="4354" max="4355" width="8.7109375" style="222" customWidth="1"/>
    <col min="4356" max="4356" width="12.7109375" style="222" customWidth="1"/>
    <col min="4357" max="4358" width="8.7109375" style="222" customWidth="1"/>
    <col min="4359" max="4595" width="8.85546875" style="222"/>
    <col min="4596" max="4596" width="50.7109375" style="222" customWidth="1"/>
    <col min="4597" max="4597" width="12.7109375" style="222" customWidth="1"/>
    <col min="4598" max="4599" width="8.7109375" style="222" customWidth="1"/>
    <col min="4600" max="4600" width="12.7109375" style="222" customWidth="1"/>
    <col min="4601" max="4602" width="8.7109375" style="222" customWidth="1"/>
    <col min="4603" max="4603" width="12.7109375" style="222" customWidth="1"/>
    <col min="4604" max="4605" width="8.7109375" style="222" customWidth="1"/>
    <col min="4606" max="4606" width="12.7109375" style="222" customWidth="1"/>
    <col min="4607" max="4608" width="8.7109375" style="222" customWidth="1"/>
    <col min="4609" max="4609" width="12.7109375" style="222" customWidth="1"/>
    <col min="4610" max="4611" width="8.7109375" style="222" customWidth="1"/>
    <col min="4612" max="4612" width="12.7109375" style="222" customWidth="1"/>
    <col min="4613" max="4614" width="8.7109375" style="222" customWidth="1"/>
    <col min="4615" max="4851" width="8.85546875" style="222"/>
    <col min="4852" max="4852" width="50.7109375" style="222" customWidth="1"/>
    <col min="4853" max="4853" width="12.7109375" style="222" customWidth="1"/>
    <col min="4854" max="4855" width="8.7109375" style="222" customWidth="1"/>
    <col min="4856" max="4856" width="12.7109375" style="222" customWidth="1"/>
    <col min="4857" max="4858" width="8.7109375" style="222" customWidth="1"/>
    <col min="4859" max="4859" width="12.7109375" style="222" customWidth="1"/>
    <col min="4860" max="4861" width="8.7109375" style="222" customWidth="1"/>
    <col min="4862" max="4862" width="12.7109375" style="222" customWidth="1"/>
    <col min="4863" max="4864" width="8.7109375" style="222" customWidth="1"/>
    <col min="4865" max="4865" width="12.7109375" style="222" customWidth="1"/>
    <col min="4866" max="4867" width="8.7109375" style="222" customWidth="1"/>
    <col min="4868" max="4868" width="12.7109375" style="222" customWidth="1"/>
    <col min="4869" max="4870" width="8.7109375" style="222" customWidth="1"/>
    <col min="4871" max="5107" width="8.85546875" style="222"/>
    <col min="5108" max="5108" width="50.7109375" style="222" customWidth="1"/>
    <col min="5109" max="5109" width="12.7109375" style="222" customWidth="1"/>
    <col min="5110" max="5111" width="8.7109375" style="222" customWidth="1"/>
    <col min="5112" max="5112" width="12.7109375" style="222" customWidth="1"/>
    <col min="5113" max="5114" width="8.7109375" style="222" customWidth="1"/>
    <col min="5115" max="5115" width="12.7109375" style="222" customWidth="1"/>
    <col min="5116" max="5117" width="8.7109375" style="222" customWidth="1"/>
    <col min="5118" max="5118" width="12.7109375" style="222" customWidth="1"/>
    <col min="5119" max="5120" width="8.7109375" style="222" customWidth="1"/>
    <col min="5121" max="5121" width="12.7109375" style="222" customWidth="1"/>
    <col min="5122" max="5123" width="8.7109375" style="222" customWidth="1"/>
    <col min="5124" max="5124" width="12.7109375" style="222" customWidth="1"/>
    <col min="5125" max="5126" width="8.7109375" style="222" customWidth="1"/>
    <col min="5127" max="5363" width="8.85546875" style="222"/>
    <col min="5364" max="5364" width="50.7109375" style="222" customWidth="1"/>
    <col min="5365" max="5365" width="12.7109375" style="222" customWidth="1"/>
    <col min="5366" max="5367" width="8.7109375" style="222" customWidth="1"/>
    <col min="5368" max="5368" width="12.7109375" style="222" customWidth="1"/>
    <col min="5369" max="5370" width="8.7109375" style="222" customWidth="1"/>
    <col min="5371" max="5371" width="12.7109375" style="222" customWidth="1"/>
    <col min="5372" max="5373" width="8.7109375" style="222" customWidth="1"/>
    <col min="5374" max="5374" width="12.7109375" style="222" customWidth="1"/>
    <col min="5375" max="5376" width="8.7109375" style="222" customWidth="1"/>
    <col min="5377" max="5377" width="12.7109375" style="222" customWidth="1"/>
    <col min="5378" max="5379" width="8.7109375" style="222" customWidth="1"/>
    <col min="5380" max="5380" width="12.7109375" style="222" customWidth="1"/>
    <col min="5381" max="5382" width="8.7109375" style="222" customWidth="1"/>
    <col min="5383" max="5619" width="8.85546875" style="222"/>
    <col min="5620" max="5620" width="50.7109375" style="222" customWidth="1"/>
    <col min="5621" max="5621" width="12.7109375" style="222" customWidth="1"/>
    <col min="5622" max="5623" width="8.7109375" style="222" customWidth="1"/>
    <col min="5624" max="5624" width="12.7109375" style="222" customWidth="1"/>
    <col min="5625" max="5626" width="8.7109375" style="222" customWidth="1"/>
    <col min="5627" max="5627" width="12.7109375" style="222" customWidth="1"/>
    <col min="5628" max="5629" width="8.7109375" style="222" customWidth="1"/>
    <col min="5630" max="5630" width="12.7109375" style="222" customWidth="1"/>
    <col min="5631" max="5632" width="8.7109375" style="222" customWidth="1"/>
    <col min="5633" max="5633" width="12.7109375" style="222" customWidth="1"/>
    <col min="5634" max="5635" width="8.7109375" style="222" customWidth="1"/>
    <col min="5636" max="5636" width="12.7109375" style="222" customWidth="1"/>
    <col min="5637" max="5638" width="8.7109375" style="222" customWidth="1"/>
    <col min="5639" max="5875" width="8.85546875" style="222"/>
    <col min="5876" max="5876" width="50.7109375" style="222" customWidth="1"/>
    <col min="5877" max="5877" width="12.7109375" style="222" customWidth="1"/>
    <col min="5878" max="5879" width="8.7109375" style="222" customWidth="1"/>
    <col min="5880" max="5880" width="12.7109375" style="222" customWidth="1"/>
    <col min="5881" max="5882" width="8.7109375" style="222" customWidth="1"/>
    <col min="5883" max="5883" width="12.7109375" style="222" customWidth="1"/>
    <col min="5884" max="5885" width="8.7109375" style="222" customWidth="1"/>
    <col min="5886" max="5886" width="12.7109375" style="222" customWidth="1"/>
    <col min="5887" max="5888" width="8.7109375" style="222" customWidth="1"/>
    <col min="5889" max="5889" width="12.7109375" style="222" customWidth="1"/>
    <col min="5890" max="5891" width="8.7109375" style="222" customWidth="1"/>
    <col min="5892" max="5892" width="12.7109375" style="222" customWidth="1"/>
    <col min="5893" max="5894" width="8.7109375" style="222" customWidth="1"/>
    <col min="5895" max="6131" width="8.85546875" style="222"/>
    <col min="6132" max="6132" width="50.7109375" style="222" customWidth="1"/>
    <col min="6133" max="6133" width="12.7109375" style="222" customWidth="1"/>
    <col min="6134" max="6135" width="8.7109375" style="222" customWidth="1"/>
    <col min="6136" max="6136" width="12.7109375" style="222" customWidth="1"/>
    <col min="6137" max="6138" width="8.7109375" style="222" customWidth="1"/>
    <col min="6139" max="6139" width="12.7109375" style="222" customWidth="1"/>
    <col min="6140" max="6141" width="8.7109375" style="222" customWidth="1"/>
    <col min="6142" max="6142" width="12.7109375" style="222" customWidth="1"/>
    <col min="6143" max="6144" width="8.7109375" style="222" customWidth="1"/>
    <col min="6145" max="6145" width="12.7109375" style="222" customWidth="1"/>
    <col min="6146" max="6147" width="8.7109375" style="222" customWidth="1"/>
    <col min="6148" max="6148" width="12.7109375" style="222" customWidth="1"/>
    <col min="6149" max="6150" width="8.7109375" style="222" customWidth="1"/>
    <col min="6151" max="6387" width="8.85546875" style="222"/>
    <col min="6388" max="6388" width="50.7109375" style="222" customWidth="1"/>
    <col min="6389" max="6389" width="12.7109375" style="222" customWidth="1"/>
    <col min="6390" max="6391" width="8.7109375" style="222" customWidth="1"/>
    <col min="6392" max="6392" width="12.7109375" style="222" customWidth="1"/>
    <col min="6393" max="6394" width="8.7109375" style="222" customWidth="1"/>
    <col min="6395" max="6395" width="12.7109375" style="222" customWidth="1"/>
    <col min="6396" max="6397" width="8.7109375" style="222" customWidth="1"/>
    <col min="6398" max="6398" width="12.7109375" style="222" customWidth="1"/>
    <col min="6399" max="6400" width="8.7109375" style="222" customWidth="1"/>
    <col min="6401" max="6401" width="12.7109375" style="222" customWidth="1"/>
    <col min="6402" max="6403" width="8.7109375" style="222" customWidth="1"/>
    <col min="6404" max="6404" width="12.7109375" style="222" customWidth="1"/>
    <col min="6405" max="6406" width="8.7109375" style="222" customWidth="1"/>
    <col min="6407" max="6643" width="8.85546875" style="222"/>
    <col min="6644" max="6644" width="50.7109375" style="222" customWidth="1"/>
    <col min="6645" max="6645" width="12.7109375" style="222" customWidth="1"/>
    <col min="6646" max="6647" width="8.7109375" style="222" customWidth="1"/>
    <col min="6648" max="6648" width="12.7109375" style="222" customWidth="1"/>
    <col min="6649" max="6650" width="8.7109375" style="222" customWidth="1"/>
    <col min="6651" max="6651" width="12.7109375" style="222" customWidth="1"/>
    <col min="6652" max="6653" width="8.7109375" style="222" customWidth="1"/>
    <col min="6654" max="6654" width="12.7109375" style="222" customWidth="1"/>
    <col min="6655" max="6656" width="8.7109375" style="222" customWidth="1"/>
    <col min="6657" max="6657" width="12.7109375" style="222" customWidth="1"/>
    <col min="6658" max="6659" width="8.7109375" style="222" customWidth="1"/>
    <col min="6660" max="6660" width="12.7109375" style="222" customWidth="1"/>
    <col min="6661" max="6662" width="8.7109375" style="222" customWidth="1"/>
    <col min="6663" max="6899" width="8.85546875" style="222"/>
    <col min="6900" max="6900" width="50.7109375" style="222" customWidth="1"/>
    <col min="6901" max="6901" width="12.7109375" style="222" customWidth="1"/>
    <col min="6902" max="6903" width="8.7109375" style="222" customWidth="1"/>
    <col min="6904" max="6904" width="12.7109375" style="222" customWidth="1"/>
    <col min="6905" max="6906" width="8.7109375" style="222" customWidth="1"/>
    <col min="6907" max="6907" width="12.7109375" style="222" customWidth="1"/>
    <col min="6908" max="6909" width="8.7109375" style="222" customWidth="1"/>
    <col min="6910" max="6910" width="12.7109375" style="222" customWidth="1"/>
    <col min="6911" max="6912" width="8.7109375" style="222" customWidth="1"/>
    <col min="6913" max="6913" width="12.7109375" style="222" customWidth="1"/>
    <col min="6914" max="6915" width="8.7109375" style="222" customWidth="1"/>
    <col min="6916" max="6916" width="12.7109375" style="222" customWidth="1"/>
    <col min="6917" max="6918" width="8.7109375" style="222" customWidth="1"/>
    <col min="6919" max="7155" width="8.85546875" style="222"/>
    <col min="7156" max="7156" width="50.7109375" style="222" customWidth="1"/>
    <col min="7157" max="7157" width="12.7109375" style="222" customWidth="1"/>
    <col min="7158" max="7159" width="8.7109375" style="222" customWidth="1"/>
    <col min="7160" max="7160" width="12.7109375" style="222" customWidth="1"/>
    <col min="7161" max="7162" width="8.7109375" style="222" customWidth="1"/>
    <col min="7163" max="7163" width="12.7109375" style="222" customWidth="1"/>
    <col min="7164" max="7165" width="8.7109375" style="222" customWidth="1"/>
    <col min="7166" max="7166" width="12.7109375" style="222" customWidth="1"/>
    <col min="7167" max="7168" width="8.7109375" style="222" customWidth="1"/>
    <col min="7169" max="7169" width="12.7109375" style="222" customWidth="1"/>
    <col min="7170" max="7171" width="8.7109375" style="222" customWidth="1"/>
    <col min="7172" max="7172" width="12.7109375" style="222" customWidth="1"/>
    <col min="7173" max="7174" width="8.7109375" style="222" customWidth="1"/>
    <col min="7175" max="7411" width="8.85546875" style="222"/>
    <col min="7412" max="7412" width="50.7109375" style="222" customWidth="1"/>
    <col min="7413" max="7413" width="12.7109375" style="222" customWidth="1"/>
    <col min="7414" max="7415" width="8.7109375" style="222" customWidth="1"/>
    <col min="7416" max="7416" width="12.7109375" style="222" customWidth="1"/>
    <col min="7417" max="7418" width="8.7109375" style="222" customWidth="1"/>
    <col min="7419" max="7419" width="12.7109375" style="222" customWidth="1"/>
    <col min="7420" max="7421" width="8.7109375" style="222" customWidth="1"/>
    <col min="7422" max="7422" width="12.7109375" style="222" customWidth="1"/>
    <col min="7423" max="7424" width="8.7109375" style="222" customWidth="1"/>
    <col min="7425" max="7425" width="12.7109375" style="222" customWidth="1"/>
    <col min="7426" max="7427" width="8.7109375" style="222" customWidth="1"/>
    <col min="7428" max="7428" width="12.7109375" style="222" customWidth="1"/>
    <col min="7429" max="7430" width="8.7109375" style="222" customWidth="1"/>
    <col min="7431" max="7667" width="8.85546875" style="222"/>
    <col min="7668" max="7668" width="50.7109375" style="222" customWidth="1"/>
    <col min="7669" max="7669" width="12.7109375" style="222" customWidth="1"/>
    <col min="7670" max="7671" width="8.7109375" style="222" customWidth="1"/>
    <col min="7672" max="7672" width="12.7109375" style="222" customWidth="1"/>
    <col min="7673" max="7674" width="8.7109375" style="222" customWidth="1"/>
    <col min="7675" max="7675" width="12.7109375" style="222" customWidth="1"/>
    <col min="7676" max="7677" width="8.7109375" style="222" customWidth="1"/>
    <col min="7678" max="7678" width="12.7109375" style="222" customWidth="1"/>
    <col min="7679" max="7680" width="8.7109375" style="222" customWidth="1"/>
    <col min="7681" max="7681" width="12.7109375" style="222" customWidth="1"/>
    <col min="7682" max="7683" width="8.7109375" style="222" customWidth="1"/>
    <col min="7684" max="7684" width="12.7109375" style="222" customWidth="1"/>
    <col min="7685" max="7686" width="8.7109375" style="222" customWidth="1"/>
    <col min="7687" max="7923" width="8.85546875" style="222"/>
    <col min="7924" max="7924" width="50.7109375" style="222" customWidth="1"/>
    <col min="7925" max="7925" width="12.7109375" style="222" customWidth="1"/>
    <col min="7926" max="7927" width="8.7109375" style="222" customWidth="1"/>
    <col min="7928" max="7928" width="12.7109375" style="222" customWidth="1"/>
    <col min="7929" max="7930" width="8.7109375" style="222" customWidth="1"/>
    <col min="7931" max="7931" width="12.7109375" style="222" customWidth="1"/>
    <col min="7932" max="7933" width="8.7109375" style="222" customWidth="1"/>
    <col min="7934" max="7934" width="12.7109375" style="222" customWidth="1"/>
    <col min="7935" max="7936" width="8.7109375" style="222" customWidth="1"/>
    <col min="7937" max="7937" width="12.7109375" style="222" customWidth="1"/>
    <col min="7938" max="7939" width="8.7109375" style="222" customWidth="1"/>
    <col min="7940" max="7940" width="12.7109375" style="222" customWidth="1"/>
    <col min="7941" max="7942" width="8.7109375" style="222" customWidth="1"/>
    <col min="7943" max="8179" width="8.85546875" style="222"/>
    <col min="8180" max="8180" width="50.7109375" style="222" customWidth="1"/>
    <col min="8181" max="8181" width="12.7109375" style="222" customWidth="1"/>
    <col min="8182" max="8183" width="8.7109375" style="222" customWidth="1"/>
    <col min="8184" max="8184" width="12.7109375" style="222" customWidth="1"/>
    <col min="8185" max="8186" width="8.7109375" style="222" customWidth="1"/>
    <col min="8187" max="8187" width="12.7109375" style="222" customWidth="1"/>
    <col min="8188" max="8189" width="8.7109375" style="222" customWidth="1"/>
    <col min="8190" max="8190" width="12.7109375" style="222" customWidth="1"/>
    <col min="8191" max="8192" width="8.7109375" style="222" customWidth="1"/>
    <col min="8193" max="8193" width="12.7109375" style="222" customWidth="1"/>
    <col min="8194" max="8195" width="8.7109375" style="222" customWidth="1"/>
    <col min="8196" max="8196" width="12.7109375" style="222" customWidth="1"/>
    <col min="8197" max="8198" width="8.7109375" style="222" customWidth="1"/>
    <col min="8199" max="8435" width="8.85546875" style="222"/>
    <col min="8436" max="8436" width="50.7109375" style="222" customWidth="1"/>
    <col min="8437" max="8437" width="12.7109375" style="222" customWidth="1"/>
    <col min="8438" max="8439" width="8.7109375" style="222" customWidth="1"/>
    <col min="8440" max="8440" width="12.7109375" style="222" customWidth="1"/>
    <col min="8441" max="8442" width="8.7109375" style="222" customWidth="1"/>
    <col min="8443" max="8443" width="12.7109375" style="222" customWidth="1"/>
    <col min="8444" max="8445" width="8.7109375" style="222" customWidth="1"/>
    <col min="8446" max="8446" width="12.7109375" style="222" customWidth="1"/>
    <col min="8447" max="8448" width="8.7109375" style="222" customWidth="1"/>
    <col min="8449" max="8449" width="12.7109375" style="222" customWidth="1"/>
    <col min="8450" max="8451" width="8.7109375" style="222" customWidth="1"/>
    <col min="8452" max="8452" width="12.7109375" style="222" customWidth="1"/>
    <col min="8453" max="8454" width="8.7109375" style="222" customWidth="1"/>
    <col min="8455" max="8691" width="8.85546875" style="222"/>
    <col min="8692" max="8692" width="50.7109375" style="222" customWidth="1"/>
    <col min="8693" max="8693" width="12.7109375" style="222" customWidth="1"/>
    <col min="8694" max="8695" width="8.7109375" style="222" customWidth="1"/>
    <col min="8696" max="8696" width="12.7109375" style="222" customWidth="1"/>
    <col min="8697" max="8698" width="8.7109375" style="222" customWidth="1"/>
    <col min="8699" max="8699" width="12.7109375" style="222" customWidth="1"/>
    <col min="8700" max="8701" width="8.7109375" style="222" customWidth="1"/>
    <col min="8702" max="8702" width="12.7109375" style="222" customWidth="1"/>
    <col min="8703" max="8704" width="8.7109375" style="222" customWidth="1"/>
    <col min="8705" max="8705" width="12.7109375" style="222" customWidth="1"/>
    <col min="8706" max="8707" width="8.7109375" style="222" customWidth="1"/>
    <col min="8708" max="8708" width="12.7109375" style="222" customWidth="1"/>
    <col min="8709" max="8710" width="8.7109375" style="222" customWidth="1"/>
    <col min="8711" max="8947" width="8.85546875" style="222"/>
    <col min="8948" max="8948" width="50.7109375" style="222" customWidth="1"/>
    <col min="8949" max="8949" width="12.7109375" style="222" customWidth="1"/>
    <col min="8950" max="8951" width="8.7109375" style="222" customWidth="1"/>
    <col min="8952" max="8952" width="12.7109375" style="222" customWidth="1"/>
    <col min="8953" max="8954" width="8.7109375" style="222" customWidth="1"/>
    <col min="8955" max="8955" width="12.7109375" style="222" customWidth="1"/>
    <col min="8956" max="8957" width="8.7109375" style="222" customWidth="1"/>
    <col min="8958" max="8958" width="12.7109375" style="222" customWidth="1"/>
    <col min="8959" max="8960" width="8.7109375" style="222" customWidth="1"/>
    <col min="8961" max="8961" width="12.7109375" style="222" customWidth="1"/>
    <col min="8962" max="8963" width="8.7109375" style="222" customWidth="1"/>
    <col min="8964" max="8964" width="12.7109375" style="222" customWidth="1"/>
    <col min="8965" max="8966" width="8.7109375" style="222" customWidth="1"/>
    <col min="8967" max="9203" width="8.85546875" style="222"/>
    <col min="9204" max="9204" width="50.7109375" style="222" customWidth="1"/>
    <col min="9205" max="9205" width="12.7109375" style="222" customWidth="1"/>
    <col min="9206" max="9207" width="8.7109375" style="222" customWidth="1"/>
    <col min="9208" max="9208" width="12.7109375" style="222" customWidth="1"/>
    <col min="9209" max="9210" width="8.7109375" style="222" customWidth="1"/>
    <col min="9211" max="9211" width="12.7109375" style="222" customWidth="1"/>
    <col min="9212" max="9213" width="8.7109375" style="222" customWidth="1"/>
    <col min="9214" max="9214" width="12.7109375" style="222" customWidth="1"/>
    <col min="9215" max="9216" width="8.7109375" style="222" customWidth="1"/>
    <col min="9217" max="9217" width="12.7109375" style="222" customWidth="1"/>
    <col min="9218" max="9219" width="8.7109375" style="222" customWidth="1"/>
    <col min="9220" max="9220" width="12.7109375" style="222" customWidth="1"/>
    <col min="9221" max="9222" width="8.7109375" style="222" customWidth="1"/>
    <col min="9223" max="9459" width="8.85546875" style="222"/>
    <col min="9460" max="9460" width="50.7109375" style="222" customWidth="1"/>
    <col min="9461" max="9461" width="12.7109375" style="222" customWidth="1"/>
    <col min="9462" max="9463" width="8.7109375" style="222" customWidth="1"/>
    <col min="9464" max="9464" width="12.7109375" style="222" customWidth="1"/>
    <col min="9465" max="9466" width="8.7109375" style="222" customWidth="1"/>
    <col min="9467" max="9467" width="12.7109375" style="222" customWidth="1"/>
    <col min="9468" max="9469" width="8.7109375" style="222" customWidth="1"/>
    <col min="9470" max="9470" width="12.7109375" style="222" customWidth="1"/>
    <col min="9471" max="9472" width="8.7109375" style="222" customWidth="1"/>
    <col min="9473" max="9473" width="12.7109375" style="222" customWidth="1"/>
    <col min="9474" max="9475" width="8.7109375" style="222" customWidth="1"/>
    <col min="9476" max="9476" width="12.7109375" style="222" customWidth="1"/>
    <col min="9477" max="9478" width="8.7109375" style="222" customWidth="1"/>
    <col min="9479" max="9715" width="8.85546875" style="222"/>
    <col min="9716" max="9716" width="50.7109375" style="222" customWidth="1"/>
    <col min="9717" max="9717" width="12.7109375" style="222" customWidth="1"/>
    <col min="9718" max="9719" width="8.7109375" style="222" customWidth="1"/>
    <col min="9720" max="9720" width="12.7109375" style="222" customWidth="1"/>
    <col min="9721" max="9722" width="8.7109375" style="222" customWidth="1"/>
    <col min="9723" max="9723" width="12.7109375" style="222" customWidth="1"/>
    <col min="9724" max="9725" width="8.7109375" style="222" customWidth="1"/>
    <col min="9726" max="9726" width="12.7109375" style="222" customWidth="1"/>
    <col min="9727" max="9728" width="8.7109375" style="222" customWidth="1"/>
    <col min="9729" max="9729" width="12.7109375" style="222" customWidth="1"/>
    <col min="9730" max="9731" width="8.7109375" style="222" customWidth="1"/>
    <col min="9732" max="9732" width="12.7109375" style="222" customWidth="1"/>
    <col min="9733" max="9734" width="8.7109375" style="222" customWidth="1"/>
    <col min="9735" max="9971" width="8.85546875" style="222"/>
    <col min="9972" max="9972" width="50.7109375" style="222" customWidth="1"/>
    <col min="9973" max="9973" width="12.7109375" style="222" customWidth="1"/>
    <col min="9974" max="9975" width="8.7109375" style="222" customWidth="1"/>
    <col min="9976" max="9976" width="12.7109375" style="222" customWidth="1"/>
    <col min="9977" max="9978" width="8.7109375" style="222" customWidth="1"/>
    <col min="9979" max="9979" width="12.7109375" style="222" customWidth="1"/>
    <col min="9980" max="9981" width="8.7109375" style="222" customWidth="1"/>
    <col min="9982" max="9982" width="12.7109375" style="222" customWidth="1"/>
    <col min="9983" max="9984" width="8.7109375" style="222" customWidth="1"/>
    <col min="9985" max="9985" width="12.7109375" style="222" customWidth="1"/>
    <col min="9986" max="9987" width="8.7109375" style="222" customWidth="1"/>
    <col min="9988" max="9988" width="12.7109375" style="222" customWidth="1"/>
    <col min="9989" max="9990" width="8.7109375" style="222" customWidth="1"/>
    <col min="9991" max="10227" width="8.85546875" style="222"/>
    <col min="10228" max="10228" width="50.7109375" style="222" customWidth="1"/>
    <col min="10229" max="10229" width="12.7109375" style="222" customWidth="1"/>
    <col min="10230" max="10231" width="8.7109375" style="222" customWidth="1"/>
    <col min="10232" max="10232" width="12.7109375" style="222" customWidth="1"/>
    <col min="10233" max="10234" width="8.7109375" style="222" customWidth="1"/>
    <col min="10235" max="10235" width="12.7109375" style="222" customWidth="1"/>
    <col min="10236" max="10237" width="8.7109375" style="222" customWidth="1"/>
    <col min="10238" max="10238" width="12.7109375" style="222" customWidth="1"/>
    <col min="10239" max="10240" width="8.7109375" style="222" customWidth="1"/>
    <col min="10241" max="10241" width="12.7109375" style="222" customWidth="1"/>
    <col min="10242" max="10243" width="8.7109375" style="222" customWidth="1"/>
    <col min="10244" max="10244" width="12.7109375" style="222" customWidth="1"/>
    <col min="10245" max="10246" width="8.7109375" style="222" customWidth="1"/>
    <col min="10247" max="10483" width="8.85546875" style="222"/>
    <col min="10484" max="10484" width="50.7109375" style="222" customWidth="1"/>
    <col min="10485" max="10485" width="12.7109375" style="222" customWidth="1"/>
    <col min="10486" max="10487" width="8.7109375" style="222" customWidth="1"/>
    <col min="10488" max="10488" width="12.7109375" style="222" customWidth="1"/>
    <col min="10489" max="10490" width="8.7109375" style="222" customWidth="1"/>
    <col min="10491" max="10491" width="12.7109375" style="222" customWidth="1"/>
    <col min="10492" max="10493" width="8.7109375" style="222" customWidth="1"/>
    <col min="10494" max="10494" width="12.7109375" style="222" customWidth="1"/>
    <col min="10495" max="10496" width="8.7109375" style="222" customWidth="1"/>
    <col min="10497" max="10497" width="12.7109375" style="222" customWidth="1"/>
    <col min="10498" max="10499" width="8.7109375" style="222" customWidth="1"/>
    <col min="10500" max="10500" width="12.7109375" style="222" customWidth="1"/>
    <col min="10501" max="10502" width="8.7109375" style="222" customWidth="1"/>
    <col min="10503" max="10739" width="8.85546875" style="222"/>
    <col min="10740" max="10740" width="50.7109375" style="222" customWidth="1"/>
    <col min="10741" max="10741" width="12.7109375" style="222" customWidth="1"/>
    <col min="10742" max="10743" width="8.7109375" style="222" customWidth="1"/>
    <col min="10744" max="10744" width="12.7109375" style="222" customWidth="1"/>
    <col min="10745" max="10746" width="8.7109375" style="222" customWidth="1"/>
    <col min="10747" max="10747" width="12.7109375" style="222" customWidth="1"/>
    <col min="10748" max="10749" width="8.7109375" style="222" customWidth="1"/>
    <col min="10750" max="10750" width="12.7109375" style="222" customWidth="1"/>
    <col min="10751" max="10752" width="8.7109375" style="222" customWidth="1"/>
    <col min="10753" max="10753" width="12.7109375" style="222" customWidth="1"/>
    <col min="10754" max="10755" width="8.7109375" style="222" customWidth="1"/>
    <col min="10756" max="10756" width="12.7109375" style="222" customWidth="1"/>
    <col min="10757" max="10758" width="8.7109375" style="222" customWidth="1"/>
    <col min="10759" max="10995" width="8.85546875" style="222"/>
    <col min="10996" max="10996" width="50.7109375" style="222" customWidth="1"/>
    <col min="10997" max="10997" width="12.7109375" style="222" customWidth="1"/>
    <col min="10998" max="10999" width="8.7109375" style="222" customWidth="1"/>
    <col min="11000" max="11000" width="12.7109375" style="222" customWidth="1"/>
    <col min="11001" max="11002" width="8.7109375" style="222" customWidth="1"/>
    <col min="11003" max="11003" width="12.7109375" style="222" customWidth="1"/>
    <col min="11004" max="11005" width="8.7109375" style="222" customWidth="1"/>
    <col min="11006" max="11006" width="12.7109375" style="222" customWidth="1"/>
    <col min="11007" max="11008" width="8.7109375" style="222" customWidth="1"/>
    <col min="11009" max="11009" width="12.7109375" style="222" customWidth="1"/>
    <col min="11010" max="11011" width="8.7109375" style="222" customWidth="1"/>
    <col min="11012" max="11012" width="12.7109375" style="222" customWidth="1"/>
    <col min="11013" max="11014" width="8.7109375" style="222" customWidth="1"/>
    <col min="11015" max="11251" width="8.85546875" style="222"/>
    <col min="11252" max="11252" width="50.7109375" style="222" customWidth="1"/>
    <col min="11253" max="11253" width="12.7109375" style="222" customWidth="1"/>
    <col min="11254" max="11255" width="8.7109375" style="222" customWidth="1"/>
    <col min="11256" max="11256" width="12.7109375" style="222" customWidth="1"/>
    <col min="11257" max="11258" width="8.7109375" style="222" customWidth="1"/>
    <col min="11259" max="11259" width="12.7109375" style="222" customWidth="1"/>
    <col min="11260" max="11261" width="8.7109375" style="222" customWidth="1"/>
    <col min="11262" max="11262" width="12.7109375" style="222" customWidth="1"/>
    <col min="11263" max="11264" width="8.7109375" style="222" customWidth="1"/>
    <col min="11265" max="11265" width="12.7109375" style="222" customWidth="1"/>
    <col min="11266" max="11267" width="8.7109375" style="222" customWidth="1"/>
    <col min="11268" max="11268" width="12.7109375" style="222" customWidth="1"/>
    <col min="11269" max="11270" width="8.7109375" style="222" customWidth="1"/>
    <col min="11271" max="11507" width="8.85546875" style="222"/>
    <col min="11508" max="11508" width="50.7109375" style="222" customWidth="1"/>
    <col min="11509" max="11509" width="12.7109375" style="222" customWidth="1"/>
    <col min="11510" max="11511" width="8.7109375" style="222" customWidth="1"/>
    <col min="11512" max="11512" width="12.7109375" style="222" customWidth="1"/>
    <col min="11513" max="11514" width="8.7109375" style="222" customWidth="1"/>
    <col min="11515" max="11515" width="12.7109375" style="222" customWidth="1"/>
    <col min="11516" max="11517" width="8.7109375" style="222" customWidth="1"/>
    <col min="11518" max="11518" width="12.7109375" style="222" customWidth="1"/>
    <col min="11519" max="11520" width="8.7109375" style="222" customWidth="1"/>
    <col min="11521" max="11521" width="12.7109375" style="222" customWidth="1"/>
    <col min="11522" max="11523" width="8.7109375" style="222" customWidth="1"/>
    <col min="11524" max="11524" width="12.7109375" style="222" customWidth="1"/>
    <col min="11525" max="11526" width="8.7109375" style="222" customWidth="1"/>
    <col min="11527" max="11763" width="8.85546875" style="222"/>
    <col min="11764" max="11764" width="50.7109375" style="222" customWidth="1"/>
    <col min="11765" max="11765" width="12.7109375" style="222" customWidth="1"/>
    <col min="11766" max="11767" width="8.7109375" style="222" customWidth="1"/>
    <col min="11768" max="11768" width="12.7109375" style="222" customWidth="1"/>
    <col min="11769" max="11770" width="8.7109375" style="222" customWidth="1"/>
    <col min="11771" max="11771" width="12.7109375" style="222" customWidth="1"/>
    <col min="11772" max="11773" width="8.7109375" style="222" customWidth="1"/>
    <col min="11774" max="11774" width="12.7109375" style="222" customWidth="1"/>
    <col min="11775" max="11776" width="8.7109375" style="222" customWidth="1"/>
    <col min="11777" max="11777" width="12.7109375" style="222" customWidth="1"/>
    <col min="11778" max="11779" width="8.7109375" style="222" customWidth="1"/>
    <col min="11780" max="11780" width="12.7109375" style="222" customWidth="1"/>
    <col min="11781" max="11782" width="8.7109375" style="222" customWidth="1"/>
    <col min="11783" max="12019" width="8.85546875" style="222"/>
    <col min="12020" max="12020" width="50.7109375" style="222" customWidth="1"/>
    <col min="12021" max="12021" width="12.7109375" style="222" customWidth="1"/>
    <col min="12022" max="12023" width="8.7109375" style="222" customWidth="1"/>
    <col min="12024" max="12024" width="12.7109375" style="222" customWidth="1"/>
    <col min="12025" max="12026" width="8.7109375" style="222" customWidth="1"/>
    <col min="12027" max="12027" width="12.7109375" style="222" customWidth="1"/>
    <col min="12028" max="12029" width="8.7109375" style="222" customWidth="1"/>
    <col min="12030" max="12030" width="12.7109375" style="222" customWidth="1"/>
    <col min="12031" max="12032" width="8.7109375" style="222" customWidth="1"/>
    <col min="12033" max="12033" width="12.7109375" style="222" customWidth="1"/>
    <col min="12034" max="12035" width="8.7109375" style="222" customWidth="1"/>
    <col min="12036" max="12036" width="12.7109375" style="222" customWidth="1"/>
    <col min="12037" max="12038" width="8.7109375" style="222" customWidth="1"/>
    <col min="12039" max="12275" width="8.85546875" style="222"/>
    <col min="12276" max="12276" width="50.7109375" style="222" customWidth="1"/>
    <col min="12277" max="12277" width="12.7109375" style="222" customWidth="1"/>
    <col min="12278" max="12279" width="8.7109375" style="222" customWidth="1"/>
    <col min="12280" max="12280" width="12.7109375" style="222" customWidth="1"/>
    <col min="12281" max="12282" width="8.7109375" style="222" customWidth="1"/>
    <col min="12283" max="12283" width="12.7109375" style="222" customWidth="1"/>
    <col min="12284" max="12285" width="8.7109375" style="222" customWidth="1"/>
    <col min="12286" max="12286" width="12.7109375" style="222" customWidth="1"/>
    <col min="12287" max="12288" width="8.7109375" style="222" customWidth="1"/>
    <col min="12289" max="12289" width="12.7109375" style="222" customWidth="1"/>
    <col min="12290" max="12291" width="8.7109375" style="222" customWidth="1"/>
    <col min="12292" max="12292" width="12.7109375" style="222" customWidth="1"/>
    <col min="12293" max="12294" width="8.7109375" style="222" customWidth="1"/>
    <col min="12295" max="12531" width="8.85546875" style="222"/>
    <col min="12532" max="12532" width="50.7109375" style="222" customWidth="1"/>
    <col min="12533" max="12533" width="12.7109375" style="222" customWidth="1"/>
    <col min="12534" max="12535" width="8.7109375" style="222" customWidth="1"/>
    <col min="12536" max="12536" width="12.7109375" style="222" customWidth="1"/>
    <col min="12537" max="12538" width="8.7109375" style="222" customWidth="1"/>
    <col min="12539" max="12539" width="12.7109375" style="222" customWidth="1"/>
    <col min="12540" max="12541" width="8.7109375" style="222" customWidth="1"/>
    <col min="12542" max="12542" width="12.7109375" style="222" customWidth="1"/>
    <col min="12543" max="12544" width="8.7109375" style="222" customWidth="1"/>
    <col min="12545" max="12545" width="12.7109375" style="222" customWidth="1"/>
    <col min="12546" max="12547" width="8.7109375" style="222" customWidth="1"/>
    <col min="12548" max="12548" width="12.7109375" style="222" customWidth="1"/>
    <col min="12549" max="12550" width="8.7109375" style="222" customWidth="1"/>
    <col min="12551" max="12787" width="8.85546875" style="222"/>
    <col min="12788" max="12788" width="50.7109375" style="222" customWidth="1"/>
    <col min="12789" max="12789" width="12.7109375" style="222" customWidth="1"/>
    <col min="12790" max="12791" width="8.7109375" style="222" customWidth="1"/>
    <col min="12792" max="12792" width="12.7109375" style="222" customWidth="1"/>
    <col min="12793" max="12794" width="8.7109375" style="222" customWidth="1"/>
    <col min="12795" max="12795" width="12.7109375" style="222" customWidth="1"/>
    <col min="12796" max="12797" width="8.7109375" style="222" customWidth="1"/>
    <col min="12798" max="12798" width="12.7109375" style="222" customWidth="1"/>
    <col min="12799" max="12800" width="8.7109375" style="222" customWidth="1"/>
    <col min="12801" max="12801" width="12.7109375" style="222" customWidth="1"/>
    <col min="12802" max="12803" width="8.7109375" style="222" customWidth="1"/>
    <col min="12804" max="12804" width="12.7109375" style="222" customWidth="1"/>
    <col min="12805" max="12806" width="8.7109375" style="222" customWidth="1"/>
    <col min="12807" max="13043" width="8.85546875" style="222"/>
    <col min="13044" max="13044" width="50.7109375" style="222" customWidth="1"/>
    <col min="13045" max="13045" width="12.7109375" style="222" customWidth="1"/>
    <col min="13046" max="13047" width="8.7109375" style="222" customWidth="1"/>
    <col min="13048" max="13048" width="12.7109375" style="222" customWidth="1"/>
    <col min="13049" max="13050" width="8.7109375" style="222" customWidth="1"/>
    <col min="13051" max="13051" width="12.7109375" style="222" customWidth="1"/>
    <col min="13052" max="13053" width="8.7109375" style="222" customWidth="1"/>
    <col min="13054" max="13054" width="12.7109375" style="222" customWidth="1"/>
    <col min="13055" max="13056" width="8.7109375" style="222" customWidth="1"/>
    <col min="13057" max="13057" width="12.7109375" style="222" customWidth="1"/>
    <col min="13058" max="13059" width="8.7109375" style="222" customWidth="1"/>
    <col min="13060" max="13060" width="12.7109375" style="222" customWidth="1"/>
    <col min="13061" max="13062" width="8.7109375" style="222" customWidth="1"/>
    <col min="13063" max="13299" width="8.85546875" style="222"/>
    <col min="13300" max="13300" width="50.7109375" style="222" customWidth="1"/>
    <col min="13301" max="13301" width="12.7109375" style="222" customWidth="1"/>
    <col min="13302" max="13303" width="8.7109375" style="222" customWidth="1"/>
    <col min="13304" max="13304" width="12.7109375" style="222" customWidth="1"/>
    <col min="13305" max="13306" width="8.7109375" style="222" customWidth="1"/>
    <col min="13307" max="13307" width="12.7109375" style="222" customWidth="1"/>
    <col min="13308" max="13309" width="8.7109375" style="222" customWidth="1"/>
    <col min="13310" max="13310" width="12.7109375" style="222" customWidth="1"/>
    <col min="13311" max="13312" width="8.7109375" style="222" customWidth="1"/>
    <col min="13313" max="13313" width="12.7109375" style="222" customWidth="1"/>
    <col min="13314" max="13315" width="8.7109375" style="222" customWidth="1"/>
    <col min="13316" max="13316" width="12.7109375" style="222" customWidth="1"/>
    <col min="13317" max="13318" width="8.7109375" style="222" customWidth="1"/>
    <col min="13319" max="13555" width="8.85546875" style="222"/>
    <col min="13556" max="13556" width="50.7109375" style="222" customWidth="1"/>
    <col min="13557" max="13557" width="12.7109375" style="222" customWidth="1"/>
    <col min="13558" max="13559" width="8.7109375" style="222" customWidth="1"/>
    <col min="13560" max="13560" width="12.7109375" style="222" customWidth="1"/>
    <col min="13561" max="13562" width="8.7109375" style="222" customWidth="1"/>
    <col min="13563" max="13563" width="12.7109375" style="222" customWidth="1"/>
    <col min="13564" max="13565" width="8.7109375" style="222" customWidth="1"/>
    <col min="13566" max="13566" width="12.7109375" style="222" customWidth="1"/>
    <col min="13567" max="13568" width="8.7109375" style="222" customWidth="1"/>
    <col min="13569" max="13569" width="12.7109375" style="222" customWidth="1"/>
    <col min="13570" max="13571" width="8.7109375" style="222" customWidth="1"/>
    <col min="13572" max="13572" width="12.7109375" style="222" customWidth="1"/>
    <col min="13573" max="13574" width="8.7109375" style="222" customWidth="1"/>
    <col min="13575" max="13811" width="8.85546875" style="222"/>
    <col min="13812" max="13812" width="50.7109375" style="222" customWidth="1"/>
    <col min="13813" max="13813" width="12.7109375" style="222" customWidth="1"/>
    <col min="13814" max="13815" width="8.7109375" style="222" customWidth="1"/>
    <col min="13816" max="13816" width="12.7109375" style="222" customWidth="1"/>
    <col min="13817" max="13818" width="8.7109375" style="222" customWidth="1"/>
    <col min="13819" max="13819" width="12.7109375" style="222" customWidth="1"/>
    <col min="13820" max="13821" width="8.7109375" style="222" customWidth="1"/>
    <col min="13822" max="13822" width="12.7109375" style="222" customWidth="1"/>
    <col min="13823" max="13824" width="8.7109375" style="222" customWidth="1"/>
    <col min="13825" max="13825" width="12.7109375" style="222" customWidth="1"/>
    <col min="13826" max="13827" width="8.7109375" style="222" customWidth="1"/>
    <col min="13828" max="13828" width="12.7109375" style="222" customWidth="1"/>
    <col min="13829" max="13830" width="8.7109375" style="222" customWidth="1"/>
    <col min="13831" max="14067" width="8.85546875" style="222"/>
    <col min="14068" max="14068" width="50.7109375" style="222" customWidth="1"/>
    <col min="14069" max="14069" width="12.7109375" style="222" customWidth="1"/>
    <col min="14070" max="14071" width="8.7109375" style="222" customWidth="1"/>
    <col min="14072" max="14072" width="12.7109375" style="222" customWidth="1"/>
    <col min="14073" max="14074" width="8.7109375" style="222" customWidth="1"/>
    <col min="14075" max="14075" width="12.7109375" style="222" customWidth="1"/>
    <col min="14076" max="14077" width="8.7109375" style="222" customWidth="1"/>
    <col min="14078" max="14078" width="12.7109375" style="222" customWidth="1"/>
    <col min="14079" max="14080" width="8.7109375" style="222" customWidth="1"/>
    <col min="14081" max="14081" width="12.7109375" style="222" customWidth="1"/>
    <col min="14082" max="14083" width="8.7109375" style="222" customWidth="1"/>
    <col min="14084" max="14084" width="12.7109375" style="222" customWidth="1"/>
    <col min="14085" max="14086" width="8.7109375" style="222" customWidth="1"/>
    <col min="14087" max="14323" width="8.85546875" style="222"/>
    <col min="14324" max="14324" width="50.7109375" style="222" customWidth="1"/>
    <col min="14325" max="14325" width="12.7109375" style="222" customWidth="1"/>
    <col min="14326" max="14327" width="8.7109375" style="222" customWidth="1"/>
    <col min="14328" max="14328" width="12.7109375" style="222" customWidth="1"/>
    <col min="14329" max="14330" width="8.7109375" style="222" customWidth="1"/>
    <col min="14331" max="14331" width="12.7109375" style="222" customWidth="1"/>
    <col min="14332" max="14333" width="8.7109375" style="222" customWidth="1"/>
    <col min="14334" max="14334" width="12.7109375" style="222" customWidth="1"/>
    <col min="14335" max="14336" width="8.7109375" style="222" customWidth="1"/>
    <col min="14337" max="14337" width="12.7109375" style="222" customWidth="1"/>
    <col min="14338" max="14339" width="8.7109375" style="222" customWidth="1"/>
    <col min="14340" max="14340" width="12.7109375" style="222" customWidth="1"/>
    <col min="14341" max="14342" width="8.7109375" style="222" customWidth="1"/>
    <col min="14343" max="14579" width="8.85546875" style="222"/>
    <col min="14580" max="14580" width="50.7109375" style="222" customWidth="1"/>
    <col min="14581" max="14581" width="12.7109375" style="222" customWidth="1"/>
    <col min="14582" max="14583" width="8.7109375" style="222" customWidth="1"/>
    <col min="14584" max="14584" width="12.7109375" style="222" customWidth="1"/>
    <col min="14585" max="14586" width="8.7109375" style="222" customWidth="1"/>
    <col min="14587" max="14587" width="12.7109375" style="222" customWidth="1"/>
    <col min="14588" max="14589" width="8.7109375" style="222" customWidth="1"/>
    <col min="14590" max="14590" width="12.7109375" style="222" customWidth="1"/>
    <col min="14591" max="14592" width="8.7109375" style="222" customWidth="1"/>
    <col min="14593" max="14593" width="12.7109375" style="222" customWidth="1"/>
    <col min="14594" max="14595" width="8.7109375" style="222" customWidth="1"/>
    <col min="14596" max="14596" width="12.7109375" style="222" customWidth="1"/>
    <col min="14597" max="14598" width="8.7109375" style="222" customWidth="1"/>
    <col min="14599" max="14835" width="8.85546875" style="222"/>
    <col min="14836" max="14836" width="50.7109375" style="222" customWidth="1"/>
    <col min="14837" max="14837" width="12.7109375" style="222" customWidth="1"/>
    <col min="14838" max="14839" width="8.7109375" style="222" customWidth="1"/>
    <col min="14840" max="14840" width="12.7109375" style="222" customWidth="1"/>
    <col min="14841" max="14842" width="8.7109375" style="222" customWidth="1"/>
    <col min="14843" max="14843" width="12.7109375" style="222" customWidth="1"/>
    <col min="14844" max="14845" width="8.7109375" style="222" customWidth="1"/>
    <col min="14846" max="14846" width="12.7109375" style="222" customWidth="1"/>
    <col min="14847" max="14848" width="8.7109375" style="222" customWidth="1"/>
    <col min="14849" max="14849" width="12.7109375" style="222" customWidth="1"/>
    <col min="14850" max="14851" width="8.7109375" style="222" customWidth="1"/>
    <col min="14852" max="14852" width="12.7109375" style="222" customWidth="1"/>
    <col min="14853" max="14854" width="8.7109375" style="222" customWidth="1"/>
    <col min="14855" max="15091" width="8.85546875" style="222"/>
    <col min="15092" max="15092" width="50.7109375" style="222" customWidth="1"/>
    <col min="15093" max="15093" width="12.7109375" style="222" customWidth="1"/>
    <col min="15094" max="15095" width="8.7109375" style="222" customWidth="1"/>
    <col min="15096" max="15096" width="12.7109375" style="222" customWidth="1"/>
    <col min="15097" max="15098" width="8.7109375" style="222" customWidth="1"/>
    <col min="15099" max="15099" width="12.7109375" style="222" customWidth="1"/>
    <col min="15100" max="15101" width="8.7109375" style="222" customWidth="1"/>
    <col min="15102" max="15102" width="12.7109375" style="222" customWidth="1"/>
    <col min="15103" max="15104" width="8.7109375" style="222" customWidth="1"/>
    <col min="15105" max="15105" width="12.7109375" style="222" customWidth="1"/>
    <col min="15106" max="15107" width="8.7109375" style="222" customWidth="1"/>
    <col min="15108" max="15108" width="12.7109375" style="222" customWidth="1"/>
    <col min="15109" max="15110" width="8.7109375" style="222" customWidth="1"/>
    <col min="15111" max="15347" width="8.85546875" style="222"/>
    <col min="15348" max="15348" width="50.7109375" style="222" customWidth="1"/>
    <col min="15349" max="15349" width="12.7109375" style="222" customWidth="1"/>
    <col min="15350" max="15351" width="8.7109375" style="222" customWidth="1"/>
    <col min="15352" max="15352" width="12.7109375" style="222" customWidth="1"/>
    <col min="15353" max="15354" width="8.7109375" style="222" customWidth="1"/>
    <col min="15355" max="15355" width="12.7109375" style="222" customWidth="1"/>
    <col min="15356" max="15357" width="8.7109375" style="222" customWidth="1"/>
    <col min="15358" max="15358" width="12.7109375" style="222" customWidth="1"/>
    <col min="15359" max="15360" width="8.7109375" style="222" customWidth="1"/>
    <col min="15361" max="15361" width="12.7109375" style="222" customWidth="1"/>
    <col min="15362" max="15363" width="8.7109375" style="222" customWidth="1"/>
    <col min="15364" max="15364" width="12.7109375" style="222" customWidth="1"/>
    <col min="15365" max="15366" width="8.7109375" style="222" customWidth="1"/>
    <col min="15367" max="15603" width="8.85546875" style="222"/>
    <col min="15604" max="15604" width="50.7109375" style="222" customWidth="1"/>
    <col min="15605" max="15605" width="12.7109375" style="222" customWidth="1"/>
    <col min="15606" max="15607" width="8.7109375" style="222" customWidth="1"/>
    <col min="15608" max="15608" width="12.7109375" style="222" customWidth="1"/>
    <col min="15609" max="15610" width="8.7109375" style="222" customWidth="1"/>
    <col min="15611" max="15611" width="12.7109375" style="222" customWidth="1"/>
    <col min="15612" max="15613" width="8.7109375" style="222" customWidth="1"/>
    <col min="15614" max="15614" width="12.7109375" style="222" customWidth="1"/>
    <col min="15615" max="15616" width="8.7109375" style="222" customWidth="1"/>
    <col min="15617" max="15617" width="12.7109375" style="222" customWidth="1"/>
    <col min="15618" max="15619" width="8.7109375" style="222" customWidth="1"/>
    <col min="15620" max="15620" width="12.7109375" style="222" customWidth="1"/>
    <col min="15621" max="15622" width="8.7109375" style="222" customWidth="1"/>
    <col min="15623" max="15859" width="8.85546875" style="222"/>
    <col min="15860" max="15860" width="50.7109375" style="222" customWidth="1"/>
    <col min="15861" max="15861" width="12.7109375" style="222" customWidth="1"/>
    <col min="15862" max="15863" width="8.7109375" style="222" customWidth="1"/>
    <col min="15864" max="15864" width="12.7109375" style="222" customWidth="1"/>
    <col min="15865" max="15866" width="8.7109375" style="222" customWidth="1"/>
    <col min="15867" max="15867" width="12.7109375" style="222" customWidth="1"/>
    <col min="15868" max="15869" width="8.7109375" style="222" customWidth="1"/>
    <col min="15870" max="15870" width="12.7109375" style="222" customWidth="1"/>
    <col min="15871" max="15872" width="8.7109375" style="222" customWidth="1"/>
    <col min="15873" max="15873" width="12.7109375" style="222" customWidth="1"/>
    <col min="15874" max="15875" width="8.7109375" style="222" customWidth="1"/>
    <col min="15876" max="15876" width="12.7109375" style="222" customWidth="1"/>
    <col min="15877" max="15878" width="8.7109375" style="222" customWidth="1"/>
    <col min="15879" max="16115" width="8.85546875" style="222"/>
    <col min="16116" max="16116" width="50.7109375" style="222" customWidth="1"/>
    <col min="16117" max="16117" width="12.7109375" style="222" customWidth="1"/>
    <col min="16118" max="16119" width="8.7109375" style="222" customWidth="1"/>
    <col min="16120" max="16120" width="12.7109375" style="222" customWidth="1"/>
    <col min="16121" max="16122" width="8.7109375" style="222" customWidth="1"/>
    <col min="16123" max="16123" width="12.7109375" style="222" customWidth="1"/>
    <col min="16124" max="16125" width="8.7109375" style="222" customWidth="1"/>
    <col min="16126" max="16126" width="12.7109375" style="222" customWidth="1"/>
    <col min="16127" max="16128" width="8.7109375" style="222" customWidth="1"/>
    <col min="16129" max="16129" width="12.7109375" style="222" customWidth="1"/>
    <col min="16130" max="16131" width="8.7109375" style="222" customWidth="1"/>
    <col min="16132" max="16132" width="12.7109375" style="222" customWidth="1"/>
    <col min="16133" max="16134" width="8.7109375" style="222" customWidth="1"/>
    <col min="16135" max="16384" width="8.85546875" style="222"/>
  </cols>
  <sheetData>
    <row r="1" spans="2:16" s="197" customFormat="1" ht="15" customHeight="1">
      <c r="B1" s="3" t="str">
        <f>inhoud!$B$1</f>
        <v>dPi (de Prospectieve informatie) Forecast 2018 en prognosejaren 2019-2023</v>
      </c>
      <c r="C1" s="199"/>
    </row>
    <row r="2" spans="2:16" s="57" customFormat="1" ht="18">
      <c r="C2" s="59"/>
      <c r="D2" s="59"/>
      <c r="E2" s="59"/>
      <c r="F2" s="59"/>
      <c r="G2" s="59"/>
      <c r="H2" s="59"/>
      <c r="I2" s="74"/>
      <c r="K2" s="74"/>
      <c r="M2" s="74"/>
      <c r="O2" s="74"/>
    </row>
    <row r="3" spans="2:16" s="207" customFormat="1" ht="15.75">
      <c r="B3" s="349" t="s">
        <v>497</v>
      </c>
      <c r="C3" s="208"/>
      <c r="D3" s="208"/>
      <c r="E3" s="208"/>
      <c r="F3" s="208"/>
      <c r="G3" s="168"/>
      <c r="H3" s="208"/>
      <c r="I3" s="168"/>
      <c r="J3" s="208"/>
      <c r="K3" s="168"/>
      <c r="L3" s="208"/>
      <c r="M3" s="168"/>
      <c r="N3" s="208"/>
      <c r="O3" s="168"/>
    </row>
    <row r="4" spans="2:16" s="211" customFormat="1" ht="12.75">
      <c r="B4" s="232"/>
      <c r="C4" s="232"/>
      <c r="D4" s="232"/>
      <c r="E4" s="212"/>
      <c r="F4" s="232"/>
      <c r="G4" s="25"/>
      <c r="H4" s="232"/>
      <c r="I4" s="25"/>
      <c r="J4" s="232"/>
      <c r="K4" s="25"/>
      <c r="L4" s="232"/>
      <c r="M4" s="25"/>
      <c r="N4" s="232"/>
      <c r="O4" s="25"/>
    </row>
    <row r="5" spans="2:16" s="214" customFormat="1" ht="15">
      <c r="B5" s="215" t="s">
        <v>577</v>
      </c>
      <c r="C5" s="215"/>
      <c r="E5" s="216"/>
      <c r="F5" s="215"/>
      <c r="G5" s="216"/>
      <c r="H5" s="215"/>
      <c r="I5" s="216"/>
      <c r="J5" s="215"/>
      <c r="K5" s="216"/>
      <c r="L5" s="215"/>
      <c r="M5" s="216"/>
      <c r="N5" s="215"/>
      <c r="O5" s="216"/>
    </row>
    <row r="6" spans="2:16" s="201" customFormat="1" ht="12" customHeight="1">
      <c r="B6" s="218"/>
      <c r="C6" s="273"/>
      <c r="E6" s="463" t="s">
        <v>388</v>
      </c>
      <c r="F6" s="220"/>
      <c r="G6" s="466" t="s">
        <v>417</v>
      </c>
      <c r="H6" s="273"/>
      <c r="I6" s="466" t="s">
        <v>418</v>
      </c>
      <c r="J6" s="273"/>
      <c r="K6" s="466" t="s">
        <v>419</v>
      </c>
      <c r="L6" s="273"/>
      <c r="M6" s="466" t="s">
        <v>420</v>
      </c>
      <c r="N6" s="273"/>
      <c r="O6" s="466" t="s">
        <v>421</v>
      </c>
    </row>
    <row r="7" spans="2:16" ht="12" customHeight="1">
      <c r="B7" s="218"/>
      <c r="C7" s="273"/>
      <c r="E7" s="464"/>
      <c r="F7" s="218"/>
      <c r="G7" s="466"/>
      <c r="H7" s="273"/>
      <c r="I7" s="466"/>
      <c r="J7" s="273"/>
      <c r="K7" s="466"/>
      <c r="L7" s="273"/>
      <c r="M7" s="466"/>
      <c r="N7" s="273"/>
      <c r="O7" s="466"/>
    </row>
    <row r="8" spans="2:16" ht="12" customHeight="1">
      <c r="B8" s="223"/>
      <c r="C8" s="273"/>
      <c r="E8" s="465"/>
      <c r="F8" s="218"/>
      <c r="G8" s="466"/>
      <c r="H8" s="273"/>
      <c r="I8" s="466"/>
      <c r="J8" s="273"/>
      <c r="K8" s="466"/>
      <c r="L8" s="273"/>
      <c r="M8" s="466"/>
      <c r="N8" s="273"/>
      <c r="O8" s="466"/>
    </row>
    <row r="9" spans="2:16" ht="12" customHeight="1">
      <c r="B9" s="223"/>
      <c r="C9" s="273"/>
      <c r="E9" s="385"/>
      <c r="F9" s="218"/>
      <c r="G9" s="224"/>
      <c r="H9" s="273"/>
      <c r="I9" s="224"/>
      <c r="J9" s="273"/>
      <c r="K9" s="224"/>
      <c r="L9" s="273"/>
      <c r="M9" s="224"/>
      <c r="N9" s="273"/>
      <c r="O9" s="224"/>
    </row>
    <row r="10" spans="2:16" ht="12" customHeight="1">
      <c r="B10" s="223" t="s">
        <v>490</v>
      </c>
      <c r="C10" s="273"/>
      <c r="E10" s="385"/>
      <c r="F10" s="218"/>
      <c r="G10" s="224"/>
      <c r="H10" s="273"/>
      <c r="I10" s="224"/>
      <c r="J10" s="273"/>
      <c r="K10" s="224"/>
      <c r="L10" s="273"/>
      <c r="M10" s="224"/>
      <c r="N10" s="273"/>
      <c r="O10" s="224"/>
    </row>
    <row r="11" spans="2:16" ht="12" customHeight="1">
      <c r="B11" s="218" t="s">
        <v>498</v>
      </c>
      <c r="C11" s="273"/>
      <c r="E11" s="225" t="s">
        <v>87</v>
      </c>
      <c r="F11" s="218"/>
      <c r="G11" s="225" t="s">
        <v>87</v>
      </c>
      <c r="H11" s="218"/>
      <c r="I11" s="225" t="s">
        <v>87</v>
      </c>
      <c r="J11" s="218"/>
      <c r="K11" s="225" t="s">
        <v>87</v>
      </c>
      <c r="L11" s="218"/>
      <c r="M11" s="225" t="s">
        <v>87</v>
      </c>
      <c r="N11" s="218"/>
      <c r="O11" s="225" t="s">
        <v>87</v>
      </c>
    </row>
    <row r="12" spans="2:16" ht="12" customHeight="1">
      <c r="B12" s="218" t="s">
        <v>499</v>
      </c>
      <c r="C12" s="273"/>
      <c r="E12" s="225" t="s">
        <v>87</v>
      </c>
      <c r="F12" s="218"/>
      <c r="G12" s="225" t="s">
        <v>87</v>
      </c>
      <c r="H12" s="218"/>
      <c r="I12" s="225" t="s">
        <v>87</v>
      </c>
      <c r="J12" s="218"/>
      <c r="K12" s="225" t="s">
        <v>87</v>
      </c>
      <c r="L12" s="218"/>
      <c r="M12" s="225" t="s">
        <v>87</v>
      </c>
      <c r="N12" s="218"/>
      <c r="O12" s="225" t="s">
        <v>87</v>
      </c>
    </row>
    <row r="13" spans="2:16" ht="12" customHeight="1">
      <c r="B13" s="223" t="s">
        <v>493</v>
      </c>
      <c r="C13" s="273"/>
      <c r="E13" s="225" t="s">
        <v>87</v>
      </c>
      <c r="F13" s="218"/>
      <c r="G13" s="225" t="s">
        <v>87</v>
      </c>
      <c r="H13" s="218"/>
      <c r="I13" s="225" t="s">
        <v>87</v>
      </c>
      <c r="J13" s="218"/>
      <c r="K13" s="225" t="s">
        <v>87</v>
      </c>
      <c r="L13" s="218"/>
      <c r="M13" s="225" t="s">
        <v>87</v>
      </c>
      <c r="N13" s="218"/>
      <c r="O13" s="225" t="s">
        <v>87</v>
      </c>
    </row>
    <row r="14" spans="2:16" ht="12" customHeight="1">
      <c r="B14" s="223"/>
      <c r="C14" s="273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</row>
    <row r="15" spans="2:16"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</row>
    <row r="16" spans="2:16">
      <c r="B16" s="223" t="s">
        <v>465</v>
      </c>
      <c r="C16" s="218"/>
      <c r="D16" s="218"/>
      <c r="E16" s="225" t="s">
        <v>87</v>
      </c>
      <c r="F16" s="218"/>
      <c r="G16" s="225" t="s">
        <v>87</v>
      </c>
      <c r="H16" s="218"/>
      <c r="I16" s="225" t="s">
        <v>87</v>
      </c>
      <c r="J16" s="218"/>
      <c r="K16" s="225" t="s">
        <v>87</v>
      </c>
      <c r="L16" s="218"/>
      <c r="M16" s="225" t="s">
        <v>87</v>
      </c>
      <c r="N16" s="218"/>
      <c r="O16" s="225" t="s">
        <v>87</v>
      </c>
      <c r="P16" s="218"/>
    </row>
    <row r="17" spans="2:16"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</row>
    <row r="18" spans="2:16">
      <c r="B18" s="351" t="s">
        <v>466</v>
      </c>
      <c r="C18" s="218"/>
      <c r="D18" s="218"/>
      <c r="E18" s="225" t="s">
        <v>87</v>
      </c>
      <c r="F18" s="218"/>
      <c r="G18" s="225" t="s">
        <v>87</v>
      </c>
      <c r="H18" s="218"/>
      <c r="I18" s="225" t="s">
        <v>87</v>
      </c>
      <c r="J18" s="218"/>
      <c r="K18" s="225" t="s">
        <v>87</v>
      </c>
      <c r="L18" s="218"/>
      <c r="M18" s="225" t="s">
        <v>87</v>
      </c>
      <c r="N18" s="218"/>
      <c r="O18" s="225" t="s">
        <v>87</v>
      </c>
      <c r="P18" s="218"/>
    </row>
    <row r="19" spans="2:16">
      <c r="B19" s="218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</row>
    <row r="20" spans="2:16">
      <c r="B20" s="223" t="s">
        <v>467</v>
      </c>
      <c r="C20" s="223"/>
      <c r="D20" s="223"/>
      <c r="E20" s="218"/>
      <c r="F20" s="223"/>
      <c r="G20" s="218"/>
      <c r="H20" s="223"/>
      <c r="I20" s="218"/>
      <c r="J20" s="223"/>
      <c r="K20" s="218"/>
      <c r="L20" s="223"/>
      <c r="M20" s="218"/>
      <c r="N20" s="223"/>
      <c r="O20" s="218"/>
      <c r="P20" s="223"/>
    </row>
    <row r="21" spans="2:16">
      <c r="B21" s="218" t="s">
        <v>468</v>
      </c>
      <c r="C21" s="218"/>
      <c r="D21" s="218"/>
      <c r="E21" s="225" t="s">
        <v>87</v>
      </c>
      <c r="F21" s="218"/>
      <c r="G21" s="225" t="s">
        <v>87</v>
      </c>
      <c r="H21" s="218"/>
      <c r="I21" s="225" t="s">
        <v>87</v>
      </c>
      <c r="J21" s="218"/>
      <c r="K21" s="225" t="s">
        <v>87</v>
      </c>
      <c r="L21" s="218"/>
      <c r="M21" s="225" t="s">
        <v>87</v>
      </c>
      <c r="N21" s="218"/>
      <c r="O21" s="225" t="s">
        <v>87</v>
      </c>
      <c r="P21" s="218"/>
    </row>
    <row r="22" spans="2:16">
      <c r="B22" s="218" t="s">
        <v>469</v>
      </c>
      <c r="C22" s="218"/>
      <c r="D22" s="218"/>
      <c r="E22" s="225" t="s">
        <v>87</v>
      </c>
      <c r="F22" s="218"/>
      <c r="G22" s="225" t="s">
        <v>87</v>
      </c>
      <c r="H22" s="218"/>
      <c r="I22" s="225" t="s">
        <v>87</v>
      </c>
      <c r="J22" s="218"/>
      <c r="K22" s="225" t="s">
        <v>87</v>
      </c>
      <c r="L22" s="218"/>
      <c r="M22" s="225" t="s">
        <v>87</v>
      </c>
      <c r="N22" s="218"/>
      <c r="O22" s="225" t="s">
        <v>87</v>
      </c>
      <c r="P22" s="218"/>
    </row>
    <row r="23" spans="2:16">
      <c r="B23" s="218" t="s">
        <v>470</v>
      </c>
      <c r="C23" s="218"/>
      <c r="D23" s="218"/>
      <c r="E23" s="225" t="s">
        <v>87</v>
      </c>
      <c r="F23" s="218"/>
      <c r="G23" s="225" t="s">
        <v>87</v>
      </c>
      <c r="H23" s="218"/>
      <c r="I23" s="225" t="s">
        <v>87</v>
      </c>
      <c r="J23" s="218"/>
      <c r="K23" s="225" t="s">
        <v>87</v>
      </c>
      <c r="L23" s="218"/>
      <c r="M23" s="225" t="s">
        <v>87</v>
      </c>
      <c r="N23" s="218"/>
      <c r="O23" s="225" t="s">
        <v>87</v>
      </c>
      <c r="P23" s="218"/>
    </row>
    <row r="24" spans="2:16">
      <c r="B24" s="218" t="s">
        <v>471</v>
      </c>
      <c r="C24" s="218"/>
      <c r="D24" s="218"/>
      <c r="E24" s="225" t="s">
        <v>87</v>
      </c>
      <c r="F24" s="218"/>
      <c r="G24" s="225" t="s">
        <v>87</v>
      </c>
      <c r="H24" s="218"/>
      <c r="I24" s="225" t="s">
        <v>87</v>
      </c>
      <c r="J24" s="218"/>
      <c r="K24" s="225" t="s">
        <v>87</v>
      </c>
      <c r="L24" s="218"/>
      <c r="M24" s="225" t="s">
        <v>87</v>
      </c>
      <c r="N24" s="218"/>
      <c r="O24" s="225" t="s">
        <v>87</v>
      </c>
      <c r="P24" s="218"/>
    </row>
    <row r="25" spans="2:16">
      <c r="B25" s="218" t="s">
        <v>472</v>
      </c>
      <c r="C25" s="218"/>
      <c r="D25" s="218"/>
      <c r="E25" s="225" t="s">
        <v>87</v>
      </c>
      <c r="F25" s="218"/>
      <c r="G25" s="225" t="s">
        <v>87</v>
      </c>
      <c r="H25" s="218"/>
      <c r="I25" s="225" t="s">
        <v>87</v>
      </c>
      <c r="J25" s="218"/>
      <c r="K25" s="225" t="s">
        <v>87</v>
      </c>
      <c r="L25" s="218"/>
      <c r="M25" s="225" t="s">
        <v>87</v>
      </c>
      <c r="N25" s="218"/>
      <c r="O25" s="225" t="s">
        <v>87</v>
      </c>
      <c r="P25" s="218"/>
    </row>
    <row r="26" spans="2:16">
      <c r="B26" s="218" t="s">
        <v>487</v>
      </c>
      <c r="C26" s="218"/>
      <c r="E26" s="225" t="s">
        <v>87</v>
      </c>
      <c r="F26" s="218"/>
      <c r="G26" s="225" t="s">
        <v>87</v>
      </c>
      <c r="H26" s="218"/>
      <c r="I26" s="225" t="s">
        <v>87</v>
      </c>
      <c r="J26" s="218"/>
      <c r="K26" s="225" t="s">
        <v>87</v>
      </c>
      <c r="L26" s="218"/>
      <c r="M26" s="225" t="s">
        <v>87</v>
      </c>
      <c r="N26" s="218"/>
      <c r="O26" s="225" t="s">
        <v>87</v>
      </c>
    </row>
    <row r="27" spans="2:16">
      <c r="B27" s="223" t="s">
        <v>475</v>
      </c>
      <c r="C27" s="218"/>
      <c r="D27" s="218"/>
      <c r="E27" s="236" t="s">
        <v>87</v>
      </c>
      <c r="F27" s="218"/>
      <c r="G27" s="236" t="s">
        <v>87</v>
      </c>
      <c r="H27" s="218"/>
      <c r="I27" s="236" t="s">
        <v>87</v>
      </c>
      <c r="J27" s="218"/>
      <c r="K27" s="236" t="s">
        <v>87</v>
      </c>
      <c r="L27" s="218"/>
      <c r="M27" s="236" t="s">
        <v>87</v>
      </c>
      <c r="N27" s="218"/>
      <c r="O27" s="236" t="s">
        <v>87</v>
      </c>
      <c r="P27" s="218"/>
    </row>
    <row r="28" spans="2:16">
      <c r="B28" s="218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</row>
    <row r="29" spans="2:16">
      <c r="B29" s="223" t="s">
        <v>476</v>
      </c>
      <c r="C29" s="223"/>
      <c r="D29" s="223"/>
      <c r="E29" s="218"/>
      <c r="F29" s="223"/>
      <c r="G29" s="218"/>
      <c r="H29" s="223"/>
      <c r="I29" s="218"/>
      <c r="J29" s="223"/>
      <c r="K29" s="218"/>
      <c r="L29" s="223"/>
      <c r="M29" s="218"/>
      <c r="N29" s="223"/>
      <c r="O29" s="218"/>
      <c r="P29" s="223"/>
    </row>
    <row r="30" spans="2:16">
      <c r="B30" s="218" t="s">
        <v>468</v>
      </c>
      <c r="C30" s="218"/>
      <c r="D30" s="218"/>
      <c r="E30" s="225"/>
      <c r="F30" s="218"/>
      <c r="G30" s="225"/>
      <c r="H30" s="218"/>
      <c r="I30" s="225"/>
      <c r="J30" s="218"/>
      <c r="K30" s="225"/>
      <c r="L30" s="218"/>
      <c r="M30" s="225"/>
      <c r="N30" s="218"/>
      <c r="O30" s="225"/>
      <c r="P30" s="223"/>
    </row>
    <row r="31" spans="2:16">
      <c r="B31" s="218" t="s">
        <v>469</v>
      </c>
      <c r="C31" s="218"/>
      <c r="D31" s="218"/>
      <c r="E31" s="225" t="s">
        <v>87</v>
      </c>
      <c r="F31" s="218"/>
      <c r="G31" s="225" t="s">
        <v>87</v>
      </c>
      <c r="H31" s="218"/>
      <c r="I31" s="225" t="s">
        <v>87</v>
      </c>
      <c r="J31" s="218"/>
      <c r="K31" s="225" t="s">
        <v>87</v>
      </c>
      <c r="L31" s="218"/>
      <c r="M31" s="225" t="s">
        <v>87</v>
      </c>
      <c r="N31" s="218"/>
      <c r="O31" s="225" t="s">
        <v>87</v>
      </c>
      <c r="P31" s="218"/>
    </row>
    <row r="32" spans="2:16">
      <c r="B32" s="218" t="s">
        <v>494</v>
      </c>
      <c r="C32" s="218"/>
      <c r="D32" s="218"/>
      <c r="E32" s="225" t="s">
        <v>87</v>
      </c>
      <c r="F32" s="218"/>
      <c r="G32" s="225" t="s">
        <v>87</v>
      </c>
      <c r="H32" s="218"/>
      <c r="I32" s="225" t="s">
        <v>87</v>
      </c>
      <c r="J32" s="218"/>
      <c r="K32" s="225" t="s">
        <v>87</v>
      </c>
      <c r="L32" s="218"/>
      <c r="M32" s="225" t="s">
        <v>87</v>
      </c>
      <c r="N32" s="218"/>
      <c r="O32" s="225" t="s">
        <v>87</v>
      </c>
      <c r="P32" s="218"/>
    </row>
    <row r="33" spans="2:16">
      <c r="B33" s="218" t="s">
        <v>478</v>
      </c>
      <c r="C33" s="218"/>
      <c r="D33" s="218"/>
      <c r="E33" s="225" t="s">
        <v>87</v>
      </c>
      <c r="F33" s="218"/>
      <c r="G33" s="225" t="s">
        <v>87</v>
      </c>
      <c r="H33" s="218"/>
      <c r="I33" s="225" t="s">
        <v>87</v>
      </c>
      <c r="J33" s="218"/>
      <c r="K33" s="225" t="s">
        <v>87</v>
      </c>
      <c r="L33" s="218"/>
      <c r="M33" s="225" t="s">
        <v>87</v>
      </c>
      <c r="N33" s="218"/>
      <c r="O33" s="225" t="s">
        <v>87</v>
      </c>
      <c r="P33" s="218"/>
    </row>
    <row r="34" spans="2:16">
      <c r="B34" s="218" t="s">
        <v>479</v>
      </c>
      <c r="C34" s="218"/>
      <c r="D34" s="218"/>
      <c r="E34" s="225" t="s">
        <v>87</v>
      </c>
      <c r="F34" s="218"/>
      <c r="G34" s="225" t="s">
        <v>87</v>
      </c>
      <c r="H34" s="218"/>
      <c r="I34" s="225" t="s">
        <v>87</v>
      </c>
      <c r="J34" s="218"/>
      <c r="K34" s="225" t="s">
        <v>87</v>
      </c>
      <c r="L34" s="218"/>
      <c r="M34" s="225" t="s">
        <v>87</v>
      </c>
      <c r="N34" s="218"/>
      <c r="O34" s="225" t="s">
        <v>87</v>
      </c>
      <c r="P34" s="218"/>
    </row>
    <row r="35" spans="2:16">
      <c r="B35" s="218" t="s">
        <v>488</v>
      </c>
      <c r="C35" s="218"/>
      <c r="D35" s="218"/>
      <c r="E35" s="225" t="s">
        <v>87</v>
      </c>
      <c r="F35" s="218"/>
      <c r="G35" s="225" t="s">
        <v>87</v>
      </c>
      <c r="H35" s="218"/>
      <c r="I35" s="225" t="s">
        <v>87</v>
      </c>
      <c r="J35" s="218"/>
      <c r="K35" s="225" t="s">
        <v>87</v>
      </c>
      <c r="L35" s="218"/>
      <c r="M35" s="225" t="s">
        <v>87</v>
      </c>
      <c r="N35" s="218"/>
      <c r="O35" s="225" t="s">
        <v>87</v>
      </c>
      <c r="P35" s="218"/>
    </row>
    <row r="36" spans="2:16">
      <c r="B36" s="218" t="s">
        <v>481</v>
      </c>
      <c r="C36" s="218"/>
      <c r="D36" s="218"/>
      <c r="E36" s="225" t="s">
        <v>87</v>
      </c>
      <c r="F36" s="218"/>
      <c r="G36" s="225" t="s">
        <v>87</v>
      </c>
      <c r="H36" s="218"/>
      <c r="I36" s="225" t="s">
        <v>87</v>
      </c>
      <c r="J36" s="218"/>
      <c r="K36" s="225" t="s">
        <v>87</v>
      </c>
      <c r="L36" s="218"/>
      <c r="M36" s="225" t="s">
        <v>87</v>
      </c>
      <c r="N36" s="218"/>
      <c r="O36" s="225" t="s">
        <v>87</v>
      </c>
      <c r="P36" s="218"/>
    </row>
    <row r="37" spans="2:16">
      <c r="B37" s="218" t="s">
        <v>482</v>
      </c>
      <c r="C37" s="218"/>
      <c r="D37" s="218"/>
      <c r="E37" s="225" t="s">
        <v>87</v>
      </c>
      <c r="F37" s="218"/>
      <c r="G37" s="225" t="s">
        <v>87</v>
      </c>
      <c r="H37" s="218"/>
      <c r="I37" s="225" t="s">
        <v>87</v>
      </c>
      <c r="J37" s="218"/>
      <c r="K37" s="225" t="s">
        <v>87</v>
      </c>
      <c r="L37" s="218"/>
      <c r="M37" s="225" t="s">
        <v>87</v>
      </c>
      <c r="N37" s="218"/>
      <c r="O37" s="225" t="s">
        <v>87</v>
      </c>
      <c r="P37" s="218"/>
    </row>
    <row r="38" spans="2:16">
      <c r="B38" s="218" t="s">
        <v>483</v>
      </c>
      <c r="C38" s="218"/>
      <c r="D38" s="218"/>
      <c r="E38" s="225" t="s">
        <v>87</v>
      </c>
      <c r="F38" s="218"/>
      <c r="G38" s="225" t="s">
        <v>87</v>
      </c>
      <c r="H38" s="218"/>
      <c r="I38" s="225" t="s">
        <v>87</v>
      </c>
      <c r="J38" s="218"/>
      <c r="K38" s="225" t="s">
        <v>87</v>
      </c>
      <c r="L38" s="218"/>
      <c r="M38" s="225" t="s">
        <v>87</v>
      </c>
      <c r="N38" s="218"/>
      <c r="O38" s="225" t="s">
        <v>87</v>
      </c>
      <c r="P38" s="218"/>
    </row>
    <row r="39" spans="2:16">
      <c r="B39" s="223" t="s">
        <v>484</v>
      </c>
      <c r="C39" s="218"/>
      <c r="D39" s="218"/>
      <c r="E39" s="236" t="s">
        <v>87</v>
      </c>
      <c r="F39" s="218"/>
      <c r="G39" s="236" t="s">
        <v>87</v>
      </c>
      <c r="H39" s="218"/>
      <c r="I39" s="236" t="s">
        <v>87</v>
      </c>
      <c r="J39" s="218"/>
      <c r="K39" s="236" t="s">
        <v>87</v>
      </c>
      <c r="L39" s="218"/>
      <c r="M39" s="236" t="s">
        <v>87</v>
      </c>
      <c r="N39" s="218"/>
      <c r="O39" s="236" t="s">
        <v>87</v>
      </c>
      <c r="P39" s="218"/>
    </row>
    <row r="40" spans="2:16"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</row>
    <row r="41" spans="2:16">
      <c r="B41" s="218" t="s">
        <v>485</v>
      </c>
      <c r="C41" s="218"/>
      <c r="D41" s="218"/>
      <c r="E41" s="236" t="s">
        <v>87</v>
      </c>
      <c r="F41" s="218"/>
      <c r="G41" s="236" t="s">
        <v>87</v>
      </c>
      <c r="H41" s="218"/>
      <c r="I41" s="236" t="s">
        <v>87</v>
      </c>
      <c r="J41" s="218"/>
      <c r="K41" s="236" t="s">
        <v>87</v>
      </c>
      <c r="L41" s="218"/>
      <c r="M41" s="236" t="s">
        <v>87</v>
      </c>
      <c r="N41" s="218"/>
      <c r="O41" s="236" t="s">
        <v>87</v>
      </c>
      <c r="P41" s="218"/>
    </row>
  </sheetData>
  <sheetProtection selectLockedCells="1" selectUnlockedCells="1"/>
  <mergeCells count="6">
    <mergeCell ref="E6:E8"/>
    <mergeCell ref="O6:O8"/>
    <mergeCell ref="G6:G8"/>
    <mergeCell ref="I6:I8"/>
    <mergeCell ref="K6:K8"/>
    <mergeCell ref="M6:M8"/>
  </mergeCells>
  <pageMargins left="0.55118110236220474" right="0.15748031496062992" top="0.55118110236220474" bottom="0.51181102362204722" header="0.31496062992125984" footer="0.31496062992125984"/>
  <pageSetup paperSize="9" scale="75" orientation="landscape" horizontalDpi="1200" verticalDpi="1200" r:id="rId1"/>
  <headerFooter>
    <oddFooter>&amp;L&amp;P van &amp;N&amp;C&amp;F - &amp;A&amp;Rdatum &amp;D tijd &amp;T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Blad34"/>
  <dimension ref="B1:R60"/>
  <sheetViews>
    <sheetView showGridLines="0" workbookViewId="0">
      <selection activeCell="B5" sqref="B5"/>
    </sheetView>
  </sheetViews>
  <sheetFormatPr defaultColWidth="8.85546875" defaultRowHeight="12"/>
  <cols>
    <col min="1" max="1" width="1.7109375" style="222" customWidth="1"/>
    <col min="2" max="2" width="69.28515625" style="222" customWidth="1"/>
    <col min="3" max="3" width="1.42578125" style="353" customWidth="1"/>
    <col min="4" max="4" width="9.42578125" style="201" customWidth="1"/>
    <col min="5" max="5" width="1.28515625" style="353" customWidth="1"/>
    <col min="6" max="6" width="9.28515625" style="201" customWidth="1"/>
    <col min="7" max="7" width="1.42578125" style="353" customWidth="1"/>
    <col min="8" max="8" width="8.7109375" style="201" customWidth="1"/>
    <col min="9" max="9" width="1.42578125" style="353" customWidth="1"/>
    <col min="10" max="10" width="9.28515625" style="201" customWidth="1"/>
    <col min="11" max="11" width="1.42578125" style="353" customWidth="1"/>
    <col min="12" max="12" width="9.28515625" style="201" customWidth="1"/>
    <col min="13" max="13" width="1.42578125" style="353" customWidth="1"/>
    <col min="14" max="14" width="9.28515625" style="201" customWidth="1"/>
    <col min="15" max="15" width="4.28515625" style="353" customWidth="1"/>
    <col min="16" max="16" width="8.85546875" style="222"/>
    <col min="17" max="17" width="6.42578125" style="222" customWidth="1"/>
    <col min="18" max="253" width="8.85546875" style="222"/>
    <col min="254" max="254" width="60.7109375" style="222" customWidth="1"/>
    <col min="255" max="255" width="12.7109375" style="222" customWidth="1"/>
    <col min="256" max="266" width="8.7109375" style="222" customWidth="1"/>
    <col min="267" max="509" width="8.85546875" style="222"/>
    <col min="510" max="510" width="60.7109375" style="222" customWidth="1"/>
    <col min="511" max="511" width="12.7109375" style="222" customWidth="1"/>
    <col min="512" max="522" width="8.7109375" style="222" customWidth="1"/>
    <col min="523" max="765" width="8.85546875" style="222"/>
    <col min="766" max="766" width="60.7109375" style="222" customWidth="1"/>
    <col min="767" max="767" width="12.7109375" style="222" customWidth="1"/>
    <col min="768" max="778" width="8.7109375" style="222" customWidth="1"/>
    <col min="779" max="1021" width="8.85546875" style="222"/>
    <col min="1022" max="1022" width="60.7109375" style="222" customWidth="1"/>
    <col min="1023" max="1023" width="12.7109375" style="222" customWidth="1"/>
    <col min="1024" max="1034" width="8.7109375" style="222" customWidth="1"/>
    <col min="1035" max="1277" width="8.85546875" style="222"/>
    <col min="1278" max="1278" width="60.7109375" style="222" customWidth="1"/>
    <col min="1279" max="1279" width="12.7109375" style="222" customWidth="1"/>
    <col min="1280" max="1290" width="8.7109375" style="222" customWidth="1"/>
    <col min="1291" max="1533" width="8.85546875" style="222"/>
    <col min="1534" max="1534" width="60.7109375" style="222" customWidth="1"/>
    <col min="1535" max="1535" width="12.7109375" style="222" customWidth="1"/>
    <col min="1536" max="1546" width="8.7109375" style="222" customWidth="1"/>
    <col min="1547" max="1789" width="8.85546875" style="222"/>
    <col min="1790" max="1790" width="60.7109375" style="222" customWidth="1"/>
    <col min="1791" max="1791" width="12.7109375" style="222" customWidth="1"/>
    <col min="1792" max="1802" width="8.7109375" style="222" customWidth="1"/>
    <col min="1803" max="2045" width="8.85546875" style="222"/>
    <col min="2046" max="2046" width="60.7109375" style="222" customWidth="1"/>
    <col min="2047" max="2047" width="12.7109375" style="222" customWidth="1"/>
    <col min="2048" max="2058" width="8.7109375" style="222" customWidth="1"/>
    <col min="2059" max="2301" width="8.85546875" style="222"/>
    <col min="2302" max="2302" width="60.7109375" style="222" customWidth="1"/>
    <col min="2303" max="2303" width="12.7109375" style="222" customWidth="1"/>
    <col min="2304" max="2314" width="8.7109375" style="222" customWidth="1"/>
    <col min="2315" max="2557" width="8.85546875" style="222"/>
    <col min="2558" max="2558" width="60.7109375" style="222" customWidth="1"/>
    <col min="2559" max="2559" width="12.7109375" style="222" customWidth="1"/>
    <col min="2560" max="2570" width="8.7109375" style="222" customWidth="1"/>
    <col min="2571" max="2813" width="8.85546875" style="222"/>
    <col min="2814" max="2814" width="60.7109375" style="222" customWidth="1"/>
    <col min="2815" max="2815" width="12.7109375" style="222" customWidth="1"/>
    <col min="2816" max="2826" width="8.7109375" style="222" customWidth="1"/>
    <col min="2827" max="3069" width="8.85546875" style="222"/>
    <col min="3070" max="3070" width="60.7109375" style="222" customWidth="1"/>
    <col min="3071" max="3071" width="12.7109375" style="222" customWidth="1"/>
    <col min="3072" max="3082" width="8.7109375" style="222" customWidth="1"/>
    <col min="3083" max="3325" width="8.85546875" style="222"/>
    <col min="3326" max="3326" width="60.7109375" style="222" customWidth="1"/>
    <col min="3327" max="3327" width="12.7109375" style="222" customWidth="1"/>
    <col min="3328" max="3338" width="8.7109375" style="222" customWidth="1"/>
    <col min="3339" max="3581" width="8.85546875" style="222"/>
    <col min="3582" max="3582" width="60.7109375" style="222" customWidth="1"/>
    <col min="3583" max="3583" width="12.7109375" style="222" customWidth="1"/>
    <col min="3584" max="3594" width="8.7109375" style="222" customWidth="1"/>
    <col min="3595" max="3837" width="8.85546875" style="222"/>
    <col min="3838" max="3838" width="60.7109375" style="222" customWidth="1"/>
    <col min="3839" max="3839" width="12.7109375" style="222" customWidth="1"/>
    <col min="3840" max="3850" width="8.7109375" style="222" customWidth="1"/>
    <col min="3851" max="4093" width="8.85546875" style="222"/>
    <col min="4094" max="4094" width="60.7109375" style="222" customWidth="1"/>
    <col min="4095" max="4095" width="12.7109375" style="222" customWidth="1"/>
    <col min="4096" max="4106" width="8.7109375" style="222" customWidth="1"/>
    <col min="4107" max="4349" width="8.85546875" style="222"/>
    <col min="4350" max="4350" width="60.7109375" style="222" customWidth="1"/>
    <col min="4351" max="4351" width="12.7109375" style="222" customWidth="1"/>
    <col min="4352" max="4362" width="8.7109375" style="222" customWidth="1"/>
    <col min="4363" max="4605" width="8.85546875" style="222"/>
    <col min="4606" max="4606" width="60.7109375" style="222" customWidth="1"/>
    <col min="4607" max="4607" width="12.7109375" style="222" customWidth="1"/>
    <col min="4608" max="4618" width="8.7109375" style="222" customWidth="1"/>
    <col min="4619" max="4861" width="8.85546875" style="222"/>
    <col min="4862" max="4862" width="60.7109375" style="222" customWidth="1"/>
    <col min="4863" max="4863" width="12.7109375" style="222" customWidth="1"/>
    <col min="4864" max="4874" width="8.7109375" style="222" customWidth="1"/>
    <col min="4875" max="5117" width="8.85546875" style="222"/>
    <col min="5118" max="5118" width="60.7109375" style="222" customWidth="1"/>
    <col min="5119" max="5119" width="12.7109375" style="222" customWidth="1"/>
    <col min="5120" max="5130" width="8.7109375" style="222" customWidth="1"/>
    <col min="5131" max="5373" width="8.85546875" style="222"/>
    <col min="5374" max="5374" width="60.7109375" style="222" customWidth="1"/>
    <col min="5375" max="5375" width="12.7109375" style="222" customWidth="1"/>
    <col min="5376" max="5386" width="8.7109375" style="222" customWidth="1"/>
    <col min="5387" max="5629" width="8.85546875" style="222"/>
    <col min="5630" max="5630" width="60.7109375" style="222" customWidth="1"/>
    <col min="5631" max="5631" width="12.7109375" style="222" customWidth="1"/>
    <col min="5632" max="5642" width="8.7109375" style="222" customWidth="1"/>
    <col min="5643" max="5885" width="8.85546875" style="222"/>
    <col min="5886" max="5886" width="60.7109375" style="222" customWidth="1"/>
    <col min="5887" max="5887" width="12.7109375" style="222" customWidth="1"/>
    <col min="5888" max="5898" width="8.7109375" style="222" customWidth="1"/>
    <col min="5899" max="6141" width="8.85546875" style="222"/>
    <col min="6142" max="6142" width="60.7109375" style="222" customWidth="1"/>
    <col min="6143" max="6143" width="12.7109375" style="222" customWidth="1"/>
    <col min="6144" max="6154" width="8.7109375" style="222" customWidth="1"/>
    <col min="6155" max="6397" width="8.85546875" style="222"/>
    <col min="6398" max="6398" width="60.7109375" style="222" customWidth="1"/>
    <col min="6399" max="6399" width="12.7109375" style="222" customWidth="1"/>
    <col min="6400" max="6410" width="8.7109375" style="222" customWidth="1"/>
    <col min="6411" max="6653" width="8.85546875" style="222"/>
    <col min="6654" max="6654" width="60.7109375" style="222" customWidth="1"/>
    <col min="6655" max="6655" width="12.7109375" style="222" customWidth="1"/>
    <col min="6656" max="6666" width="8.7109375" style="222" customWidth="1"/>
    <col min="6667" max="6909" width="8.85546875" style="222"/>
    <col min="6910" max="6910" width="60.7109375" style="222" customWidth="1"/>
    <col min="6911" max="6911" width="12.7109375" style="222" customWidth="1"/>
    <col min="6912" max="6922" width="8.7109375" style="222" customWidth="1"/>
    <col min="6923" max="7165" width="8.85546875" style="222"/>
    <col min="7166" max="7166" width="60.7109375" style="222" customWidth="1"/>
    <col min="7167" max="7167" width="12.7109375" style="222" customWidth="1"/>
    <col min="7168" max="7178" width="8.7109375" style="222" customWidth="1"/>
    <col min="7179" max="7421" width="8.85546875" style="222"/>
    <col min="7422" max="7422" width="60.7109375" style="222" customWidth="1"/>
    <col min="7423" max="7423" width="12.7109375" style="222" customWidth="1"/>
    <col min="7424" max="7434" width="8.7109375" style="222" customWidth="1"/>
    <col min="7435" max="7677" width="8.85546875" style="222"/>
    <col min="7678" max="7678" width="60.7109375" style="222" customWidth="1"/>
    <col min="7679" max="7679" width="12.7109375" style="222" customWidth="1"/>
    <col min="7680" max="7690" width="8.7109375" style="222" customWidth="1"/>
    <col min="7691" max="7933" width="8.85546875" style="222"/>
    <col min="7934" max="7934" width="60.7109375" style="222" customWidth="1"/>
    <col min="7935" max="7935" width="12.7109375" style="222" customWidth="1"/>
    <col min="7936" max="7946" width="8.7109375" style="222" customWidth="1"/>
    <col min="7947" max="8189" width="8.85546875" style="222"/>
    <col min="8190" max="8190" width="60.7109375" style="222" customWidth="1"/>
    <col min="8191" max="8191" width="12.7109375" style="222" customWidth="1"/>
    <col min="8192" max="8202" width="8.7109375" style="222" customWidth="1"/>
    <col min="8203" max="8445" width="8.85546875" style="222"/>
    <col min="8446" max="8446" width="60.7109375" style="222" customWidth="1"/>
    <col min="8447" max="8447" width="12.7109375" style="222" customWidth="1"/>
    <col min="8448" max="8458" width="8.7109375" style="222" customWidth="1"/>
    <col min="8459" max="8701" width="8.85546875" style="222"/>
    <col min="8702" max="8702" width="60.7109375" style="222" customWidth="1"/>
    <col min="8703" max="8703" width="12.7109375" style="222" customWidth="1"/>
    <col min="8704" max="8714" width="8.7109375" style="222" customWidth="1"/>
    <col min="8715" max="8957" width="8.85546875" style="222"/>
    <col min="8958" max="8958" width="60.7109375" style="222" customWidth="1"/>
    <col min="8959" max="8959" width="12.7109375" style="222" customWidth="1"/>
    <col min="8960" max="8970" width="8.7109375" style="222" customWidth="1"/>
    <col min="8971" max="9213" width="8.85546875" style="222"/>
    <col min="9214" max="9214" width="60.7109375" style="222" customWidth="1"/>
    <col min="9215" max="9215" width="12.7109375" style="222" customWidth="1"/>
    <col min="9216" max="9226" width="8.7109375" style="222" customWidth="1"/>
    <col min="9227" max="9469" width="8.85546875" style="222"/>
    <col min="9470" max="9470" width="60.7109375" style="222" customWidth="1"/>
    <col min="9471" max="9471" width="12.7109375" style="222" customWidth="1"/>
    <col min="9472" max="9482" width="8.7109375" style="222" customWidth="1"/>
    <col min="9483" max="9725" width="8.85546875" style="222"/>
    <col min="9726" max="9726" width="60.7109375" style="222" customWidth="1"/>
    <col min="9727" max="9727" width="12.7109375" style="222" customWidth="1"/>
    <col min="9728" max="9738" width="8.7109375" style="222" customWidth="1"/>
    <col min="9739" max="9981" width="8.85546875" style="222"/>
    <col min="9982" max="9982" width="60.7109375" style="222" customWidth="1"/>
    <col min="9983" max="9983" width="12.7109375" style="222" customWidth="1"/>
    <col min="9984" max="9994" width="8.7109375" style="222" customWidth="1"/>
    <col min="9995" max="10237" width="8.85546875" style="222"/>
    <col min="10238" max="10238" width="60.7109375" style="222" customWidth="1"/>
    <col min="10239" max="10239" width="12.7109375" style="222" customWidth="1"/>
    <col min="10240" max="10250" width="8.7109375" style="222" customWidth="1"/>
    <col min="10251" max="10493" width="8.85546875" style="222"/>
    <col min="10494" max="10494" width="60.7109375" style="222" customWidth="1"/>
    <col min="10495" max="10495" width="12.7109375" style="222" customWidth="1"/>
    <col min="10496" max="10506" width="8.7109375" style="222" customWidth="1"/>
    <col min="10507" max="10749" width="8.85546875" style="222"/>
    <col min="10750" max="10750" width="60.7109375" style="222" customWidth="1"/>
    <col min="10751" max="10751" width="12.7109375" style="222" customWidth="1"/>
    <col min="10752" max="10762" width="8.7109375" style="222" customWidth="1"/>
    <col min="10763" max="11005" width="8.85546875" style="222"/>
    <col min="11006" max="11006" width="60.7109375" style="222" customWidth="1"/>
    <col min="11007" max="11007" width="12.7109375" style="222" customWidth="1"/>
    <col min="11008" max="11018" width="8.7109375" style="222" customWidth="1"/>
    <col min="11019" max="11261" width="8.85546875" style="222"/>
    <col min="11262" max="11262" width="60.7109375" style="222" customWidth="1"/>
    <col min="11263" max="11263" width="12.7109375" style="222" customWidth="1"/>
    <col min="11264" max="11274" width="8.7109375" style="222" customWidth="1"/>
    <col min="11275" max="11517" width="8.85546875" style="222"/>
    <col min="11518" max="11518" width="60.7109375" style="222" customWidth="1"/>
    <col min="11519" max="11519" width="12.7109375" style="222" customWidth="1"/>
    <col min="11520" max="11530" width="8.7109375" style="222" customWidth="1"/>
    <col min="11531" max="11773" width="8.85546875" style="222"/>
    <col min="11774" max="11774" width="60.7109375" style="222" customWidth="1"/>
    <col min="11775" max="11775" width="12.7109375" style="222" customWidth="1"/>
    <col min="11776" max="11786" width="8.7109375" style="222" customWidth="1"/>
    <col min="11787" max="12029" width="8.85546875" style="222"/>
    <col min="12030" max="12030" width="60.7109375" style="222" customWidth="1"/>
    <col min="12031" max="12031" width="12.7109375" style="222" customWidth="1"/>
    <col min="12032" max="12042" width="8.7109375" style="222" customWidth="1"/>
    <col min="12043" max="12285" width="8.85546875" style="222"/>
    <col min="12286" max="12286" width="60.7109375" style="222" customWidth="1"/>
    <col min="12287" max="12287" width="12.7109375" style="222" customWidth="1"/>
    <col min="12288" max="12298" width="8.7109375" style="222" customWidth="1"/>
    <col min="12299" max="12541" width="8.85546875" style="222"/>
    <col min="12542" max="12542" width="60.7109375" style="222" customWidth="1"/>
    <col min="12543" max="12543" width="12.7109375" style="222" customWidth="1"/>
    <col min="12544" max="12554" width="8.7109375" style="222" customWidth="1"/>
    <col min="12555" max="12797" width="8.85546875" style="222"/>
    <col min="12798" max="12798" width="60.7109375" style="222" customWidth="1"/>
    <col min="12799" max="12799" width="12.7109375" style="222" customWidth="1"/>
    <col min="12800" max="12810" width="8.7109375" style="222" customWidth="1"/>
    <col min="12811" max="13053" width="8.85546875" style="222"/>
    <col min="13054" max="13054" width="60.7109375" style="222" customWidth="1"/>
    <col min="13055" max="13055" width="12.7109375" style="222" customWidth="1"/>
    <col min="13056" max="13066" width="8.7109375" style="222" customWidth="1"/>
    <col min="13067" max="13309" width="8.85546875" style="222"/>
    <col min="13310" max="13310" width="60.7109375" style="222" customWidth="1"/>
    <col min="13311" max="13311" width="12.7109375" style="222" customWidth="1"/>
    <col min="13312" max="13322" width="8.7109375" style="222" customWidth="1"/>
    <col min="13323" max="13565" width="8.85546875" style="222"/>
    <col min="13566" max="13566" width="60.7109375" style="222" customWidth="1"/>
    <col min="13567" max="13567" width="12.7109375" style="222" customWidth="1"/>
    <col min="13568" max="13578" width="8.7109375" style="222" customWidth="1"/>
    <col min="13579" max="13821" width="8.85546875" style="222"/>
    <col min="13822" max="13822" width="60.7109375" style="222" customWidth="1"/>
    <col min="13823" max="13823" width="12.7109375" style="222" customWidth="1"/>
    <col min="13824" max="13834" width="8.7109375" style="222" customWidth="1"/>
    <col min="13835" max="14077" width="8.85546875" style="222"/>
    <col min="14078" max="14078" width="60.7109375" style="222" customWidth="1"/>
    <col min="14079" max="14079" width="12.7109375" style="222" customWidth="1"/>
    <col min="14080" max="14090" width="8.7109375" style="222" customWidth="1"/>
    <col min="14091" max="14333" width="8.85546875" style="222"/>
    <col min="14334" max="14334" width="60.7109375" style="222" customWidth="1"/>
    <col min="14335" max="14335" width="12.7109375" style="222" customWidth="1"/>
    <col min="14336" max="14346" width="8.7109375" style="222" customWidth="1"/>
    <col min="14347" max="14589" width="8.85546875" style="222"/>
    <col min="14590" max="14590" width="60.7109375" style="222" customWidth="1"/>
    <col min="14591" max="14591" width="12.7109375" style="222" customWidth="1"/>
    <col min="14592" max="14602" width="8.7109375" style="222" customWidth="1"/>
    <col min="14603" max="14845" width="8.85546875" style="222"/>
    <col min="14846" max="14846" width="60.7109375" style="222" customWidth="1"/>
    <col min="14847" max="14847" width="12.7109375" style="222" customWidth="1"/>
    <col min="14848" max="14858" width="8.7109375" style="222" customWidth="1"/>
    <col min="14859" max="15101" width="8.85546875" style="222"/>
    <col min="15102" max="15102" width="60.7109375" style="222" customWidth="1"/>
    <col min="15103" max="15103" width="12.7109375" style="222" customWidth="1"/>
    <col min="15104" max="15114" width="8.7109375" style="222" customWidth="1"/>
    <col min="15115" max="15357" width="8.85546875" style="222"/>
    <col min="15358" max="15358" width="60.7109375" style="222" customWidth="1"/>
    <col min="15359" max="15359" width="12.7109375" style="222" customWidth="1"/>
    <col min="15360" max="15370" width="8.7109375" style="222" customWidth="1"/>
    <col min="15371" max="15613" width="8.85546875" style="222"/>
    <col min="15614" max="15614" width="60.7109375" style="222" customWidth="1"/>
    <col min="15615" max="15615" width="12.7109375" style="222" customWidth="1"/>
    <col min="15616" max="15626" width="8.7109375" style="222" customWidth="1"/>
    <col min="15627" max="15869" width="8.85546875" style="222"/>
    <col min="15870" max="15870" width="60.7109375" style="222" customWidth="1"/>
    <col min="15871" max="15871" width="12.7109375" style="222" customWidth="1"/>
    <col min="15872" max="15882" width="8.7109375" style="222" customWidth="1"/>
    <col min="15883" max="16125" width="8.85546875" style="222"/>
    <col min="16126" max="16126" width="60.7109375" style="222" customWidth="1"/>
    <col min="16127" max="16127" width="12.7109375" style="222" customWidth="1"/>
    <col min="16128" max="16138" width="8.7109375" style="222" customWidth="1"/>
    <col min="16139" max="16384" width="8.85546875" style="222"/>
  </cols>
  <sheetData>
    <row r="1" spans="2:18" s="197" customFormat="1" ht="15" customHeight="1">
      <c r="B1" s="3" t="str">
        <f>inhoud!$B$1</f>
        <v>dPi (de Prospectieve informatie) Forecast 2018 en prognosejaren 2019-2023</v>
      </c>
      <c r="C1" s="366"/>
      <c r="E1" s="365"/>
      <c r="G1" s="365"/>
      <c r="I1" s="365"/>
      <c r="K1" s="365"/>
      <c r="M1" s="365"/>
      <c r="O1" s="365"/>
      <c r="R1" s="200"/>
    </row>
    <row r="2" spans="2:18" s="203" customFormat="1" ht="18">
      <c r="B2" s="352"/>
      <c r="C2" s="353"/>
      <c r="D2" s="353"/>
      <c r="E2" s="353"/>
      <c r="F2" s="354"/>
      <c r="G2" s="355"/>
      <c r="H2" s="355"/>
      <c r="I2" s="355"/>
      <c r="J2" s="355"/>
      <c r="K2" s="355"/>
      <c r="L2" s="355"/>
      <c r="M2" s="355"/>
      <c r="N2" s="353"/>
      <c r="O2" s="353"/>
    </row>
    <row r="3" spans="2:18" s="207" customFormat="1" ht="15.75">
      <c r="B3" s="356" t="s">
        <v>500</v>
      </c>
      <c r="C3" s="357"/>
      <c r="D3" s="357"/>
      <c r="E3" s="357"/>
      <c r="F3" s="355"/>
      <c r="G3" s="355"/>
      <c r="H3" s="355"/>
      <c r="I3" s="355"/>
      <c r="J3" s="355"/>
      <c r="K3" s="355"/>
      <c r="L3" s="355"/>
      <c r="M3" s="355"/>
      <c r="N3" s="353"/>
      <c r="O3" s="344"/>
      <c r="P3" s="211"/>
    </row>
    <row r="4" spans="2:18">
      <c r="B4" s="358"/>
      <c r="C4" s="351"/>
      <c r="D4" s="344"/>
      <c r="E4" s="344"/>
      <c r="F4" s="355"/>
      <c r="G4" s="355"/>
      <c r="H4" s="355"/>
      <c r="I4" s="355"/>
      <c r="J4" s="355"/>
      <c r="K4" s="355"/>
      <c r="L4" s="355"/>
      <c r="M4" s="355"/>
      <c r="N4" s="344"/>
      <c r="O4" s="344"/>
    </row>
    <row r="5" spans="2:18" s="214" customFormat="1" ht="15">
      <c r="B5" s="359" t="s">
        <v>578</v>
      </c>
      <c r="C5" s="359"/>
      <c r="D5" s="359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</row>
    <row r="6" spans="2:18" s="201" customFormat="1" ht="11.25" customHeight="1">
      <c r="B6" s="351"/>
      <c r="C6" s="344"/>
      <c r="D6" s="470" t="s">
        <v>179</v>
      </c>
      <c r="E6" s="360"/>
      <c r="F6" s="470" t="s">
        <v>417</v>
      </c>
      <c r="G6" s="360"/>
      <c r="H6" s="470" t="s">
        <v>418</v>
      </c>
      <c r="I6" s="360"/>
      <c r="J6" s="470" t="s">
        <v>419</v>
      </c>
      <c r="K6" s="360"/>
      <c r="L6" s="470" t="s">
        <v>420</v>
      </c>
      <c r="M6" s="360"/>
      <c r="N6" s="470" t="s">
        <v>421</v>
      </c>
      <c r="O6" s="361"/>
    </row>
    <row r="7" spans="2:18" s="201" customFormat="1" ht="12.75" customHeight="1">
      <c r="B7" s="351"/>
      <c r="C7" s="344"/>
      <c r="D7" s="470"/>
      <c r="E7" s="360"/>
      <c r="F7" s="470"/>
      <c r="G7" s="360"/>
      <c r="H7" s="470"/>
      <c r="I7" s="360"/>
      <c r="J7" s="470"/>
      <c r="K7" s="360"/>
      <c r="L7" s="470"/>
      <c r="M7" s="360"/>
      <c r="N7" s="470"/>
      <c r="O7" s="361"/>
    </row>
    <row r="8" spans="2:18" s="201" customFormat="1" ht="11.25">
      <c r="B8" s="351"/>
      <c r="C8" s="344"/>
      <c r="D8" s="470"/>
      <c r="E8" s="360"/>
      <c r="F8" s="470"/>
      <c r="G8" s="360"/>
      <c r="H8" s="470"/>
      <c r="I8" s="360"/>
      <c r="J8" s="470"/>
      <c r="K8" s="360"/>
      <c r="L8" s="470"/>
      <c r="M8" s="360"/>
      <c r="N8" s="470"/>
      <c r="O8" s="361"/>
    </row>
    <row r="9" spans="2:18" s="201" customFormat="1" ht="11.25">
      <c r="B9" s="351"/>
      <c r="C9" s="351"/>
      <c r="D9" s="344"/>
      <c r="E9" s="344"/>
      <c r="F9" s="344"/>
      <c r="G9" s="344"/>
      <c r="H9" s="344"/>
      <c r="I9" s="344"/>
      <c r="J9" s="344"/>
      <c r="K9" s="344"/>
      <c r="L9" s="344"/>
      <c r="M9" s="344"/>
      <c r="N9" s="344"/>
      <c r="O9" s="344"/>
    </row>
    <row r="10" spans="2:18" s="201" customFormat="1" ht="11.25">
      <c r="B10" s="362" t="s">
        <v>210</v>
      </c>
      <c r="C10" s="344"/>
      <c r="D10" s="345" t="s">
        <v>87</v>
      </c>
      <c r="E10" s="344"/>
      <c r="F10" s="345" t="s">
        <v>87</v>
      </c>
      <c r="G10" s="344"/>
      <c r="H10" s="345" t="s">
        <v>87</v>
      </c>
      <c r="I10" s="344"/>
      <c r="J10" s="345" t="s">
        <v>87</v>
      </c>
      <c r="K10" s="344"/>
      <c r="L10" s="345" t="s">
        <v>87</v>
      </c>
      <c r="M10" s="344"/>
      <c r="N10" s="345" t="s">
        <v>87</v>
      </c>
      <c r="O10" s="344"/>
    </row>
    <row r="11" spans="2:18" s="201" customFormat="1" ht="11.25">
      <c r="B11" s="362" t="s">
        <v>501</v>
      </c>
      <c r="C11" s="344"/>
      <c r="D11" s="345" t="s">
        <v>87</v>
      </c>
      <c r="E11" s="344"/>
      <c r="F11" s="345" t="s">
        <v>87</v>
      </c>
      <c r="G11" s="344"/>
      <c r="H11" s="345" t="s">
        <v>87</v>
      </c>
      <c r="I11" s="344"/>
      <c r="J11" s="345" t="s">
        <v>87</v>
      </c>
      <c r="K11" s="344"/>
      <c r="L11" s="345" t="s">
        <v>87</v>
      </c>
      <c r="M11" s="344"/>
      <c r="N11" s="345" t="s">
        <v>87</v>
      </c>
      <c r="O11" s="344"/>
    </row>
    <row r="12" spans="2:18" s="201" customFormat="1" ht="11.25">
      <c r="B12" s="362" t="s">
        <v>502</v>
      </c>
      <c r="C12" s="344"/>
      <c r="D12" s="345" t="s">
        <v>87</v>
      </c>
      <c r="E12" s="344"/>
      <c r="F12" s="345" t="s">
        <v>87</v>
      </c>
      <c r="G12" s="344"/>
      <c r="H12" s="345" t="s">
        <v>87</v>
      </c>
      <c r="I12" s="344"/>
      <c r="J12" s="345" t="s">
        <v>87</v>
      </c>
      <c r="K12" s="344"/>
      <c r="L12" s="345" t="s">
        <v>87</v>
      </c>
      <c r="M12" s="344"/>
      <c r="N12" s="345" t="s">
        <v>87</v>
      </c>
      <c r="O12" s="344"/>
    </row>
    <row r="13" spans="2:18" s="201" customFormat="1" ht="11.25">
      <c r="B13" s="362" t="s">
        <v>503</v>
      </c>
      <c r="C13" s="344"/>
      <c r="D13" s="345" t="s">
        <v>87</v>
      </c>
      <c r="E13" s="344"/>
      <c r="F13" s="345" t="s">
        <v>87</v>
      </c>
      <c r="G13" s="344"/>
      <c r="H13" s="345" t="s">
        <v>87</v>
      </c>
      <c r="I13" s="344"/>
      <c r="J13" s="345" t="s">
        <v>87</v>
      </c>
      <c r="K13" s="344"/>
      <c r="L13" s="345" t="s">
        <v>87</v>
      </c>
      <c r="M13" s="344"/>
      <c r="N13" s="345" t="s">
        <v>87</v>
      </c>
      <c r="O13" s="344"/>
    </row>
    <row r="14" spans="2:18" s="201" customFormat="1" ht="11.25">
      <c r="B14" s="362" t="s">
        <v>504</v>
      </c>
      <c r="C14" s="344"/>
      <c r="D14" s="345" t="s">
        <v>87</v>
      </c>
      <c r="E14" s="344"/>
      <c r="F14" s="345" t="s">
        <v>87</v>
      </c>
      <c r="G14" s="344"/>
      <c r="H14" s="345" t="s">
        <v>87</v>
      </c>
      <c r="I14" s="344"/>
      <c r="J14" s="345" t="s">
        <v>87</v>
      </c>
      <c r="K14" s="344"/>
      <c r="L14" s="345" t="s">
        <v>87</v>
      </c>
      <c r="M14" s="344"/>
      <c r="N14" s="345" t="s">
        <v>87</v>
      </c>
      <c r="O14" s="344"/>
    </row>
    <row r="15" spans="2:18" s="201" customFormat="1" ht="11.25">
      <c r="B15" s="362" t="s">
        <v>505</v>
      </c>
      <c r="C15" s="344"/>
      <c r="D15" s="345" t="s">
        <v>87</v>
      </c>
      <c r="E15" s="344"/>
      <c r="F15" s="345" t="s">
        <v>87</v>
      </c>
      <c r="G15" s="344"/>
      <c r="H15" s="345" t="s">
        <v>87</v>
      </c>
      <c r="I15" s="344"/>
      <c r="J15" s="345" t="s">
        <v>87</v>
      </c>
      <c r="K15" s="344"/>
      <c r="L15" s="345" t="s">
        <v>87</v>
      </c>
      <c r="M15" s="344"/>
      <c r="N15" s="345" t="s">
        <v>87</v>
      </c>
      <c r="O15" s="344"/>
    </row>
    <row r="16" spans="2:18" s="201" customFormat="1" ht="11.25">
      <c r="B16" s="362" t="s">
        <v>506</v>
      </c>
      <c r="C16" s="344"/>
      <c r="D16" s="345" t="s">
        <v>87</v>
      </c>
      <c r="E16" s="344"/>
      <c r="F16" s="345" t="s">
        <v>87</v>
      </c>
      <c r="G16" s="344"/>
      <c r="H16" s="345" t="s">
        <v>87</v>
      </c>
      <c r="I16" s="344"/>
      <c r="J16" s="345" t="s">
        <v>87</v>
      </c>
      <c r="K16" s="344"/>
      <c r="L16" s="345" t="s">
        <v>87</v>
      </c>
      <c r="M16" s="344"/>
      <c r="N16" s="345" t="s">
        <v>87</v>
      </c>
      <c r="O16" s="344"/>
    </row>
    <row r="17" spans="2:16" s="201" customFormat="1" ht="11.25">
      <c r="B17" s="363" t="s">
        <v>507</v>
      </c>
      <c r="C17" s="364"/>
      <c r="D17" s="236" t="s">
        <v>87</v>
      </c>
      <c r="E17" s="344"/>
      <c r="F17" s="227" t="s">
        <v>87</v>
      </c>
      <c r="G17" s="344"/>
      <c r="H17" s="227" t="s">
        <v>87</v>
      </c>
      <c r="I17" s="344"/>
      <c r="J17" s="227" t="s">
        <v>87</v>
      </c>
      <c r="K17" s="344"/>
      <c r="L17" s="227" t="s">
        <v>87</v>
      </c>
      <c r="M17" s="344"/>
      <c r="N17" s="227" t="s">
        <v>87</v>
      </c>
      <c r="O17" s="344"/>
    </row>
    <row r="18" spans="2:16" s="353" customFormat="1" ht="11.25">
      <c r="B18" s="344"/>
      <c r="C18" s="344"/>
      <c r="D18" s="344"/>
      <c r="E18" s="344"/>
      <c r="F18" s="344"/>
      <c r="G18" s="344"/>
      <c r="H18" s="344"/>
      <c r="I18" s="344"/>
      <c r="J18" s="344"/>
      <c r="K18" s="344"/>
      <c r="L18" s="344"/>
      <c r="M18" s="344"/>
      <c r="N18" s="344"/>
      <c r="O18" s="344"/>
    </row>
    <row r="19" spans="2:16" s="353" customFormat="1" ht="11.25">
      <c r="B19" s="344"/>
      <c r="C19" s="344"/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44"/>
      <c r="O19" s="344"/>
    </row>
    <row r="20" spans="2:16" s="201" customFormat="1">
      <c r="B20" s="362" t="s">
        <v>508</v>
      </c>
      <c r="C20" s="344"/>
      <c r="D20" s="228" t="s">
        <v>87</v>
      </c>
      <c r="E20" s="344"/>
      <c r="F20" s="228" t="s">
        <v>87</v>
      </c>
      <c r="G20" s="344"/>
      <c r="H20" s="228" t="s">
        <v>87</v>
      </c>
      <c r="I20" s="344"/>
      <c r="J20" s="228" t="s">
        <v>87</v>
      </c>
      <c r="K20" s="344"/>
      <c r="L20" s="228" t="s">
        <v>87</v>
      </c>
      <c r="M20" s="344"/>
      <c r="N20" s="228" t="s">
        <v>87</v>
      </c>
      <c r="O20" s="344"/>
      <c r="P20" s="346"/>
    </row>
    <row r="21" spans="2:16" s="201" customFormat="1">
      <c r="B21" s="362" t="s">
        <v>509</v>
      </c>
      <c r="C21" s="344"/>
      <c r="D21" s="228" t="s">
        <v>87</v>
      </c>
      <c r="E21" s="344"/>
      <c r="F21" s="228" t="s">
        <v>87</v>
      </c>
      <c r="G21" s="344"/>
      <c r="H21" s="228" t="s">
        <v>87</v>
      </c>
      <c r="I21" s="344"/>
      <c r="J21" s="228" t="s">
        <v>87</v>
      </c>
      <c r="K21" s="344"/>
      <c r="L21" s="228" t="s">
        <v>87</v>
      </c>
      <c r="M21" s="344"/>
      <c r="N21" s="228" t="s">
        <v>87</v>
      </c>
      <c r="O21" s="344"/>
      <c r="P21" s="346"/>
    </row>
    <row r="22" spans="2:16" s="201" customFormat="1">
      <c r="B22" s="362" t="s">
        <v>510</v>
      </c>
      <c r="C22" s="344"/>
      <c r="D22" s="228" t="s">
        <v>87</v>
      </c>
      <c r="E22" s="344"/>
      <c r="F22" s="228" t="s">
        <v>87</v>
      </c>
      <c r="G22" s="344"/>
      <c r="H22" s="228" t="s">
        <v>87</v>
      </c>
      <c r="I22" s="344"/>
      <c r="J22" s="228" t="s">
        <v>87</v>
      </c>
      <c r="K22" s="344"/>
      <c r="L22" s="228" t="s">
        <v>87</v>
      </c>
      <c r="M22" s="344"/>
      <c r="N22" s="228" t="s">
        <v>87</v>
      </c>
      <c r="O22" s="344"/>
      <c r="P22" s="346"/>
    </row>
    <row r="23" spans="2:16" s="201" customFormat="1">
      <c r="B23" s="362" t="s">
        <v>511</v>
      </c>
      <c r="C23" s="344"/>
      <c r="D23" s="228" t="s">
        <v>87</v>
      </c>
      <c r="E23" s="344"/>
      <c r="F23" s="228" t="s">
        <v>87</v>
      </c>
      <c r="G23" s="344"/>
      <c r="H23" s="228" t="s">
        <v>87</v>
      </c>
      <c r="I23" s="344"/>
      <c r="J23" s="228" t="s">
        <v>87</v>
      </c>
      <c r="K23" s="344"/>
      <c r="L23" s="228" t="s">
        <v>87</v>
      </c>
      <c r="M23" s="344"/>
      <c r="N23" s="228" t="s">
        <v>87</v>
      </c>
      <c r="O23" s="344"/>
      <c r="P23" s="346"/>
    </row>
    <row r="24" spans="2:16" s="201" customFormat="1">
      <c r="B24" s="363" t="s">
        <v>512</v>
      </c>
      <c r="C24" s="344"/>
      <c r="D24" s="228" t="s">
        <v>87</v>
      </c>
      <c r="E24" s="344"/>
      <c r="F24" s="228" t="s">
        <v>87</v>
      </c>
      <c r="G24" s="344"/>
      <c r="H24" s="228" t="s">
        <v>87</v>
      </c>
      <c r="I24" s="344"/>
      <c r="J24" s="228" t="s">
        <v>87</v>
      </c>
      <c r="K24" s="344"/>
      <c r="L24" s="228" t="s">
        <v>87</v>
      </c>
      <c r="M24" s="344"/>
      <c r="N24" s="228" t="s">
        <v>87</v>
      </c>
      <c r="O24" s="344"/>
      <c r="P24" s="346"/>
    </row>
    <row r="25" spans="2:16" s="353" customFormat="1" ht="11.25">
      <c r="B25" s="344"/>
      <c r="C25" s="344"/>
      <c r="D25" s="367"/>
      <c r="E25" s="344"/>
      <c r="F25" s="367"/>
      <c r="G25" s="344"/>
      <c r="H25" s="367"/>
      <c r="I25" s="344"/>
      <c r="J25" s="367"/>
      <c r="K25" s="344"/>
      <c r="L25" s="367"/>
      <c r="M25" s="344"/>
      <c r="N25" s="367"/>
      <c r="O25" s="344"/>
    </row>
    <row r="26" spans="2:16" s="353" customFormat="1" ht="11.25">
      <c r="B26" s="344"/>
      <c r="C26" s="344"/>
      <c r="D26" s="368"/>
      <c r="E26" s="344"/>
      <c r="F26" s="368"/>
      <c r="G26" s="344"/>
      <c r="H26" s="368"/>
      <c r="I26" s="344"/>
      <c r="J26" s="368"/>
      <c r="K26" s="344"/>
      <c r="L26" s="368"/>
      <c r="M26" s="344"/>
      <c r="N26" s="368"/>
      <c r="O26" s="344"/>
    </row>
    <row r="27" spans="2:16" s="201" customFormat="1" ht="11.25">
      <c r="B27" s="362" t="s">
        <v>513</v>
      </c>
      <c r="C27" s="344"/>
      <c r="D27" s="345" t="s">
        <v>87</v>
      </c>
      <c r="E27" s="344"/>
      <c r="F27" s="345" t="s">
        <v>87</v>
      </c>
      <c r="G27" s="344"/>
      <c r="H27" s="345" t="s">
        <v>87</v>
      </c>
      <c r="I27" s="344"/>
      <c r="J27" s="345" t="s">
        <v>87</v>
      </c>
      <c r="K27" s="344"/>
      <c r="L27" s="345" t="s">
        <v>87</v>
      </c>
      <c r="M27" s="344"/>
      <c r="N27" s="345" t="s">
        <v>87</v>
      </c>
      <c r="O27" s="344"/>
    </row>
    <row r="28" spans="2:16" s="201" customFormat="1" ht="11.25">
      <c r="B28" s="362" t="s">
        <v>510</v>
      </c>
      <c r="C28" s="344"/>
      <c r="D28" s="345" t="s">
        <v>87</v>
      </c>
      <c r="E28" s="344"/>
      <c r="F28" s="345" t="s">
        <v>87</v>
      </c>
      <c r="G28" s="344"/>
      <c r="H28" s="345" t="s">
        <v>87</v>
      </c>
      <c r="I28" s="344"/>
      <c r="J28" s="345" t="s">
        <v>87</v>
      </c>
      <c r="K28" s="344"/>
      <c r="L28" s="345" t="s">
        <v>87</v>
      </c>
      <c r="M28" s="344"/>
      <c r="N28" s="345" t="s">
        <v>87</v>
      </c>
      <c r="O28" s="344"/>
    </row>
    <row r="29" spans="2:16" s="201" customFormat="1" ht="11.25">
      <c r="B29" s="362" t="s">
        <v>514</v>
      </c>
      <c r="C29" s="344"/>
      <c r="D29" s="345" t="s">
        <v>87</v>
      </c>
      <c r="E29" s="344"/>
      <c r="F29" s="345" t="s">
        <v>87</v>
      </c>
      <c r="G29" s="344"/>
      <c r="H29" s="345" t="s">
        <v>87</v>
      </c>
      <c r="I29" s="344"/>
      <c r="J29" s="345" t="s">
        <v>87</v>
      </c>
      <c r="K29" s="344"/>
      <c r="L29" s="345" t="s">
        <v>87</v>
      </c>
      <c r="M29" s="344"/>
      <c r="N29" s="345" t="s">
        <v>87</v>
      </c>
      <c r="O29" s="344"/>
    </row>
    <row r="30" spans="2:16" s="201" customFormat="1" ht="11.25">
      <c r="B30" s="363" t="s">
        <v>515</v>
      </c>
      <c r="C30" s="364"/>
      <c r="D30" s="236" t="s">
        <v>87</v>
      </c>
      <c r="E30" s="344"/>
      <c r="F30" s="227" t="s">
        <v>87</v>
      </c>
      <c r="G30" s="344"/>
      <c r="H30" s="227" t="s">
        <v>87</v>
      </c>
      <c r="I30" s="344"/>
      <c r="J30" s="227" t="s">
        <v>87</v>
      </c>
      <c r="K30" s="344"/>
      <c r="L30" s="227" t="s">
        <v>87</v>
      </c>
      <c r="M30" s="344"/>
      <c r="N30" s="227" t="s">
        <v>87</v>
      </c>
      <c r="O30" s="344"/>
    </row>
    <row r="31" spans="2:16" s="353" customFormat="1" ht="11.25">
      <c r="B31" s="363"/>
      <c r="C31" s="364"/>
      <c r="D31" s="344"/>
      <c r="E31" s="344"/>
      <c r="F31" s="344"/>
      <c r="G31" s="344"/>
      <c r="H31" s="344"/>
      <c r="I31" s="344"/>
      <c r="J31" s="344"/>
      <c r="K31" s="344"/>
      <c r="L31" s="344"/>
      <c r="M31" s="344"/>
      <c r="N31" s="344"/>
      <c r="O31" s="344"/>
    </row>
    <row r="32" spans="2:16" s="201" customFormat="1" ht="11.25">
      <c r="B32" s="362" t="s">
        <v>516</v>
      </c>
      <c r="C32" s="364"/>
      <c r="D32" s="345" t="s">
        <v>87</v>
      </c>
      <c r="E32" s="344"/>
      <c r="F32" s="345" t="s">
        <v>87</v>
      </c>
      <c r="G32" s="344"/>
      <c r="H32" s="345" t="s">
        <v>87</v>
      </c>
      <c r="I32" s="344"/>
      <c r="J32" s="345" t="s">
        <v>87</v>
      </c>
      <c r="K32" s="344"/>
      <c r="L32" s="345" t="s">
        <v>87</v>
      </c>
      <c r="M32" s="344"/>
      <c r="N32" s="345" t="s">
        <v>87</v>
      </c>
      <c r="O32" s="344"/>
    </row>
    <row r="33" spans="2:16" s="201" customFormat="1" ht="11.25">
      <c r="B33" s="362" t="s">
        <v>517</v>
      </c>
      <c r="C33" s="364"/>
      <c r="D33" s="345" t="s">
        <v>87</v>
      </c>
      <c r="E33" s="344"/>
      <c r="F33" s="345" t="s">
        <v>87</v>
      </c>
      <c r="G33" s="344"/>
      <c r="H33" s="345" t="s">
        <v>87</v>
      </c>
      <c r="I33" s="344"/>
      <c r="J33" s="345" t="s">
        <v>87</v>
      </c>
      <c r="K33" s="344"/>
      <c r="L33" s="345" t="s">
        <v>87</v>
      </c>
      <c r="M33" s="344"/>
      <c r="N33" s="345" t="s">
        <v>87</v>
      </c>
      <c r="O33" s="344"/>
    </row>
    <row r="34" spans="2:16" s="201" customFormat="1" ht="11.25">
      <c r="B34" s="362" t="s">
        <v>518</v>
      </c>
      <c r="C34" s="364"/>
      <c r="D34" s="345" t="s">
        <v>87</v>
      </c>
      <c r="E34" s="344"/>
      <c r="F34" s="345" t="s">
        <v>87</v>
      </c>
      <c r="G34" s="344"/>
      <c r="H34" s="345" t="s">
        <v>87</v>
      </c>
      <c r="I34" s="344"/>
      <c r="J34" s="345" t="s">
        <v>87</v>
      </c>
      <c r="K34" s="344"/>
      <c r="L34" s="345" t="s">
        <v>87</v>
      </c>
      <c r="M34" s="344"/>
      <c r="N34" s="345" t="s">
        <v>87</v>
      </c>
      <c r="O34" s="344"/>
    </row>
    <row r="35" spans="2:16" s="201" customFormat="1" ht="11.25">
      <c r="B35" s="362" t="s">
        <v>519</v>
      </c>
      <c r="C35" s="344"/>
      <c r="D35" s="345" t="s">
        <v>87</v>
      </c>
      <c r="E35" s="344"/>
      <c r="F35" s="345" t="s">
        <v>87</v>
      </c>
      <c r="G35" s="344"/>
      <c r="H35" s="345" t="s">
        <v>87</v>
      </c>
      <c r="I35" s="344"/>
      <c r="J35" s="345" t="s">
        <v>87</v>
      </c>
      <c r="K35" s="344"/>
      <c r="L35" s="345" t="s">
        <v>87</v>
      </c>
      <c r="M35" s="344"/>
      <c r="N35" s="345" t="s">
        <v>87</v>
      </c>
      <c r="O35" s="344"/>
    </row>
    <row r="36" spans="2:16" s="201" customFormat="1" ht="11.25">
      <c r="B36" s="363" t="s">
        <v>520</v>
      </c>
      <c r="C36" s="344"/>
      <c r="D36" s="236" t="s">
        <v>87</v>
      </c>
      <c r="E36" s="344"/>
      <c r="F36" s="227" t="s">
        <v>87</v>
      </c>
      <c r="G36" s="344"/>
      <c r="H36" s="227" t="s">
        <v>87</v>
      </c>
      <c r="I36" s="344"/>
      <c r="J36" s="227" t="s">
        <v>87</v>
      </c>
      <c r="K36" s="344"/>
      <c r="L36" s="227" t="s">
        <v>87</v>
      </c>
      <c r="M36" s="344"/>
      <c r="N36" s="227" t="s">
        <v>87</v>
      </c>
      <c r="O36" s="344"/>
    </row>
    <row r="37" spans="2:16" s="201" customFormat="1" ht="11.25">
      <c r="B37" s="363"/>
      <c r="C37" s="344"/>
      <c r="D37" s="344"/>
      <c r="E37" s="344"/>
      <c r="F37" s="344"/>
      <c r="G37" s="344"/>
      <c r="H37" s="344"/>
      <c r="I37" s="344"/>
      <c r="J37" s="344"/>
      <c r="K37" s="344"/>
      <c r="L37" s="344"/>
      <c r="M37" s="344"/>
      <c r="N37" s="344"/>
      <c r="O37" s="344"/>
    </row>
    <row r="38" spans="2:16" s="201" customFormat="1" ht="11.25">
      <c r="B38" s="362" t="s">
        <v>521</v>
      </c>
      <c r="C38" s="344"/>
      <c r="D38" s="345" t="s">
        <v>87</v>
      </c>
      <c r="E38" s="344"/>
      <c r="F38" s="345" t="s">
        <v>87</v>
      </c>
      <c r="G38" s="344"/>
      <c r="H38" s="345" t="s">
        <v>87</v>
      </c>
      <c r="I38" s="344"/>
      <c r="J38" s="345" t="s">
        <v>87</v>
      </c>
      <c r="K38" s="344"/>
      <c r="L38" s="345" t="s">
        <v>87</v>
      </c>
      <c r="M38" s="344"/>
      <c r="N38" s="345" t="s">
        <v>87</v>
      </c>
      <c r="O38" s="344"/>
    </row>
    <row r="39" spans="2:16" s="201" customFormat="1" ht="11.25">
      <c r="B39" s="362" t="s">
        <v>522</v>
      </c>
      <c r="C39" s="344"/>
      <c r="D39" s="345" t="s">
        <v>87</v>
      </c>
      <c r="E39" s="344"/>
      <c r="F39" s="345" t="s">
        <v>87</v>
      </c>
      <c r="G39" s="344"/>
      <c r="H39" s="345" t="s">
        <v>87</v>
      </c>
      <c r="I39" s="344"/>
      <c r="J39" s="345" t="s">
        <v>87</v>
      </c>
      <c r="K39" s="344"/>
      <c r="L39" s="345" t="s">
        <v>87</v>
      </c>
      <c r="M39" s="344"/>
      <c r="N39" s="345" t="s">
        <v>87</v>
      </c>
      <c r="O39" s="344"/>
    </row>
    <row r="40" spans="2:16" s="201" customFormat="1" ht="11.25">
      <c r="B40" s="363" t="s">
        <v>523</v>
      </c>
      <c r="C40" s="344"/>
      <c r="D40" s="236" t="s">
        <v>87</v>
      </c>
      <c r="E40" s="344"/>
      <c r="F40" s="227" t="s">
        <v>87</v>
      </c>
      <c r="G40" s="344"/>
      <c r="H40" s="227" t="s">
        <v>87</v>
      </c>
      <c r="I40" s="344"/>
      <c r="J40" s="227" t="s">
        <v>87</v>
      </c>
      <c r="K40" s="344"/>
      <c r="L40" s="227" t="s">
        <v>87</v>
      </c>
      <c r="M40" s="344"/>
      <c r="N40" s="227" t="s">
        <v>87</v>
      </c>
      <c r="O40" s="344"/>
    </row>
    <row r="41" spans="2:16" s="201" customFormat="1" ht="11.25">
      <c r="B41" s="362"/>
      <c r="C41" s="344"/>
      <c r="D41" s="344"/>
      <c r="E41" s="344"/>
      <c r="F41" s="344"/>
      <c r="G41" s="344"/>
      <c r="H41" s="344"/>
      <c r="I41" s="344"/>
      <c r="J41" s="344"/>
      <c r="K41" s="344"/>
      <c r="L41" s="344"/>
      <c r="M41" s="344"/>
      <c r="N41" s="344"/>
      <c r="O41" s="344"/>
    </row>
    <row r="42" spans="2:16" s="201" customFormat="1" ht="11.25">
      <c r="B42" s="406" t="s">
        <v>524</v>
      </c>
      <c r="C42" s="344"/>
      <c r="D42" s="345" t="s">
        <v>87</v>
      </c>
      <c r="E42" s="344"/>
      <c r="F42" s="345" t="s">
        <v>87</v>
      </c>
      <c r="G42" s="344"/>
      <c r="H42" s="345" t="s">
        <v>87</v>
      </c>
      <c r="I42" s="344"/>
      <c r="J42" s="345" t="s">
        <v>87</v>
      </c>
      <c r="K42" s="344"/>
      <c r="L42" s="345" t="s">
        <v>87</v>
      </c>
      <c r="M42" s="344"/>
      <c r="N42" s="345" t="s">
        <v>87</v>
      </c>
      <c r="O42" s="344"/>
    </row>
    <row r="43" spans="2:16" s="201" customFormat="1" ht="11.25">
      <c r="B43" s="406" t="s">
        <v>525</v>
      </c>
      <c r="C43" s="344"/>
      <c r="D43" s="345" t="s">
        <v>87</v>
      </c>
      <c r="E43" s="344"/>
      <c r="F43" s="345" t="s">
        <v>87</v>
      </c>
      <c r="G43" s="344"/>
      <c r="H43" s="345" t="s">
        <v>87</v>
      </c>
      <c r="I43" s="344"/>
      <c r="J43" s="345" t="s">
        <v>87</v>
      </c>
      <c r="K43" s="344"/>
      <c r="L43" s="345" t="s">
        <v>87</v>
      </c>
      <c r="M43" s="344"/>
      <c r="N43" s="345" t="s">
        <v>87</v>
      </c>
      <c r="O43" s="344"/>
    </row>
    <row r="44" spans="2:16" s="201" customFormat="1" ht="11.25">
      <c r="B44" s="362"/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</row>
    <row r="45" spans="2:16" s="201" customFormat="1" ht="11.25">
      <c r="B45" s="362" t="s">
        <v>526</v>
      </c>
      <c r="C45" s="344"/>
      <c r="D45" s="345" t="s">
        <v>87</v>
      </c>
      <c r="E45" s="344"/>
      <c r="F45" s="345" t="s">
        <v>87</v>
      </c>
      <c r="G45" s="344"/>
      <c r="H45" s="345" t="s">
        <v>87</v>
      </c>
      <c r="I45" s="344"/>
      <c r="J45" s="345" t="s">
        <v>87</v>
      </c>
      <c r="K45" s="344"/>
      <c r="L45" s="345" t="s">
        <v>87</v>
      </c>
      <c r="M45" s="344"/>
      <c r="N45" s="345" t="s">
        <v>87</v>
      </c>
      <c r="O45" s="344"/>
    </row>
    <row r="46" spans="2:16" s="201" customFormat="1" ht="11.25">
      <c r="B46" s="362" t="s">
        <v>527</v>
      </c>
      <c r="C46" s="344"/>
      <c r="D46" s="345" t="s">
        <v>87</v>
      </c>
      <c r="E46" s="344"/>
      <c r="F46" s="345" t="s">
        <v>87</v>
      </c>
      <c r="G46" s="344"/>
      <c r="H46" s="345" t="s">
        <v>87</v>
      </c>
      <c r="I46" s="344"/>
      <c r="J46" s="345" t="s">
        <v>87</v>
      </c>
      <c r="K46" s="344"/>
      <c r="L46" s="345" t="s">
        <v>87</v>
      </c>
      <c r="M46" s="344"/>
      <c r="N46" s="345" t="s">
        <v>87</v>
      </c>
      <c r="O46" s="344"/>
    </row>
    <row r="47" spans="2:16" s="201" customFormat="1" ht="11.25">
      <c r="B47" s="362" t="s">
        <v>528</v>
      </c>
      <c r="C47" s="344"/>
      <c r="D47" s="345" t="s">
        <v>87</v>
      </c>
      <c r="E47" s="344"/>
      <c r="F47" s="345" t="s">
        <v>87</v>
      </c>
      <c r="G47" s="344"/>
      <c r="H47" s="345" t="s">
        <v>87</v>
      </c>
      <c r="I47" s="344"/>
      <c r="J47" s="345" t="s">
        <v>87</v>
      </c>
      <c r="K47" s="344"/>
      <c r="L47" s="345" t="s">
        <v>87</v>
      </c>
      <c r="M47" s="344"/>
      <c r="N47" s="345" t="s">
        <v>87</v>
      </c>
      <c r="O47" s="344"/>
    </row>
    <row r="48" spans="2:16" s="201" customFormat="1" ht="11.25">
      <c r="B48" s="362" t="s">
        <v>529</v>
      </c>
      <c r="C48" s="344"/>
      <c r="D48" s="345" t="s">
        <v>87</v>
      </c>
      <c r="E48" s="344"/>
      <c r="F48" s="345" t="s">
        <v>87</v>
      </c>
      <c r="G48" s="344"/>
      <c r="H48" s="345" t="s">
        <v>87</v>
      </c>
      <c r="I48" s="344"/>
      <c r="J48" s="345" t="s">
        <v>87</v>
      </c>
      <c r="K48" s="344"/>
      <c r="L48" s="345" t="s">
        <v>87</v>
      </c>
      <c r="M48" s="344"/>
      <c r="N48" s="345" t="s">
        <v>87</v>
      </c>
      <c r="O48" s="344"/>
      <c r="P48" s="353"/>
    </row>
    <row r="49" spans="2:16" s="201" customFormat="1">
      <c r="B49" s="362" t="s">
        <v>530</v>
      </c>
      <c r="C49" s="344"/>
      <c r="D49" s="228" t="s">
        <v>87</v>
      </c>
      <c r="E49" s="344"/>
      <c r="F49" s="228" t="s">
        <v>87</v>
      </c>
      <c r="G49" s="344"/>
      <c r="H49" s="228" t="s">
        <v>87</v>
      </c>
      <c r="I49" s="344"/>
      <c r="J49" s="228" t="s">
        <v>87</v>
      </c>
      <c r="K49" s="344"/>
      <c r="L49" s="228" t="s">
        <v>87</v>
      </c>
      <c r="M49" s="344"/>
      <c r="N49" s="228" t="s">
        <v>87</v>
      </c>
      <c r="O49" s="344"/>
      <c r="P49" s="346"/>
    </row>
    <row r="50" spans="2:16" s="201" customFormat="1" ht="11.25">
      <c r="B50" s="362" t="s">
        <v>531</v>
      </c>
      <c r="C50" s="344"/>
      <c r="D50" s="345" t="s">
        <v>87</v>
      </c>
      <c r="E50" s="344"/>
      <c r="F50" s="345" t="s">
        <v>87</v>
      </c>
      <c r="G50" s="344"/>
      <c r="H50" s="345" t="s">
        <v>87</v>
      </c>
      <c r="I50" s="344"/>
      <c r="J50" s="345" t="s">
        <v>87</v>
      </c>
      <c r="K50" s="344"/>
      <c r="L50" s="345" t="s">
        <v>87</v>
      </c>
      <c r="M50" s="344"/>
      <c r="N50" s="345" t="s">
        <v>87</v>
      </c>
      <c r="O50" s="344"/>
      <c r="P50" s="353"/>
    </row>
    <row r="51" spans="2:16" s="201" customFormat="1" ht="11.25">
      <c r="B51" s="363" t="s">
        <v>532</v>
      </c>
      <c r="C51" s="364"/>
      <c r="D51" s="236" t="s">
        <v>87</v>
      </c>
      <c r="E51" s="344"/>
      <c r="F51" s="227" t="s">
        <v>87</v>
      </c>
      <c r="G51" s="344"/>
      <c r="H51" s="227" t="s">
        <v>87</v>
      </c>
      <c r="I51" s="344"/>
      <c r="J51" s="227" t="s">
        <v>87</v>
      </c>
      <c r="K51" s="344"/>
      <c r="L51" s="227" t="s">
        <v>87</v>
      </c>
      <c r="M51" s="344"/>
      <c r="N51" s="227" t="s">
        <v>87</v>
      </c>
      <c r="O51" s="344"/>
      <c r="P51" s="353"/>
    </row>
    <row r="52" spans="2:16" s="201" customFormat="1" ht="11.25">
      <c r="B52" s="344"/>
      <c r="C52" s="344"/>
      <c r="D52" s="344"/>
      <c r="E52" s="344"/>
      <c r="F52" s="344"/>
      <c r="G52" s="344"/>
      <c r="H52" s="344"/>
      <c r="I52" s="344"/>
      <c r="J52" s="344"/>
      <c r="K52" s="344"/>
      <c r="L52" s="344"/>
      <c r="M52" s="344"/>
      <c r="N52" s="344"/>
      <c r="O52" s="344"/>
      <c r="P52" s="353"/>
    </row>
    <row r="53" spans="2:16" s="201" customFormat="1" ht="11.25">
      <c r="B53" s="351" t="s">
        <v>533</v>
      </c>
      <c r="C53" s="351"/>
      <c r="D53" s="345" t="s">
        <v>87</v>
      </c>
      <c r="E53" s="344"/>
      <c r="F53" s="345" t="s">
        <v>87</v>
      </c>
      <c r="G53" s="344"/>
      <c r="H53" s="345" t="s">
        <v>87</v>
      </c>
      <c r="I53" s="344"/>
      <c r="J53" s="345" t="s">
        <v>87</v>
      </c>
      <c r="K53" s="344"/>
      <c r="L53" s="345" t="s">
        <v>87</v>
      </c>
      <c r="M53" s="344"/>
      <c r="N53" s="345" t="s">
        <v>87</v>
      </c>
      <c r="O53" s="344"/>
      <c r="P53" s="353"/>
    </row>
    <row r="54" spans="2:16" s="201" customFormat="1" ht="11.25">
      <c r="B54" s="344"/>
      <c r="C54" s="344"/>
      <c r="D54" s="344"/>
      <c r="E54" s="344"/>
      <c r="F54" s="344"/>
      <c r="G54" s="344"/>
      <c r="H54" s="344"/>
      <c r="I54" s="344"/>
      <c r="J54" s="344"/>
      <c r="K54" s="344"/>
      <c r="L54" s="344"/>
      <c r="M54" s="344"/>
      <c r="N54" s="344"/>
      <c r="O54" s="344"/>
      <c r="P54" s="353"/>
    </row>
    <row r="55" spans="2:16" s="201" customFormat="1" ht="11.25">
      <c r="B55" s="344" t="s">
        <v>534</v>
      </c>
      <c r="C55" s="344"/>
      <c r="D55" s="345" t="s">
        <v>87</v>
      </c>
      <c r="E55" s="344"/>
      <c r="F55" s="345" t="s">
        <v>87</v>
      </c>
      <c r="G55" s="344"/>
      <c r="H55" s="345" t="s">
        <v>87</v>
      </c>
      <c r="I55" s="344"/>
      <c r="J55" s="345" t="s">
        <v>87</v>
      </c>
      <c r="K55" s="344"/>
      <c r="L55" s="345" t="s">
        <v>87</v>
      </c>
      <c r="M55" s="344"/>
      <c r="N55" s="345" t="s">
        <v>87</v>
      </c>
      <c r="O55" s="344"/>
      <c r="P55" s="353"/>
    </row>
    <row r="56" spans="2:16" s="201" customFormat="1">
      <c r="B56" s="344" t="s">
        <v>535</v>
      </c>
      <c r="C56" s="344"/>
      <c r="D56" s="345" t="s">
        <v>87</v>
      </c>
      <c r="E56" s="344"/>
      <c r="F56" s="345" t="s">
        <v>87</v>
      </c>
      <c r="G56" s="344"/>
      <c r="H56" s="345" t="s">
        <v>87</v>
      </c>
      <c r="I56" s="344"/>
      <c r="J56" s="345" t="s">
        <v>87</v>
      </c>
      <c r="K56" s="344"/>
      <c r="L56" s="345" t="s">
        <v>87</v>
      </c>
      <c r="M56" s="344"/>
      <c r="N56" s="345" t="s">
        <v>87</v>
      </c>
      <c r="O56" s="344"/>
      <c r="P56" s="346"/>
    </row>
    <row r="57" spans="2:16" s="201" customFormat="1" ht="11.25">
      <c r="B57" s="344" t="s">
        <v>536</v>
      </c>
      <c r="C57" s="344"/>
      <c r="D57" s="345" t="s">
        <v>87</v>
      </c>
      <c r="E57" s="344"/>
      <c r="F57" s="345" t="s">
        <v>87</v>
      </c>
      <c r="G57" s="344"/>
      <c r="H57" s="345" t="s">
        <v>87</v>
      </c>
      <c r="I57" s="344"/>
      <c r="J57" s="345" t="s">
        <v>87</v>
      </c>
      <c r="K57" s="344"/>
      <c r="L57" s="345" t="s">
        <v>87</v>
      </c>
      <c r="M57" s="344"/>
      <c r="N57" s="345" t="s">
        <v>87</v>
      </c>
      <c r="O57" s="344"/>
    </row>
    <row r="58" spans="2:16" s="201" customFormat="1" ht="11.25">
      <c r="B58" s="344"/>
      <c r="C58" s="344"/>
      <c r="D58" s="344"/>
      <c r="E58" s="344"/>
      <c r="F58" s="344"/>
      <c r="G58" s="344"/>
      <c r="H58" s="344"/>
      <c r="I58" s="344"/>
      <c r="J58" s="344"/>
      <c r="K58" s="344"/>
      <c r="L58" s="344"/>
      <c r="M58" s="344"/>
      <c r="N58" s="344"/>
      <c r="O58" s="344"/>
    </row>
    <row r="59" spans="2:16" s="201" customFormat="1" ht="11.25">
      <c r="B59" s="351" t="s">
        <v>537</v>
      </c>
      <c r="C59" s="351"/>
      <c r="D59" s="345" t="s">
        <v>87</v>
      </c>
      <c r="E59" s="344"/>
      <c r="F59" s="345" t="s">
        <v>87</v>
      </c>
      <c r="G59" s="344"/>
      <c r="H59" s="345" t="s">
        <v>87</v>
      </c>
      <c r="I59" s="344"/>
      <c r="J59" s="345" t="s">
        <v>87</v>
      </c>
      <c r="K59" s="344"/>
      <c r="L59" s="345" t="s">
        <v>87</v>
      </c>
      <c r="M59" s="344"/>
      <c r="N59" s="345" t="s">
        <v>87</v>
      </c>
      <c r="O59" s="344"/>
    </row>
    <row r="60" spans="2:16" s="201" customFormat="1" ht="11.25">
      <c r="B60" s="353"/>
      <c r="C60" s="353"/>
      <c r="D60" s="353"/>
      <c r="E60" s="353"/>
      <c r="F60" s="353"/>
      <c r="G60" s="353"/>
      <c r="H60" s="353"/>
      <c r="I60" s="353"/>
      <c r="J60" s="353"/>
      <c r="K60" s="353"/>
      <c r="L60" s="353"/>
      <c r="M60" s="353"/>
      <c r="N60" s="353"/>
      <c r="O60" s="353"/>
    </row>
  </sheetData>
  <sheetProtection selectLockedCells="1" selectUnlockedCells="1"/>
  <mergeCells count="6">
    <mergeCell ref="N6:N8"/>
    <mergeCell ref="D6:D8"/>
    <mergeCell ref="F6:F8"/>
    <mergeCell ref="H6:H8"/>
    <mergeCell ref="J6:J8"/>
    <mergeCell ref="L6:L8"/>
  </mergeCells>
  <pageMargins left="0.55118110236220474" right="0.19685039370078741" top="0.55118110236220474" bottom="0.51181102362204722" header="0.31496062992125984" footer="0.31496062992125984"/>
  <pageSetup paperSize="9" scale="70" orientation="landscape" horizontalDpi="1200" verticalDpi="1200" r:id="rId1"/>
  <headerFooter>
    <oddFooter>&amp;L&amp;P van &amp;N&amp;C&amp;F - &amp;A&amp;Rdatum &amp;D tijd &amp;T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Blad35"/>
  <dimension ref="A1:R61"/>
  <sheetViews>
    <sheetView showGridLines="0" workbookViewId="0">
      <selection activeCell="H11" sqref="H11"/>
    </sheetView>
  </sheetViews>
  <sheetFormatPr defaultColWidth="8.85546875" defaultRowHeight="12"/>
  <cols>
    <col min="1" max="1" width="1.7109375" style="222" customWidth="1"/>
    <col min="2" max="2" width="69.28515625" style="222" customWidth="1"/>
    <col min="3" max="3" width="1.42578125" style="353" customWidth="1"/>
    <col min="4" max="4" width="9.42578125" style="201" customWidth="1"/>
    <col min="5" max="5" width="1.42578125" style="353" customWidth="1"/>
    <col min="6" max="6" width="9.28515625" style="201" customWidth="1"/>
    <col min="7" max="7" width="1.42578125" style="353" customWidth="1"/>
    <col min="8" max="8" width="8.7109375" style="201" customWidth="1"/>
    <col min="9" max="9" width="1.42578125" style="353" customWidth="1"/>
    <col min="10" max="10" width="9.28515625" style="201" customWidth="1"/>
    <col min="11" max="11" width="1.42578125" style="353" customWidth="1"/>
    <col min="12" max="12" width="9.28515625" style="201" customWidth="1"/>
    <col min="13" max="13" width="1.42578125" style="353" customWidth="1"/>
    <col min="14" max="14" width="9.28515625" style="201" customWidth="1"/>
    <col min="15" max="15" width="4.28515625" style="353" customWidth="1"/>
    <col min="16" max="16" width="8.85546875" style="222"/>
    <col min="17" max="17" width="6.42578125" style="222" customWidth="1"/>
    <col min="18" max="253" width="8.85546875" style="222"/>
    <col min="254" max="254" width="60.7109375" style="222" customWidth="1"/>
    <col min="255" max="255" width="12.7109375" style="222" customWidth="1"/>
    <col min="256" max="266" width="8.7109375" style="222" customWidth="1"/>
    <col min="267" max="509" width="8.85546875" style="222"/>
    <col min="510" max="510" width="60.7109375" style="222" customWidth="1"/>
    <col min="511" max="511" width="12.7109375" style="222" customWidth="1"/>
    <col min="512" max="522" width="8.7109375" style="222" customWidth="1"/>
    <col min="523" max="765" width="8.85546875" style="222"/>
    <col min="766" max="766" width="60.7109375" style="222" customWidth="1"/>
    <col min="767" max="767" width="12.7109375" style="222" customWidth="1"/>
    <col min="768" max="778" width="8.7109375" style="222" customWidth="1"/>
    <col min="779" max="1021" width="8.85546875" style="222"/>
    <col min="1022" max="1022" width="60.7109375" style="222" customWidth="1"/>
    <col min="1023" max="1023" width="12.7109375" style="222" customWidth="1"/>
    <col min="1024" max="1034" width="8.7109375" style="222" customWidth="1"/>
    <col min="1035" max="1277" width="8.85546875" style="222"/>
    <col min="1278" max="1278" width="60.7109375" style="222" customWidth="1"/>
    <col min="1279" max="1279" width="12.7109375" style="222" customWidth="1"/>
    <col min="1280" max="1290" width="8.7109375" style="222" customWidth="1"/>
    <col min="1291" max="1533" width="8.85546875" style="222"/>
    <col min="1534" max="1534" width="60.7109375" style="222" customWidth="1"/>
    <col min="1535" max="1535" width="12.7109375" style="222" customWidth="1"/>
    <col min="1536" max="1546" width="8.7109375" style="222" customWidth="1"/>
    <col min="1547" max="1789" width="8.85546875" style="222"/>
    <col min="1790" max="1790" width="60.7109375" style="222" customWidth="1"/>
    <col min="1791" max="1791" width="12.7109375" style="222" customWidth="1"/>
    <col min="1792" max="1802" width="8.7109375" style="222" customWidth="1"/>
    <col min="1803" max="2045" width="8.85546875" style="222"/>
    <col min="2046" max="2046" width="60.7109375" style="222" customWidth="1"/>
    <col min="2047" max="2047" width="12.7109375" style="222" customWidth="1"/>
    <col min="2048" max="2058" width="8.7109375" style="222" customWidth="1"/>
    <col min="2059" max="2301" width="8.85546875" style="222"/>
    <col min="2302" max="2302" width="60.7109375" style="222" customWidth="1"/>
    <col min="2303" max="2303" width="12.7109375" style="222" customWidth="1"/>
    <col min="2304" max="2314" width="8.7109375" style="222" customWidth="1"/>
    <col min="2315" max="2557" width="8.85546875" style="222"/>
    <col min="2558" max="2558" width="60.7109375" style="222" customWidth="1"/>
    <col min="2559" max="2559" width="12.7109375" style="222" customWidth="1"/>
    <col min="2560" max="2570" width="8.7109375" style="222" customWidth="1"/>
    <col min="2571" max="2813" width="8.85546875" style="222"/>
    <col min="2814" max="2814" width="60.7109375" style="222" customWidth="1"/>
    <col min="2815" max="2815" width="12.7109375" style="222" customWidth="1"/>
    <col min="2816" max="2826" width="8.7109375" style="222" customWidth="1"/>
    <col min="2827" max="3069" width="8.85546875" style="222"/>
    <col min="3070" max="3070" width="60.7109375" style="222" customWidth="1"/>
    <col min="3071" max="3071" width="12.7109375" style="222" customWidth="1"/>
    <col min="3072" max="3082" width="8.7109375" style="222" customWidth="1"/>
    <col min="3083" max="3325" width="8.85546875" style="222"/>
    <col min="3326" max="3326" width="60.7109375" style="222" customWidth="1"/>
    <col min="3327" max="3327" width="12.7109375" style="222" customWidth="1"/>
    <col min="3328" max="3338" width="8.7109375" style="222" customWidth="1"/>
    <col min="3339" max="3581" width="8.85546875" style="222"/>
    <col min="3582" max="3582" width="60.7109375" style="222" customWidth="1"/>
    <col min="3583" max="3583" width="12.7109375" style="222" customWidth="1"/>
    <col min="3584" max="3594" width="8.7109375" style="222" customWidth="1"/>
    <col min="3595" max="3837" width="8.85546875" style="222"/>
    <col min="3838" max="3838" width="60.7109375" style="222" customWidth="1"/>
    <col min="3839" max="3839" width="12.7109375" style="222" customWidth="1"/>
    <col min="3840" max="3850" width="8.7109375" style="222" customWidth="1"/>
    <col min="3851" max="4093" width="8.85546875" style="222"/>
    <col min="4094" max="4094" width="60.7109375" style="222" customWidth="1"/>
    <col min="4095" max="4095" width="12.7109375" style="222" customWidth="1"/>
    <col min="4096" max="4106" width="8.7109375" style="222" customWidth="1"/>
    <col min="4107" max="4349" width="8.85546875" style="222"/>
    <col min="4350" max="4350" width="60.7109375" style="222" customWidth="1"/>
    <col min="4351" max="4351" width="12.7109375" style="222" customWidth="1"/>
    <col min="4352" max="4362" width="8.7109375" style="222" customWidth="1"/>
    <col min="4363" max="4605" width="8.85546875" style="222"/>
    <col min="4606" max="4606" width="60.7109375" style="222" customWidth="1"/>
    <col min="4607" max="4607" width="12.7109375" style="222" customWidth="1"/>
    <col min="4608" max="4618" width="8.7109375" style="222" customWidth="1"/>
    <col min="4619" max="4861" width="8.85546875" style="222"/>
    <col min="4862" max="4862" width="60.7109375" style="222" customWidth="1"/>
    <col min="4863" max="4863" width="12.7109375" style="222" customWidth="1"/>
    <col min="4864" max="4874" width="8.7109375" style="222" customWidth="1"/>
    <col min="4875" max="5117" width="8.85546875" style="222"/>
    <col min="5118" max="5118" width="60.7109375" style="222" customWidth="1"/>
    <col min="5119" max="5119" width="12.7109375" style="222" customWidth="1"/>
    <col min="5120" max="5130" width="8.7109375" style="222" customWidth="1"/>
    <col min="5131" max="5373" width="8.85546875" style="222"/>
    <col min="5374" max="5374" width="60.7109375" style="222" customWidth="1"/>
    <col min="5375" max="5375" width="12.7109375" style="222" customWidth="1"/>
    <col min="5376" max="5386" width="8.7109375" style="222" customWidth="1"/>
    <col min="5387" max="5629" width="8.85546875" style="222"/>
    <col min="5630" max="5630" width="60.7109375" style="222" customWidth="1"/>
    <col min="5631" max="5631" width="12.7109375" style="222" customWidth="1"/>
    <col min="5632" max="5642" width="8.7109375" style="222" customWidth="1"/>
    <col min="5643" max="5885" width="8.85546875" style="222"/>
    <col min="5886" max="5886" width="60.7109375" style="222" customWidth="1"/>
    <col min="5887" max="5887" width="12.7109375" style="222" customWidth="1"/>
    <col min="5888" max="5898" width="8.7109375" style="222" customWidth="1"/>
    <col min="5899" max="6141" width="8.85546875" style="222"/>
    <col min="6142" max="6142" width="60.7109375" style="222" customWidth="1"/>
    <col min="6143" max="6143" width="12.7109375" style="222" customWidth="1"/>
    <col min="6144" max="6154" width="8.7109375" style="222" customWidth="1"/>
    <col min="6155" max="6397" width="8.85546875" style="222"/>
    <col min="6398" max="6398" width="60.7109375" style="222" customWidth="1"/>
    <col min="6399" max="6399" width="12.7109375" style="222" customWidth="1"/>
    <col min="6400" max="6410" width="8.7109375" style="222" customWidth="1"/>
    <col min="6411" max="6653" width="8.85546875" style="222"/>
    <col min="6654" max="6654" width="60.7109375" style="222" customWidth="1"/>
    <col min="6655" max="6655" width="12.7109375" style="222" customWidth="1"/>
    <col min="6656" max="6666" width="8.7109375" style="222" customWidth="1"/>
    <col min="6667" max="6909" width="8.85546875" style="222"/>
    <col min="6910" max="6910" width="60.7109375" style="222" customWidth="1"/>
    <col min="6911" max="6911" width="12.7109375" style="222" customWidth="1"/>
    <col min="6912" max="6922" width="8.7109375" style="222" customWidth="1"/>
    <col min="6923" max="7165" width="8.85546875" style="222"/>
    <col min="7166" max="7166" width="60.7109375" style="222" customWidth="1"/>
    <col min="7167" max="7167" width="12.7109375" style="222" customWidth="1"/>
    <col min="7168" max="7178" width="8.7109375" style="222" customWidth="1"/>
    <col min="7179" max="7421" width="8.85546875" style="222"/>
    <col min="7422" max="7422" width="60.7109375" style="222" customWidth="1"/>
    <col min="7423" max="7423" width="12.7109375" style="222" customWidth="1"/>
    <col min="7424" max="7434" width="8.7109375" style="222" customWidth="1"/>
    <col min="7435" max="7677" width="8.85546875" style="222"/>
    <col min="7678" max="7678" width="60.7109375" style="222" customWidth="1"/>
    <col min="7679" max="7679" width="12.7109375" style="222" customWidth="1"/>
    <col min="7680" max="7690" width="8.7109375" style="222" customWidth="1"/>
    <col min="7691" max="7933" width="8.85546875" style="222"/>
    <col min="7934" max="7934" width="60.7109375" style="222" customWidth="1"/>
    <col min="7935" max="7935" width="12.7109375" style="222" customWidth="1"/>
    <col min="7936" max="7946" width="8.7109375" style="222" customWidth="1"/>
    <col min="7947" max="8189" width="8.85546875" style="222"/>
    <col min="8190" max="8190" width="60.7109375" style="222" customWidth="1"/>
    <col min="8191" max="8191" width="12.7109375" style="222" customWidth="1"/>
    <col min="8192" max="8202" width="8.7109375" style="222" customWidth="1"/>
    <col min="8203" max="8445" width="8.85546875" style="222"/>
    <col min="8446" max="8446" width="60.7109375" style="222" customWidth="1"/>
    <col min="8447" max="8447" width="12.7109375" style="222" customWidth="1"/>
    <col min="8448" max="8458" width="8.7109375" style="222" customWidth="1"/>
    <col min="8459" max="8701" width="8.85546875" style="222"/>
    <col min="8702" max="8702" width="60.7109375" style="222" customWidth="1"/>
    <col min="8703" max="8703" width="12.7109375" style="222" customWidth="1"/>
    <col min="8704" max="8714" width="8.7109375" style="222" customWidth="1"/>
    <col min="8715" max="8957" width="8.85546875" style="222"/>
    <col min="8958" max="8958" width="60.7109375" style="222" customWidth="1"/>
    <col min="8959" max="8959" width="12.7109375" style="222" customWidth="1"/>
    <col min="8960" max="8970" width="8.7109375" style="222" customWidth="1"/>
    <col min="8971" max="9213" width="8.85546875" style="222"/>
    <col min="9214" max="9214" width="60.7109375" style="222" customWidth="1"/>
    <col min="9215" max="9215" width="12.7109375" style="222" customWidth="1"/>
    <col min="9216" max="9226" width="8.7109375" style="222" customWidth="1"/>
    <col min="9227" max="9469" width="8.85546875" style="222"/>
    <col min="9470" max="9470" width="60.7109375" style="222" customWidth="1"/>
    <col min="9471" max="9471" width="12.7109375" style="222" customWidth="1"/>
    <col min="9472" max="9482" width="8.7109375" style="222" customWidth="1"/>
    <col min="9483" max="9725" width="8.85546875" style="222"/>
    <col min="9726" max="9726" width="60.7109375" style="222" customWidth="1"/>
    <col min="9727" max="9727" width="12.7109375" style="222" customWidth="1"/>
    <col min="9728" max="9738" width="8.7109375" style="222" customWidth="1"/>
    <col min="9739" max="9981" width="8.85546875" style="222"/>
    <col min="9982" max="9982" width="60.7109375" style="222" customWidth="1"/>
    <col min="9983" max="9983" width="12.7109375" style="222" customWidth="1"/>
    <col min="9984" max="9994" width="8.7109375" style="222" customWidth="1"/>
    <col min="9995" max="10237" width="8.85546875" style="222"/>
    <col min="10238" max="10238" width="60.7109375" style="222" customWidth="1"/>
    <col min="10239" max="10239" width="12.7109375" style="222" customWidth="1"/>
    <col min="10240" max="10250" width="8.7109375" style="222" customWidth="1"/>
    <col min="10251" max="10493" width="8.85546875" style="222"/>
    <col min="10494" max="10494" width="60.7109375" style="222" customWidth="1"/>
    <col min="10495" max="10495" width="12.7109375" style="222" customWidth="1"/>
    <col min="10496" max="10506" width="8.7109375" style="222" customWidth="1"/>
    <col min="10507" max="10749" width="8.85546875" style="222"/>
    <col min="10750" max="10750" width="60.7109375" style="222" customWidth="1"/>
    <col min="10751" max="10751" width="12.7109375" style="222" customWidth="1"/>
    <col min="10752" max="10762" width="8.7109375" style="222" customWidth="1"/>
    <col min="10763" max="11005" width="8.85546875" style="222"/>
    <col min="11006" max="11006" width="60.7109375" style="222" customWidth="1"/>
    <col min="11007" max="11007" width="12.7109375" style="222" customWidth="1"/>
    <col min="11008" max="11018" width="8.7109375" style="222" customWidth="1"/>
    <col min="11019" max="11261" width="8.85546875" style="222"/>
    <col min="11262" max="11262" width="60.7109375" style="222" customWidth="1"/>
    <col min="11263" max="11263" width="12.7109375" style="222" customWidth="1"/>
    <col min="11264" max="11274" width="8.7109375" style="222" customWidth="1"/>
    <col min="11275" max="11517" width="8.85546875" style="222"/>
    <col min="11518" max="11518" width="60.7109375" style="222" customWidth="1"/>
    <col min="11519" max="11519" width="12.7109375" style="222" customWidth="1"/>
    <col min="11520" max="11530" width="8.7109375" style="222" customWidth="1"/>
    <col min="11531" max="11773" width="8.85546875" style="222"/>
    <col min="11774" max="11774" width="60.7109375" style="222" customWidth="1"/>
    <col min="11775" max="11775" width="12.7109375" style="222" customWidth="1"/>
    <col min="11776" max="11786" width="8.7109375" style="222" customWidth="1"/>
    <col min="11787" max="12029" width="8.85546875" style="222"/>
    <col min="12030" max="12030" width="60.7109375" style="222" customWidth="1"/>
    <col min="12031" max="12031" width="12.7109375" style="222" customWidth="1"/>
    <col min="12032" max="12042" width="8.7109375" style="222" customWidth="1"/>
    <col min="12043" max="12285" width="8.85546875" style="222"/>
    <col min="12286" max="12286" width="60.7109375" style="222" customWidth="1"/>
    <col min="12287" max="12287" width="12.7109375" style="222" customWidth="1"/>
    <col min="12288" max="12298" width="8.7109375" style="222" customWidth="1"/>
    <col min="12299" max="12541" width="8.85546875" style="222"/>
    <col min="12542" max="12542" width="60.7109375" style="222" customWidth="1"/>
    <col min="12543" max="12543" width="12.7109375" style="222" customWidth="1"/>
    <col min="12544" max="12554" width="8.7109375" style="222" customWidth="1"/>
    <col min="12555" max="12797" width="8.85546875" style="222"/>
    <col min="12798" max="12798" width="60.7109375" style="222" customWidth="1"/>
    <col min="12799" max="12799" width="12.7109375" style="222" customWidth="1"/>
    <col min="12800" max="12810" width="8.7109375" style="222" customWidth="1"/>
    <col min="12811" max="13053" width="8.85546875" style="222"/>
    <col min="13054" max="13054" width="60.7109375" style="222" customWidth="1"/>
    <col min="13055" max="13055" width="12.7109375" style="222" customWidth="1"/>
    <col min="13056" max="13066" width="8.7109375" style="222" customWidth="1"/>
    <col min="13067" max="13309" width="8.85546875" style="222"/>
    <col min="13310" max="13310" width="60.7109375" style="222" customWidth="1"/>
    <col min="13311" max="13311" width="12.7109375" style="222" customWidth="1"/>
    <col min="13312" max="13322" width="8.7109375" style="222" customWidth="1"/>
    <col min="13323" max="13565" width="8.85546875" style="222"/>
    <col min="13566" max="13566" width="60.7109375" style="222" customWidth="1"/>
    <col min="13567" max="13567" width="12.7109375" style="222" customWidth="1"/>
    <col min="13568" max="13578" width="8.7109375" style="222" customWidth="1"/>
    <col min="13579" max="13821" width="8.85546875" style="222"/>
    <col min="13822" max="13822" width="60.7109375" style="222" customWidth="1"/>
    <col min="13823" max="13823" width="12.7109375" style="222" customWidth="1"/>
    <col min="13824" max="13834" width="8.7109375" style="222" customWidth="1"/>
    <col min="13835" max="14077" width="8.85546875" style="222"/>
    <col min="14078" max="14078" width="60.7109375" style="222" customWidth="1"/>
    <col min="14079" max="14079" width="12.7109375" style="222" customWidth="1"/>
    <col min="14080" max="14090" width="8.7109375" style="222" customWidth="1"/>
    <col min="14091" max="14333" width="8.85546875" style="222"/>
    <col min="14334" max="14334" width="60.7109375" style="222" customWidth="1"/>
    <col min="14335" max="14335" width="12.7109375" style="222" customWidth="1"/>
    <col min="14336" max="14346" width="8.7109375" style="222" customWidth="1"/>
    <col min="14347" max="14589" width="8.85546875" style="222"/>
    <col min="14590" max="14590" width="60.7109375" style="222" customWidth="1"/>
    <col min="14591" max="14591" width="12.7109375" style="222" customWidth="1"/>
    <col min="14592" max="14602" width="8.7109375" style="222" customWidth="1"/>
    <col min="14603" max="14845" width="8.85546875" style="222"/>
    <col min="14846" max="14846" width="60.7109375" style="222" customWidth="1"/>
    <col min="14847" max="14847" width="12.7109375" style="222" customWidth="1"/>
    <col min="14848" max="14858" width="8.7109375" style="222" customWidth="1"/>
    <col min="14859" max="15101" width="8.85546875" style="222"/>
    <col min="15102" max="15102" width="60.7109375" style="222" customWidth="1"/>
    <col min="15103" max="15103" width="12.7109375" style="222" customWidth="1"/>
    <col min="15104" max="15114" width="8.7109375" style="222" customWidth="1"/>
    <col min="15115" max="15357" width="8.85546875" style="222"/>
    <col min="15358" max="15358" width="60.7109375" style="222" customWidth="1"/>
    <col min="15359" max="15359" width="12.7109375" style="222" customWidth="1"/>
    <col min="15360" max="15370" width="8.7109375" style="222" customWidth="1"/>
    <col min="15371" max="15613" width="8.85546875" style="222"/>
    <col min="15614" max="15614" width="60.7109375" style="222" customWidth="1"/>
    <col min="15615" max="15615" width="12.7109375" style="222" customWidth="1"/>
    <col min="15616" max="15626" width="8.7109375" style="222" customWidth="1"/>
    <col min="15627" max="15869" width="8.85546875" style="222"/>
    <col min="15870" max="15870" width="60.7109375" style="222" customWidth="1"/>
    <col min="15871" max="15871" width="12.7109375" style="222" customWidth="1"/>
    <col min="15872" max="15882" width="8.7109375" style="222" customWidth="1"/>
    <col min="15883" max="16125" width="8.85546875" style="222"/>
    <col min="16126" max="16126" width="60.7109375" style="222" customWidth="1"/>
    <col min="16127" max="16127" width="12.7109375" style="222" customWidth="1"/>
    <col min="16128" max="16138" width="8.7109375" style="222" customWidth="1"/>
    <col min="16139" max="16384" width="8.85546875" style="222"/>
  </cols>
  <sheetData>
    <row r="1" spans="2:18" s="197" customFormat="1" ht="15" customHeight="1">
      <c r="B1" s="3" t="str">
        <f>inhoud!$B$1</f>
        <v>dPi (de Prospectieve informatie) Forecast 2018 en prognosejaren 2019-2023</v>
      </c>
      <c r="C1" s="366"/>
      <c r="E1" s="365"/>
      <c r="G1" s="365"/>
      <c r="I1" s="365"/>
      <c r="K1" s="365"/>
      <c r="M1" s="365"/>
      <c r="O1" s="365"/>
      <c r="R1" s="200"/>
    </row>
    <row r="2" spans="2:18" s="203" customFormat="1" ht="18">
      <c r="B2" s="352"/>
      <c r="C2" s="353"/>
      <c r="D2" s="353"/>
      <c r="E2" s="353"/>
      <c r="F2" s="354"/>
      <c r="G2" s="355"/>
      <c r="H2" s="355"/>
      <c r="I2" s="355"/>
      <c r="J2" s="355"/>
      <c r="K2" s="355"/>
      <c r="L2" s="355"/>
      <c r="M2" s="355"/>
      <c r="N2" s="353"/>
      <c r="O2" s="353"/>
    </row>
    <row r="3" spans="2:18" s="207" customFormat="1" ht="15.75">
      <c r="B3" s="356" t="s">
        <v>538</v>
      </c>
      <c r="C3" s="357"/>
      <c r="D3" s="357"/>
      <c r="E3" s="357"/>
      <c r="F3" s="355"/>
      <c r="G3" s="355"/>
      <c r="H3" s="355"/>
      <c r="I3" s="355"/>
      <c r="J3" s="355"/>
      <c r="K3" s="355"/>
      <c r="L3" s="355"/>
      <c r="M3" s="355"/>
      <c r="N3" s="353"/>
      <c r="O3" s="344"/>
    </row>
    <row r="4" spans="2:18">
      <c r="B4" s="358"/>
      <c r="C4" s="351"/>
      <c r="D4" s="344"/>
      <c r="E4" s="344"/>
      <c r="F4" s="355"/>
      <c r="G4" s="355"/>
      <c r="H4" s="355"/>
      <c r="I4" s="355"/>
      <c r="J4" s="355"/>
      <c r="K4" s="355"/>
      <c r="L4" s="355"/>
      <c r="M4" s="355"/>
      <c r="N4" s="344"/>
      <c r="O4" s="344"/>
    </row>
    <row r="5" spans="2:18" s="214" customFormat="1" ht="15">
      <c r="B5" s="359" t="s">
        <v>578</v>
      </c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</row>
    <row r="6" spans="2:18" s="201" customFormat="1" ht="11.25" customHeight="1">
      <c r="B6" s="351"/>
      <c r="C6" s="344"/>
      <c r="D6" s="471" t="s">
        <v>179</v>
      </c>
      <c r="E6" s="360"/>
      <c r="F6" s="470" t="s">
        <v>417</v>
      </c>
      <c r="G6" s="360"/>
      <c r="H6" s="470" t="s">
        <v>418</v>
      </c>
      <c r="I6" s="360"/>
      <c r="J6" s="470" t="s">
        <v>419</v>
      </c>
      <c r="K6" s="360"/>
      <c r="L6" s="470" t="s">
        <v>420</v>
      </c>
      <c r="M6" s="360"/>
      <c r="N6" s="470" t="s">
        <v>421</v>
      </c>
      <c r="O6" s="361"/>
    </row>
    <row r="7" spans="2:18" s="201" customFormat="1" ht="11.25">
      <c r="B7" s="351"/>
      <c r="C7" s="344"/>
      <c r="D7" s="472"/>
      <c r="E7" s="360"/>
      <c r="F7" s="470"/>
      <c r="G7" s="360"/>
      <c r="H7" s="470"/>
      <c r="I7" s="360"/>
      <c r="J7" s="470"/>
      <c r="K7" s="360"/>
      <c r="L7" s="470"/>
      <c r="M7" s="360"/>
      <c r="N7" s="470"/>
      <c r="O7" s="361"/>
    </row>
    <row r="8" spans="2:18" s="201" customFormat="1" ht="11.25">
      <c r="B8" s="351"/>
      <c r="C8" s="344"/>
      <c r="D8" s="473"/>
      <c r="E8" s="360"/>
      <c r="F8" s="470"/>
      <c r="G8" s="360"/>
      <c r="H8" s="470"/>
      <c r="I8" s="360"/>
      <c r="J8" s="470"/>
      <c r="K8" s="360"/>
      <c r="L8" s="470"/>
      <c r="M8" s="360"/>
      <c r="N8" s="470"/>
      <c r="O8" s="361"/>
    </row>
    <row r="9" spans="2:18" s="201" customFormat="1" ht="11.25">
      <c r="B9" s="351"/>
      <c r="C9" s="351"/>
      <c r="D9" s="344"/>
      <c r="E9" s="344"/>
      <c r="F9" s="344"/>
      <c r="G9" s="344"/>
      <c r="H9" s="344"/>
      <c r="I9" s="344"/>
      <c r="J9" s="344"/>
      <c r="K9" s="344"/>
      <c r="L9" s="344"/>
      <c r="M9" s="344"/>
      <c r="N9" s="344"/>
      <c r="O9" s="344"/>
    </row>
    <row r="10" spans="2:18" s="201" customFormat="1" ht="11.25">
      <c r="B10" s="362" t="s">
        <v>210</v>
      </c>
      <c r="C10" s="344"/>
      <c r="D10" s="345" t="s">
        <v>87</v>
      </c>
      <c r="E10" s="344"/>
      <c r="F10" s="345" t="s">
        <v>87</v>
      </c>
      <c r="G10" s="344"/>
      <c r="H10" s="345" t="s">
        <v>87</v>
      </c>
      <c r="I10" s="344"/>
      <c r="J10" s="345" t="s">
        <v>87</v>
      </c>
      <c r="K10" s="344"/>
      <c r="L10" s="345" t="s">
        <v>87</v>
      </c>
      <c r="M10" s="344"/>
      <c r="N10" s="345" t="s">
        <v>87</v>
      </c>
      <c r="O10" s="344"/>
    </row>
    <row r="11" spans="2:18" s="201" customFormat="1" ht="11.25">
      <c r="B11" s="362" t="s">
        <v>501</v>
      </c>
      <c r="C11" s="344"/>
      <c r="D11" s="345" t="s">
        <v>87</v>
      </c>
      <c r="E11" s="344"/>
      <c r="F11" s="345" t="s">
        <v>87</v>
      </c>
      <c r="G11" s="344"/>
      <c r="H11" s="345" t="s">
        <v>87</v>
      </c>
      <c r="I11" s="344"/>
      <c r="J11" s="345" t="s">
        <v>87</v>
      </c>
      <c r="K11" s="344"/>
      <c r="L11" s="345" t="s">
        <v>87</v>
      </c>
      <c r="M11" s="344"/>
      <c r="N11" s="345" t="s">
        <v>87</v>
      </c>
      <c r="O11" s="344"/>
    </row>
    <row r="12" spans="2:18" s="201" customFormat="1" ht="11.25">
      <c r="B12" s="362" t="s">
        <v>502</v>
      </c>
      <c r="C12" s="344"/>
      <c r="D12" s="345" t="s">
        <v>87</v>
      </c>
      <c r="E12" s="344"/>
      <c r="F12" s="345" t="s">
        <v>87</v>
      </c>
      <c r="G12" s="344"/>
      <c r="H12" s="345" t="s">
        <v>87</v>
      </c>
      <c r="I12" s="344"/>
      <c r="J12" s="345" t="s">
        <v>87</v>
      </c>
      <c r="K12" s="344"/>
      <c r="L12" s="345" t="s">
        <v>87</v>
      </c>
      <c r="M12" s="344"/>
      <c r="N12" s="345" t="s">
        <v>87</v>
      </c>
      <c r="O12" s="344"/>
    </row>
    <row r="13" spans="2:18" s="201" customFormat="1" ht="11.25">
      <c r="B13" s="362" t="s">
        <v>503</v>
      </c>
      <c r="C13" s="344"/>
      <c r="D13" s="345" t="s">
        <v>87</v>
      </c>
      <c r="E13" s="344"/>
      <c r="F13" s="345" t="s">
        <v>87</v>
      </c>
      <c r="G13" s="344"/>
      <c r="H13" s="345" t="s">
        <v>87</v>
      </c>
      <c r="I13" s="344"/>
      <c r="J13" s="345" t="s">
        <v>87</v>
      </c>
      <c r="K13" s="344"/>
      <c r="L13" s="345" t="s">
        <v>87</v>
      </c>
      <c r="M13" s="344"/>
      <c r="N13" s="345" t="s">
        <v>87</v>
      </c>
      <c r="O13" s="344"/>
    </row>
    <row r="14" spans="2:18" s="201" customFormat="1" ht="11.25">
      <c r="B14" s="362" t="s">
        <v>504</v>
      </c>
      <c r="C14" s="344"/>
      <c r="D14" s="345" t="s">
        <v>87</v>
      </c>
      <c r="E14" s="344"/>
      <c r="F14" s="345" t="s">
        <v>87</v>
      </c>
      <c r="G14" s="344"/>
      <c r="H14" s="345" t="s">
        <v>87</v>
      </c>
      <c r="I14" s="344"/>
      <c r="J14" s="345" t="s">
        <v>87</v>
      </c>
      <c r="K14" s="344"/>
      <c r="L14" s="345" t="s">
        <v>87</v>
      </c>
      <c r="M14" s="344"/>
      <c r="N14" s="345" t="s">
        <v>87</v>
      </c>
      <c r="O14" s="344"/>
    </row>
    <row r="15" spans="2:18" s="201" customFormat="1" ht="11.25">
      <c r="B15" s="362" t="s">
        <v>505</v>
      </c>
      <c r="C15" s="344"/>
      <c r="D15" s="345" t="s">
        <v>87</v>
      </c>
      <c r="E15" s="344"/>
      <c r="F15" s="345" t="s">
        <v>87</v>
      </c>
      <c r="G15" s="344"/>
      <c r="H15" s="345" t="s">
        <v>87</v>
      </c>
      <c r="I15" s="344"/>
      <c r="J15" s="345" t="s">
        <v>87</v>
      </c>
      <c r="K15" s="344"/>
      <c r="L15" s="345" t="s">
        <v>87</v>
      </c>
      <c r="M15" s="344"/>
      <c r="N15" s="345" t="s">
        <v>87</v>
      </c>
      <c r="O15" s="344"/>
    </row>
    <row r="16" spans="2:18" s="201" customFormat="1" ht="11.25">
      <c r="B16" s="362" t="s">
        <v>506</v>
      </c>
      <c r="C16" s="344"/>
      <c r="D16" s="345" t="s">
        <v>87</v>
      </c>
      <c r="E16" s="344"/>
      <c r="F16" s="345" t="s">
        <v>87</v>
      </c>
      <c r="G16" s="344"/>
      <c r="H16" s="345" t="s">
        <v>87</v>
      </c>
      <c r="I16" s="344"/>
      <c r="J16" s="345" t="s">
        <v>87</v>
      </c>
      <c r="K16" s="344"/>
      <c r="L16" s="345" t="s">
        <v>87</v>
      </c>
      <c r="M16" s="344"/>
      <c r="N16" s="345" t="s">
        <v>87</v>
      </c>
      <c r="O16" s="344"/>
    </row>
    <row r="17" spans="2:15" s="201" customFormat="1" ht="11.25">
      <c r="B17" s="363" t="s">
        <v>507</v>
      </c>
      <c r="C17" s="364"/>
      <c r="D17" s="236" t="s">
        <v>87</v>
      </c>
      <c r="E17" s="344"/>
      <c r="F17" s="227" t="s">
        <v>87</v>
      </c>
      <c r="G17" s="344"/>
      <c r="H17" s="227" t="s">
        <v>87</v>
      </c>
      <c r="I17" s="344"/>
      <c r="J17" s="227" t="s">
        <v>87</v>
      </c>
      <c r="K17" s="344"/>
      <c r="L17" s="227" t="s">
        <v>87</v>
      </c>
      <c r="M17" s="344"/>
      <c r="N17" s="227" t="s">
        <v>87</v>
      </c>
      <c r="O17" s="344"/>
    </row>
    <row r="18" spans="2:15" s="353" customFormat="1" ht="11.25">
      <c r="B18" s="344"/>
      <c r="C18" s="344"/>
      <c r="D18" s="344"/>
      <c r="E18" s="344"/>
      <c r="F18" s="344"/>
      <c r="G18" s="344"/>
      <c r="H18" s="344"/>
      <c r="I18" s="344"/>
      <c r="J18" s="344"/>
      <c r="K18" s="344"/>
      <c r="L18" s="344"/>
      <c r="M18" s="344"/>
      <c r="N18" s="344"/>
      <c r="O18" s="344"/>
    </row>
    <row r="19" spans="2:15" s="353" customFormat="1" ht="11.25">
      <c r="B19" s="351"/>
      <c r="C19" s="351"/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44"/>
      <c r="O19" s="344"/>
    </row>
    <row r="20" spans="2:15" s="353" customFormat="1" ht="11.25">
      <c r="B20" s="362" t="s">
        <v>508</v>
      </c>
      <c r="C20" s="344"/>
      <c r="D20" s="345" t="s">
        <v>87</v>
      </c>
      <c r="E20" s="344"/>
      <c r="F20" s="345" t="s">
        <v>87</v>
      </c>
      <c r="G20" s="344"/>
      <c r="H20" s="345" t="s">
        <v>87</v>
      </c>
      <c r="I20" s="344"/>
      <c r="J20" s="345" t="s">
        <v>87</v>
      </c>
      <c r="K20" s="344"/>
      <c r="L20" s="345" t="s">
        <v>87</v>
      </c>
      <c r="M20" s="344"/>
      <c r="N20" s="345" t="s">
        <v>87</v>
      </c>
      <c r="O20" s="344"/>
    </row>
    <row r="21" spans="2:15" s="353" customFormat="1" ht="11.25">
      <c r="B21" s="362" t="s">
        <v>509</v>
      </c>
      <c r="C21" s="344"/>
      <c r="D21" s="345" t="s">
        <v>87</v>
      </c>
      <c r="E21" s="344"/>
      <c r="F21" s="345" t="s">
        <v>87</v>
      </c>
      <c r="G21" s="344"/>
      <c r="H21" s="345" t="s">
        <v>87</v>
      </c>
      <c r="I21" s="344"/>
      <c r="J21" s="345" t="s">
        <v>87</v>
      </c>
      <c r="K21" s="344"/>
      <c r="L21" s="345" t="s">
        <v>87</v>
      </c>
      <c r="M21" s="344"/>
      <c r="N21" s="345" t="s">
        <v>87</v>
      </c>
      <c r="O21" s="344"/>
    </row>
    <row r="22" spans="2:15" s="353" customFormat="1" ht="11.25">
      <c r="B22" s="362" t="s">
        <v>510</v>
      </c>
      <c r="C22" s="344"/>
      <c r="D22" s="345" t="s">
        <v>87</v>
      </c>
      <c r="E22" s="344"/>
      <c r="F22" s="345" t="s">
        <v>87</v>
      </c>
      <c r="G22" s="344"/>
      <c r="H22" s="345" t="s">
        <v>87</v>
      </c>
      <c r="I22" s="344"/>
      <c r="J22" s="345" t="s">
        <v>87</v>
      </c>
      <c r="K22" s="344"/>
      <c r="L22" s="345" t="s">
        <v>87</v>
      </c>
      <c r="M22" s="344"/>
      <c r="N22" s="345" t="s">
        <v>87</v>
      </c>
      <c r="O22" s="344"/>
    </row>
    <row r="23" spans="2:15" s="353" customFormat="1" ht="11.25">
      <c r="B23" s="362" t="s">
        <v>511</v>
      </c>
      <c r="C23" s="344"/>
      <c r="D23" s="345" t="s">
        <v>87</v>
      </c>
      <c r="E23" s="344"/>
      <c r="F23" s="345" t="s">
        <v>87</v>
      </c>
      <c r="G23" s="344"/>
      <c r="H23" s="345" t="s">
        <v>87</v>
      </c>
      <c r="I23" s="344"/>
      <c r="J23" s="345" t="s">
        <v>87</v>
      </c>
      <c r="K23" s="344"/>
      <c r="L23" s="345" t="s">
        <v>87</v>
      </c>
      <c r="M23" s="344"/>
      <c r="N23" s="345" t="s">
        <v>87</v>
      </c>
      <c r="O23" s="344"/>
    </row>
    <row r="24" spans="2:15" s="201" customFormat="1" ht="11.25">
      <c r="B24" s="363" t="s">
        <v>512</v>
      </c>
      <c r="C24" s="344"/>
      <c r="D24" s="236" t="s">
        <v>87</v>
      </c>
      <c r="E24" s="344"/>
      <c r="F24" s="227" t="s">
        <v>87</v>
      </c>
      <c r="G24" s="344"/>
      <c r="H24" s="227" t="s">
        <v>87</v>
      </c>
      <c r="I24" s="344"/>
      <c r="J24" s="227" t="s">
        <v>87</v>
      </c>
      <c r="K24" s="344"/>
      <c r="L24" s="227" t="s">
        <v>87</v>
      </c>
      <c r="M24" s="344"/>
      <c r="N24" s="227" t="s">
        <v>87</v>
      </c>
      <c r="O24" s="344"/>
    </row>
    <row r="25" spans="2:15" s="201" customFormat="1" ht="11.25">
      <c r="B25" s="344"/>
      <c r="C25" s="344"/>
      <c r="D25" s="367"/>
      <c r="E25" s="344"/>
      <c r="F25" s="367"/>
      <c r="G25" s="344"/>
      <c r="H25" s="367"/>
      <c r="I25" s="344"/>
      <c r="J25" s="367"/>
      <c r="K25" s="344"/>
      <c r="L25" s="367"/>
      <c r="M25" s="344"/>
      <c r="N25" s="367"/>
      <c r="O25" s="344"/>
    </row>
    <row r="26" spans="2:15" s="201" customFormat="1" ht="11.25">
      <c r="B26" s="344"/>
      <c r="C26" s="344"/>
      <c r="D26" s="368"/>
      <c r="E26" s="344"/>
      <c r="F26" s="368"/>
      <c r="G26" s="344"/>
      <c r="H26" s="368"/>
      <c r="I26" s="344"/>
      <c r="J26" s="368"/>
      <c r="K26" s="344"/>
      <c r="L26" s="368"/>
      <c r="M26" s="344"/>
      <c r="N26" s="368"/>
      <c r="O26" s="344"/>
    </row>
    <row r="27" spans="2:15" s="201" customFormat="1" ht="11.25">
      <c r="B27" s="362" t="s">
        <v>513</v>
      </c>
      <c r="C27" s="344"/>
      <c r="D27" s="345" t="s">
        <v>87</v>
      </c>
      <c r="E27" s="344"/>
      <c r="F27" s="345" t="s">
        <v>87</v>
      </c>
      <c r="G27" s="344"/>
      <c r="H27" s="345" t="s">
        <v>87</v>
      </c>
      <c r="I27" s="344"/>
      <c r="J27" s="345" t="s">
        <v>87</v>
      </c>
      <c r="K27" s="344"/>
      <c r="L27" s="345" t="s">
        <v>87</v>
      </c>
      <c r="M27" s="344"/>
      <c r="N27" s="345" t="s">
        <v>87</v>
      </c>
      <c r="O27" s="344"/>
    </row>
    <row r="28" spans="2:15" s="201" customFormat="1" ht="11.25">
      <c r="B28" s="362" t="s">
        <v>510</v>
      </c>
      <c r="C28" s="344"/>
      <c r="D28" s="345" t="s">
        <v>87</v>
      </c>
      <c r="E28" s="344"/>
      <c r="F28" s="345" t="s">
        <v>87</v>
      </c>
      <c r="G28" s="344"/>
      <c r="H28" s="345" t="s">
        <v>87</v>
      </c>
      <c r="I28" s="344"/>
      <c r="J28" s="345" t="s">
        <v>87</v>
      </c>
      <c r="K28" s="344"/>
      <c r="L28" s="345" t="s">
        <v>87</v>
      </c>
      <c r="M28" s="344"/>
      <c r="N28" s="345" t="s">
        <v>87</v>
      </c>
      <c r="O28" s="344"/>
    </row>
    <row r="29" spans="2:15" s="201" customFormat="1" ht="11.25">
      <c r="B29" s="362" t="s">
        <v>514</v>
      </c>
      <c r="C29" s="344"/>
      <c r="D29" s="345" t="s">
        <v>87</v>
      </c>
      <c r="E29" s="344"/>
      <c r="F29" s="345" t="s">
        <v>87</v>
      </c>
      <c r="G29" s="344"/>
      <c r="H29" s="345" t="s">
        <v>87</v>
      </c>
      <c r="I29" s="344"/>
      <c r="J29" s="345" t="s">
        <v>87</v>
      </c>
      <c r="K29" s="344"/>
      <c r="L29" s="345" t="s">
        <v>87</v>
      </c>
      <c r="M29" s="344"/>
      <c r="N29" s="345" t="s">
        <v>87</v>
      </c>
      <c r="O29" s="344"/>
    </row>
    <row r="30" spans="2:15" s="201" customFormat="1" ht="11.25">
      <c r="B30" s="363" t="s">
        <v>515</v>
      </c>
      <c r="C30" s="364"/>
      <c r="D30" s="236" t="s">
        <v>87</v>
      </c>
      <c r="E30" s="344"/>
      <c r="F30" s="227" t="s">
        <v>87</v>
      </c>
      <c r="G30" s="344"/>
      <c r="H30" s="227" t="s">
        <v>87</v>
      </c>
      <c r="I30" s="344"/>
      <c r="J30" s="227" t="s">
        <v>87</v>
      </c>
      <c r="K30" s="344"/>
      <c r="L30" s="227" t="s">
        <v>87</v>
      </c>
      <c r="M30" s="344"/>
      <c r="N30" s="227" t="s">
        <v>87</v>
      </c>
      <c r="O30" s="344"/>
    </row>
    <row r="31" spans="2:15" s="201" customFormat="1" ht="11.25">
      <c r="B31" s="363"/>
      <c r="C31" s="364"/>
      <c r="D31" s="344"/>
      <c r="E31" s="344"/>
      <c r="F31" s="344"/>
      <c r="G31" s="344"/>
      <c r="H31" s="344"/>
      <c r="I31" s="344"/>
      <c r="J31" s="344"/>
      <c r="K31" s="344"/>
      <c r="L31" s="344"/>
      <c r="M31" s="344"/>
      <c r="N31" s="344"/>
      <c r="O31" s="344"/>
    </row>
    <row r="32" spans="2:15" s="201" customFormat="1" ht="11.25">
      <c r="B32" s="362" t="s">
        <v>516</v>
      </c>
      <c r="C32" s="364"/>
      <c r="D32" s="345" t="s">
        <v>87</v>
      </c>
      <c r="E32" s="344"/>
      <c r="F32" s="345" t="s">
        <v>87</v>
      </c>
      <c r="G32" s="344"/>
      <c r="H32" s="345" t="s">
        <v>87</v>
      </c>
      <c r="I32" s="344"/>
      <c r="J32" s="345" t="s">
        <v>87</v>
      </c>
      <c r="K32" s="344"/>
      <c r="L32" s="345" t="s">
        <v>87</v>
      </c>
      <c r="M32" s="344"/>
      <c r="N32" s="345" t="s">
        <v>87</v>
      </c>
      <c r="O32" s="344"/>
    </row>
    <row r="33" spans="1:15" s="201" customFormat="1" ht="11.25">
      <c r="B33" s="362" t="s">
        <v>517</v>
      </c>
      <c r="C33" s="364"/>
      <c r="D33" s="345" t="s">
        <v>87</v>
      </c>
      <c r="E33" s="344"/>
      <c r="F33" s="345" t="s">
        <v>87</v>
      </c>
      <c r="G33" s="344"/>
      <c r="H33" s="345" t="s">
        <v>87</v>
      </c>
      <c r="I33" s="344"/>
      <c r="J33" s="345" t="s">
        <v>87</v>
      </c>
      <c r="K33" s="344"/>
      <c r="L33" s="345" t="s">
        <v>87</v>
      </c>
      <c r="M33" s="344"/>
      <c r="N33" s="345" t="s">
        <v>87</v>
      </c>
      <c r="O33" s="344"/>
    </row>
    <row r="34" spans="1:15" s="201" customFormat="1" ht="11.25">
      <c r="B34" s="362" t="s">
        <v>518</v>
      </c>
      <c r="C34" s="364"/>
      <c r="D34" s="345" t="s">
        <v>87</v>
      </c>
      <c r="E34" s="344"/>
      <c r="F34" s="345" t="s">
        <v>87</v>
      </c>
      <c r="G34" s="344"/>
      <c r="H34" s="345" t="s">
        <v>87</v>
      </c>
      <c r="I34" s="344"/>
      <c r="J34" s="345" t="s">
        <v>87</v>
      </c>
      <c r="K34" s="344"/>
      <c r="L34" s="345" t="s">
        <v>87</v>
      </c>
      <c r="M34" s="344"/>
      <c r="N34" s="345" t="s">
        <v>87</v>
      </c>
      <c r="O34" s="344"/>
    </row>
    <row r="35" spans="1:15" s="201" customFormat="1" ht="11.25">
      <c r="B35" s="362" t="s">
        <v>519</v>
      </c>
      <c r="C35" s="344"/>
      <c r="D35" s="345" t="s">
        <v>87</v>
      </c>
      <c r="E35" s="344"/>
      <c r="F35" s="345" t="s">
        <v>87</v>
      </c>
      <c r="G35" s="344"/>
      <c r="H35" s="345" t="s">
        <v>87</v>
      </c>
      <c r="I35" s="344"/>
      <c r="J35" s="345" t="s">
        <v>87</v>
      </c>
      <c r="K35" s="344"/>
      <c r="L35" s="345" t="s">
        <v>87</v>
      </c>
      <c r="M35" s="344"/>
      <c r="N35" s="345" t="s">
        <v>87</v>
      </c>
      <c r="O35" s="344"/>
    </row>
    <row r="36" spans="1:15" s="201" customFormat="1" ht="11.25">
      <c r="B36" s="363" t="s">
        <v>520</v>
      </c>
      <c r="C36" s="344"/>
      <c r="D36" s="236" t="s">
        <v>87</v>
      </c>
      <c r="E36" s="344"/>
      <c r="F36" s="227" t="s">
        <v>87</v>
      </c>
      <c r="G36" s="344"/>
      <c r="H36" s="227" t="s">
        <v>87</v>
      </c>
      <c r="I36" s="344"/>
      <c r="J36" s="227" t="s">
        <v>87</v>
      </c>
      <c r="K36" s="344"/>
      <c r="L36" s="227" t="s">
        <v>87</v>
      </c>
      <c r="M36" s="344"/>
      <c r="N36" s="227" t="s">
        <v>87</v>
      </c>
      <c r="O36" s="344"/>
    </row>
    <row r="37" spans="1:15" s="201" customFormat="1" ht="11.25">
      <c r="A37" s="353"/>
      <c r="B37" s="363"/>
      <c r="C37" s="344"/>
      <c r="D37" s="344"/>
      <c r="E37" s="344"/>
      <c r="F37" s="344"/>
      <c r="G37" s="344"/>
      <c r="H37" s="344"/>
      <c r="I37" s="344"/>
      <c r="J37" s="344"/>
      <c r="K37" s="344"/>
      <c r="L37" s="344"/>
      <c r="M37" s="344"/>
      <c r="N37" s="344"/>
      <c r="O37" s="344"/>
    </row>
    <row r="38" spans="1:15" s="201" customFormat="1" ht="11.25">
      <c r="A38" s="353"/>
      <c r="B38" s="362" t="s">
        <v>521</v>
      </c>
      <c r="C38" s="344"/>
      <c r="D38" s="345" t="s">
        <v>87</v>
      </c>
      <c r="E38" s="344"/>
      <c r="F38" s="345" t="s">
        <v>87</v>
      </c>
      <c r="G38" s="344"/>
      <c r="H38" s="345" t="s">
        <v>87</v>
      </c>
      <c r="I38" s="344"/>
      <c r="J38" s="345" t="s">
        <v>87</v>
      </c>
      <c r="K38" s="344"/>
      <c r="L38" s="345" t="s">
        <v>87</v>
      </c>
      <c r="M38" s="344"/>
      <c r="N38" s="345" t="s">
        <v>87</v>
      </c>
      <c r="O38" s="344"/>
    </row>
    <row r="39" spans="1:15" s="201" customFormat="1" ht="11.25">
      <c r="A39" s="353"/>
      <c r="B39" s="362" t="s">
        <v>522</v>
      </c>
      <c r="C39" s="344"/>
      <c r="D39" s="345" t="s">
        <v>87</v>
      </c>
      <c r="E39" s="344"/>
      <c r="F39" s="345" t="s">
        <v>87</v>
      </c>
      <c r="G39" s="344"/>
      <c r="H39" s="345" t="s">
        <v>87</v>
      </c>
      <c r="I39" s="344"/>
      <c r="J39" s="345" t="s">
        <v>87</v>
      </c>
      <c r="K39" s="344"/>
      <c r="L39" s="345" t="s">
        <v>87</v>
      </c>
      <c r="M39" s="344"/>
      <c r="N39" s="345" t="s">
        <v>87</v>
      </c>
      <c r="O39" s="344"/>
    </row>
    <row r="40" spans="1:15" s="201" customFormat="1" ht="11.25">
      <c r="B40" s="363" t="s">
        <v>523</v>
      </c>
      <c r="C40" s="344"/>
      <c r="D40" s="236" t="s">
        <v>87</v>
      </c>
      <c r="E40" s="344"/>
      <c r="F40" s="227" t="s">
        <v>87</v>
      </c>
      <c r="G40" s="344"/>
      <c r="H40" s="227" t="s">
        <v>87</v>
      </c>
      <c r="I40" s="344"/>
      <c r="J40" s="227" t="s">
        <v>87</v>
      </c>
      <c r="K40" s="344"/>
      <c r="L40" s="227" t="s">
        <v>87</v>
      </c>
      <c r="M40" s="344"/>
      <c r="N40" s="227" t="s">
        <v>87</v>
      </c>
      <c r="O40" s="344"/>
    </row>
    <row r="41" spans="1:15" s="201" customFormat="1" ht="11.25">
      <c r="B41" s="362"/>
      <c r="C41" s="344"/>
      <c r="D41" s="344"/>
      <c r="E41" s="344"/>
      <c r="F41" s="344"/>
      <c r="G41" s="344"/>
      <c r="H41" s="344"/>
      <c r="I41" s="344"/>
      <c r="J41" s="344"/>
      <c r="K41" s="344"/>
      <c r="L41" s="344"/>
      <c r="M41" s="344"/>
      <c r="N41" s="344"/>
      <c r="O41" s="344"/>
    </row>
    <row r="42" spans="1:15" s="201" customFormat="1" ht="11.25">
      <c r="B42" s="406" t="s">
        <v>524</v>
      </c>
      <c r="C42" s="344"/>
      <c r="D42" s="345" t="s">
        <v>87</v>
      </c>
      <c r="E42" s="344"/>
      <c r="F42" s="345" t="s">
        <v>87</v>
      </c>
      <c r="G42" s="344"/>
      <c r="H42" s="345" t="s">
        <v>87</v>
      </c>
      <c r="I42" s="344"/>
      <c r="J42" s="345" t="s">
        <v>87</v>
      </c>
      <c r="K42" s="344"/>
      <c r="L42" s="345" t="s">
        <v>87</v>
      </c>
      <c r="M42" s="344"/>
      <c r="N42" s="345" t="s">
        <v>87</v>
      </c>
      <c r="O42" s="344"/>
    </row>
    <row r="43" spans="1:15" s="201" customFormat="1" ht="11.25">
      <c r="B43" s="406" t="s">
        <v>525</v>
      </c>
      <c r="C43" s="344"/>
      <c r="D43" s="345" t="s">
        <v>87</v>
      </c>
      <c r="E43" s="344"/>
      <c r="F43" s="345" t="s">
        <v>87</v>
      </c>
      <c r="G43" s="344"/>
      <c r="H43" s="345" t="s">
        <v>87</v>
      </c>
      <c r="I43" s="344"/>
      <c r="J43" s="345" t="s">
        <v>87</v>
      </c>
      <c r="K43" s="344"/>
      <c r="L43" s="345" t="s">
        <v>87</v>
      </c>
      <c r="M43" s="344"/>
      <c r="N43" s="345" t="s">
        <v>87</v>
      </c>
      <c r="O43" s="344"/>
    </row>
    <row r="44" spans="1:15" s="201" customFormat="1" ht="11.25">
      <c r="B44" s="362"/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</row>
    <row r="45" spans="1:15" s="201" customFormat="1" ht="11.25">
      <c r="B45" s="362" t="s">
        <v>526</v>
      </c>
      <c r="C45" s="344"/>
      <c r="D45" s="345" t="s">
        <v>87</v>
      </c>
      <c r="E45" s="344"/>
      <c r="F45" s="345" t="s">
        <v>87</v>
      </c>
      <c r="G45" s="344"/>
      <c r="H45" s="345" t="s">
        <v>87</v>
      </c>
      <c r="I45" s="344"/>
      <c r="J45" s="345" t="s">
        <v>87</v>
      </c>
      <c r="K45" s="344"/>
      <c r="L45" s="345" t="s">
        <v>87</v>
      </c>
      <c r="M45" s="344"/>
      <c r="N45" s="345" t="s">
        <v>87</v>
      </c>
      <c r="O45" s="344"/>
    </row>
    <row r="46" spans="1:15" s="201" customFormat="1" ht="11.25">
      <c r="B46" s="362" t="s">
        <v>527</v>
      </c>
      <c r="C46" s="344"/>
      <c r="D46" s="345" t="s">
        <v>87</v>
      </c>
      <c r="E46" s="344"/>
      <c r="F46" s="345" t="s">
        <v>87</v>
      </c>
      <c r="G46" s="344"/>
      <c r="H46" s="345" t="s">
        <v>87</v>
      </c>
      <c r="I46" s="344"/>
      <c r="J46" s="345" t="s">
        <v>87</v>
      </c>
      <c r="K46" s="344"/>
      <c r="L46" s="345" t="s">
        <v>87</v>
      </c>
      <c r="M46" s="344"/>
      <c r="N46" s="345" t="s">
        <v>87</v>
      </c>
      <c r="O46" s="344"/>
    </row>
    <row r="47" spans="1:15" s="201" customFormat="1" ht="11.25">
      <c r="B47" s="362" t="s">
        <v>528</v>
      </c>
      <c r="C47" s="344"/>
      <c r="D47" s="345" t="s">
        <v>87</v>
      </c>
      <c r="E47" s="344"/>
      <c r="F47" s="345" t="s">
        <v>87</v>
      </c>
      <c r="G47" s="344"/>
      <c r="H47" s="345" t="s">
        <v>87</v>
      </c>
      <c r="I47" s="344"/>
      <c r="J47" s="345" t="s">
        <v>87</v>
      </c>
      <c r="K47" s="344"/>
      <c r="L47" s="345" t="s">
        <v>87</v>
      </c>
      <c r="M47" s="344"/>
      <c r="N47" s="345" t="s">
        <v>87</v>
      </c>
      <c r="O47" s="344"/>
    </row>
    <row r="48" spans="1:15" s="201" customFormat="1" ht="11.25">
      <c r="B48" s="362" t="s">
        <v>529</v>
      </c>
      <c r="C48" s="344"/>
      <c r="D48" s="345" t="s">
        <v>87</v>
      </c>
      <c r="E48" s="344"/>
      <c r="F48" s="345" t="s">
        <v>87</v>
      </c>
      <c r="G48" s="344"/>
      <c r="H48" s="345" t="s">
        <v>87</v>
      </c>
      <c r="I48" s="344"/>
      <c r="J48" s="345" t="s">
        <v>87</v>
      </c>
      <c r="K48" s="344"/>
      <c r="L48" s="345" t="s">
        <v>87</v>
      </c>
      <c r="M48" s="344"/>
      <c r="N48" s="345" t="s">
        <v>87</v>
      </c>
      <c r="O48" s="344"/>
    </row>
    <row r="49" spans="2:16" s="201" customFormat="1" ht="11.25">
      <c r="B49" s="362" t="s">
        <v>530</v>
      </c>
      <c r="C49" s="344"/>
      <c r="D49" s="345" t="s">
        <v>87</v>
      </c>
      <c r="E49" s="344"/>
      <c r="F49" s="345" t="s">
        <v>87</v>
      </c>
      <c r="G49" s="344"/>
      <c r="H49" s="345" t="s">
        <v>87</v>
      </c>
      <c r="I49" s="344"/>
      <c r="J49" s="345" t="s">
        <v>87</v>
      </c>
      <c r="K49" s="344"/>
      <c r="L49" s="345" t="s">
        <v>87</v>
      </c>
      <c r="M49" s="344"/>
      <c r="N49" s="345" t="s">
        <v>87</v>
      </c>
      <c r="O49" s="344"/>
    </row>
    <row r="50" spans="2:16" s="201" customFormat="1" ht="11.25">
      <c r="B50" s="362" t="s">
        <v>531</v>
      </c>
      <c r="C50" s="344"/>
      <c r="D50" s="345" t="s">
        <v>87</v>
      </c>
      <c r="E50" s="344"/>
      <c r="F50" s="345" t="s">
        <v>87</v>
      </c>
      <c r="G50" s="344"/>
      <c r="H50" s="345" t="s">
        <v>87</v>
      </c>
      <c r="I50" s="344"/>
      <c r="J50" s="345" t="s">
        <v>87</v>
      </c>
      <c r="K50" s="344"/>
      <c r="L50" s="345" t="s">
        <v>87</v>
      </c>
      <c r="M50" s="344"/>
      <c r="N50" s="345" t="s">
        <v>87</v>
      </c>
      <c r="O50" s="344"/>
    </row>
    <row r="51" spans="2:16" s="201" customFormat="1" ht="11.25">
      <c r="B51" s="363" t="s">
        <v>532</v>
      </c>
      <c r="C51" s="364"/>
      <c r="D51" s="236" t="s">
        <v>87</v>
      </c>
      <c r="E51" s="344"/>
      <c r="F51" s="227" t="s">
        <v>87</v>
      </c>
      <c r="G51" s="344"/>
      <c r="H51" s="227" t="s">
        <v>87</v>
      </c>
      <c r="I51" s="344"/>
      <c r="J51" s="227" t="s">
        <v>87</v>
      </c>
      <c r="K51" s="344"/>
      <c r="L51" s="227" t="s">
        <v>87</v>
      </c>
      <c r="M51" s="344"/>
      <c r="N51" s="227" t="s">
        <v>87</v>
      </c>
      <c r="O51" s="344"/>
    </row>
    <row r="52" spans="2:16" s="201" customFormat="1" ht="11.25">
      <c r="B52" s="344"/>
      <c r="C52" s="344"/>
      <c r="D52" s="344"/>
      <c r="E52" s="344"/>
      <c r="F52" s="344"/>
      <c r="G52" s="344"/>
      <c r="H52" s="344"/>
      <c r="I52" s="344"/>
      <c r="J52" s="344"/>
      <c r="K52" s="344"/>
      <c r="L52" s="344"/>
      <c r="M52" s="344"/>
      <c r="N52" s="344"/>
      <c r="O52" s="344"/>
    </row>
    <row r="53" spans="2:16" s="201" customFormat="1" ht="11.25">
      <c r="B53" s="351" t="s">
        <v>533</v>
      </c>
      <c r="C53" s="351"/>
      <c r="D53" s="345" t="s">
        <v>87</v>
      </c>
      <c r="E53" s="344"/>
      <c r="F53" s="345" t="s">
        <v>87</v>
      </c>
      <c r="G53" s="344"/>
      <c r="H53" s="345" t="s">
        <v>87</v>
      </c>
      <c r="I53" s="344"/>
      <c r="J53" s="345" t="s">
        <v>87</v>
      </c>
      <c r="K53" s="344"/>
      <c r="L53" s="345" t="s">
        <v>87</v>
      </c>
      <c r="M53" s="344"/>
      <c r="N53" s="345" t="s">
        <v>87</v>
      </c>
      <c r="O53" s="344"/>
    </row>
    <row r="54" spans="2:16" s="201" customFormat="1" ht="11.25">
      <c r="B54" s="344"/>
      <c r="C54" s="344"/>
      <c r="D54" s="344"/>
      <c r="E54" s="344"/>
      <c r="F54" s="344"/>
      <c r="G54" s="344"/>
      <c r="H54" s="344"/>
      <c r="I54" s="344"/>
      <c r="J54" s="344"/>
      <c r="K54" s="344"/>
      <c r="L54" s="344"/>
      <c r="M54" s="344"/>
      <c r="N54" s="344"/>
      <c r="O54" s="344"/>
    </row>
    <row r="55" spans="2:16" s="201" customFormat="1" ht="11.25">
      <c r="B55" s="344" t="s">
        <v>534</v>
      </c>
      <c r="C55" s="344"/>
      <c r="D55" s="345" t="s">
        <v>87</v>
      </c>
      <c r="E55" s="344"/>
      <c r="F55" s="345" t="s">
        <v>87</v>
      </c>
      <c r="G55" s="344"/>
      <c r="H55" s="345" t="s">
        <v>87</v>
      </c>
      <c r="I55" s="344"/>
      <c r="J55" s="345" t="s">
        <v>87</v>
      </c>
      <c r="K55" s="344"/>
      <c r="L55" s="345" t="s">
        <v>87</v>
      </c>
      <c r="M55" s="344"/>
      <c r="N55" s="345" t="s">
        <v>87</v>
      </c>
      <c r="O55" s="344"/>
    </row>
    <row r="56" spans="2:16" s="201" customFormat="1" ht="11.25">
      <c r="B56" s="344" t="s">
        <v>535</v>
      </c>
      <c r="C56" s="344"/>
      <c r="D56" s="345" t="s">
        <v>87</v>
      </c>
      <c r="E56" s="344"/>
      <c r="F56" s="345" t="s">
        <v>87</v>
      </c>
      <c r="G56" s="344"/>
      <c r="H56" s="345" t="s">
        <v>87</v>
      </c>
      <c r="I56" s="344"/>
      <c r="J56" s="345" t="s">
        <v>87</v>
      </c>
      <c r="K56" s="344"/>
      <c r="L56" s="345" t="s">
        <v>87</v>
      </c>
      <c r="M56" s="344"/>
      <c r="N56" s="345" t="s">
        <v>87</v>
      </c>
      <c r="O56" s="344"/>
    </row>
    <row r="57" spans="2:16" s="201" customFormat="1">
      <c r="B57" s="344" t="s">
        <v>536</v>
      </c>
      <c r="C57" s="344"/>
      <c r="D57" s="228" t="s">
        <v>87</v>
      </c>
      <c r="E57" s="344"/>
      <c r="F57" s="228" t="s">
        <v>87</v>
      </c>
      <c r="G57" s="344"/>
      <c r="H57" s="228" t="s">
        <v>87</v>
      </c>
      <c r="I57" s="344"/>
      <c r="J57" s="228" t="s">
        <v>87</v>
      </c>
      <c r="K57" s="344"/>
      <c r="L57" s="228" t="s">
        <v>87</v>
      </c>
      <c r="M57" s="344"/>
      <c r="N57" s="228" t="s">
        <v>87</v>
      </c>
      <c r="O57" s="344"/>
      <c r="P57" s="346"/>
    </row>
    <row r="58" spans="2:16" s="201" customFormat="1" ht="11.25">
      <c r="B58" s="344"/>
      <c r="C58" s="344"/>
      <c r="D58" s="344"/>
      <c r="E58" s="344"/>
      <c r="F58" s="344"/>
      <c r="G58" s="344"/>
      <c r="H58" s="344"/>
      <c r="I58" s="344"/>
      <c r="J58" s="344"/>
      <c r="K58" s="344"/>
      <c r="L58" s="344"/>
      <c r="M58" s="344"/>
      <c r="N58" s="344"/>
      <c r="O58" s="344"/>
    </row>
    <row r="59" spans="2:16" s="201" customFormat="1" ht="11.25">
      <c r="B59" s="351" t="s">
        <v>537</v>
      </c>
      <c r="C59" s="351"/>
      <c r="D59" s="236" t="s">
        <v>87</v>
      </c>
      <c r="E59" s="344"/>
      <c r="F59" s="227" t="s">
        <v>87</v>
      </c>
      <c r="G59" s="344"/>
      <c r="H59" s="227" t="s">
        <v>87</v>
      </c>
      <c r="I59" s="344"/>
      <c r="J59" s="227" t="s">
        <v>87</v>
      </c>
      <c r="K59" s="344"/>
      <c r="L59" s="227" t="s">
        <v>87</v>
      </c>
      <c r="M59" s="344"/>
      <c r="N59" s="227" t="s">
        <v>87</v>
      </c>
      <c r="O59" s="344"/>
    </row>
    <row r="60" spans="2:16" s="201" customFormat="1" ht="11.25">
      <c r="B60" s="353"/>
      <c r="C60" s="353"/>
      <c r="D60" s="353"/>
      <c r="E60" s="353"/>
      <c r="F60" s="353"/>
      <c r="G60" s="353"/>
      <c r="H60" s="353"/>
      <c r="I60" s="353"/>
      <c r="J60" s="353"/>
      <c r="K60" s="353"/>
      <c r="L60" s="353"/>
      <c r="M60" s="353"/>
      <c r="N60" s="353"/>
      <c r="O60" s="353"/>
    </row>
    <row r="61" spans="2:16">
      <c r="B61" s="346"/>
      <c r="D61" s="353"/>
      <c r="F61" s="353"/>
      <c r="H61" s="353"/>
      <c r="J61" s="353"/>
      <c r="L61" s="353"/>
      <c r="N61" s="353"/>
    </row>
  </sheetData>
  <sheetProtection selectLockedCells="1" selectUnlockedCells="1"/>
  <mergeCells count="6">
    <mergeCell ref="N6:N8"/>
    <mergeCell ref="D6:D8"/>
    <mergeCell ref="F6:F8"/>
    <mergeCell ref="H6:H8"/>
    <mergeCell ref="J6:J8"/>
    <mergeCell ref="L6:L8"/>
  </mergeCells>
  <pageMargins left="0.55118110236220474" right="0.19685039370078741" top="0.55118110236220474" bottom="0.51181102362204722" header="0.31496062992125984" footer="0.31496062992125984"/>
  <pageSetup paperSize="9" scale="70" orientation="landscape" horizontalDpi="1200" verticalDpi="1200" r:id="rId1"/>
  <headerFooter>
    <oddFooter>&amp;L&amp;P van &amp;N&amp;C&amp;F - &amp;A&amp;Rdatum &amp;D tijd &amp;T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Blad36"/>
  <dimension ref="B1:R61"/>
  <sheetViews>
    <sheetView showGridLines="0" workbookViewId="0">
      <selection activeCell="G21" sqref="G21"/>
    </sheetView>
  </sheetViews>
  <sheetFormatPr defaultColWidth="8.85546875" defaultRowHeight="12"/>
  <cols>
    <col min="1" max="1" width="1.7109375" style="222" customWidth="1"/>
    <col min="2" max="2" width="69.28515625" style="222" customWidth="1"/>
    <col min="3" max="3" width="1.42578125" style="353" customWidth="1"/>
    <col min="4" max="4" width="9.42578125" style="201" customWidth="1"/>
    <col min="5" max="5" width="1.42578125" style="353" customWidth="1"/>
    <col min="6" max="6" width="9.28515625" style="201" customWidth="1"/>
    <col min="7" max="7" width="1.42578125" style="353" customWidth="1"/>
    <col min="8" max="8" width="8.7109375" style="201" customWidth="1"/>
    <col min="9" max="9" width="1.42578125" style="353" customWidth="1"/>
    <col min="10" max="10" width="9.28515625" style="201" customWidth="1"/>
    <col min="11" max="11" width="1.42578125" style="353" customWidth="1"/>
    <col min="12" max="12" width="9.28515625" style="201" customWidth="1"/>
    <col min="13" max="13" width="1.42578125" style="353" customWidth="1"/>
    <col min="14" max="14" width="9.28515625" style="201" customWidth="1"/>
    <col min="15" max="15" width="4.28515625" style="353" customWidth="1"/>
    <col min="16" max="16" width="8.85546875" style="222"/>
    <col min="17" max="17" width="6.42578125" style="222" customWidth="1"/>
    <col min="18" max="253" width="8.85546875" style="222"/>
    <col min="254" max="254" width="60.7109375" style="222" customWidth="1"/>
    <col min="255" max="255" width="12.7109375" style="222" customWidth="1"/>
    <col min="256" max="266" width="8.7109375" style="222" customWidth="1"/>
    <col min="267" max="509" width="8.85546875" style="222"/>
    <col min="510" max="510" width="60.7109375" style="222" customWidth="1"/>
    <col min="511" max="511" width="12.7109375" style="222" customWidth="1"/>
    <col min="512" max="522" width="8.7109375" style="222" customWidth="1"/>
    <col min="523" max="765" width="8.85546875" style="222"/>
    <col min="766" max="766" width="60.7109375" style="222" customWidth="1"/>
    <col min="767" max="767" width="12.7109375" style="222" customWidth="1"/>
    <col min="768" max="778" width="8.7109375" style="222" customWidth="1"/>
    <col min="779" max="1021" width="8.85546875" style="222"/>
    <col min="1022" max="1022" width="60.7109375" style="222" customWidth="1"/>
    <col min="1023" max="1023" width="12.7109375" style="222" customWidth="1"/>
    <col min="1024" max="1034" width="8.7109375" style="222" customWidth="1"/>
    <col min="1035" max="1277" width="8.85546875" style="222"/>
    <col min="1278" max="1278" width="60.7109375" style="222" customWidth="1"/>
    <col min="1279" max="1279" width="12.7109375" style="222" customWidth="1"/>
    <col min="1280" max="1290" width="8.7109375" style="222" customWidth="1"/>
    <col min="1291" max="1533" width="8.85546875" style="222"/>
    <col min="1534" max="1534" width="60.7109375" style="222" customWidth="1"/>
    <col min="1535" max="1535" width="12.7109375" style="222" customWidth="1"/>
    <col min="1536" max="1546" width="8.7109375" style="222" customWidth="1"/>
    <col min="1547" max="1789" width="8.85546875" style="222"/>
    <col min="1790" max="1790" width="60.7109375" style="222" customWidth="1"/>
    <col min="1791" max="1791" width="12.7109375" style="222" customWidth="1"/>
    <col min="1792" max="1802" width="8.7109375" style="222" customWidth="1"/>
    <col min="1803" max="2045" width="8.85546875" style="222"/>
    <col min="2046" max="2046" width="60.7109375" style="222" customWidth="1"/>
    <col min="2047" max="2047" width="12.7109375" style="222" customWidth="1"/>
    <col min="2048" max="2058" width="8.7109375" style="222" customWidth="1"/>
    <col min="2059" max="2301" width="8.85546875" style="222"/>
    <col min="2302" max="2302" width="60.7109375" style="222" customWidth="1"/>
    <col min="2303" max="2303" width="12.7109375" style="222" customWidth="1"/>
    <col min="2304" max="2314" width="8.7109375" style="222" customWidth="1"/>
    <col min="2315" max="2557" width="8.85546875" style="222"/>
    <col min="2558" max="2558" width="60.7109375" style="222" customWidth="1"/>
    <col min="2559" max="2559" width="12.7109375" style="222" customWidth="1"/>
    <col min="2560" max="2570" width="8.7109375" style="222" customWidth="1"/>
    <col min="2571" max="2813" width="8.85546875" style="222"/>
    <col min="2814" max="2814" width="60.7109375" style="222" customWidth="1"/>
    <col min="2815" max="2815" width="12.7109375" style="222" customWidth="1"/>
    <col min="2816" max="2826" width="8.7109375" style="222" customWidth="1"/>
    <col min="2827" max="3069" width="8.85546875" style="222"/>
    <col min="3070" max="3070" width="60.7109375" style="222" customWidth="1"/>
    <col min="3071" max="3071" width="12.7109375" style="222" customWidth="1"/>
    <col min="3072" max="3082" width="8.7109375" style="222" customWidth="1"/>
    <col min="3083" max="3325" width="8.85546875" style="222"/>
    <col min="3326" max="3326" width="60.7109375" style="222" customWidth="1"/>
    <col min="3327" max="3327" width="12.7109375" style="222" customWidth="1"/>
    <col min="3328" max="3338" width="8.7109375" style="222" customWidth="1"/>
    <col min="3339" max="3581" width="8.85546875" style="222"/>
    <col min="3582" max="3582" width="60.7109375" style="222" customWidth="1"/>
    <col min="3583" max="3583" width="12.7109375" style="222" customWidth="1"/>
    <col min="3584" max="3594" width="8.7109375" style="222" customWidth="1"/>
    <col min="3595" max="3837" width="8.85546875" style="222"/>
    <col min="3838" max="3838" width="60.7109375" style="222" customWidth="1"/>
    <col min="3839" max="3839" width="12.7109375" style="222" customWidth="1"/>
    <col min="3840" max="3850" width="8.7109375" style="222" customWidth="1"/>
    <col min="3851" max="4093" width="8.85546875" style="222"/>
    <col min="4094" max="4094" width="60.7109375" style="222" customWidth="1"/>
    <col min="4095" max="4095" width="12.7109375" style="222" customWidth="1"/>
    <col min="4096" max="4106" width="8.7109375" style="222" customWidth="1"/>
    <col min="4107" max="4349" width="8.85546875" style="222"/>
    <col min="4350" max="4350" width="60.7109375" style="222" customWidth="1"/>
    <col min="4351" max="4351" width="12.7109375" style="222" customWidth="1"/>
    <col min="4352" max="4362" width="8.7109375" style="222" customWidth="1"/>
    <col min="4363" max="4605" width="8.85546875" style="222"/>
    <col min="4606" max="4606" width="60.7109375" style="222" customWidth="1"/>
    <col min="4607" max="4607" width="12.7109375" style="222" customWidth="1"/>
    <col min="4608" max="4618" width="8.7109375" style="222" customWidth="1"/>
    <col min="4619" max="4861" width="8.85546875" style="222"/>
    <col min="4862" max="4862" width="60.7109375" style="222" customWidth="1"/>
    <col min="4863" max="4863" width="12.7109375" style="222" customWidth="1"/>
    <col min="4864" max="4874" width="8.7109375" style="222" customWidth="1"/>
    <col min="4875" max="5117" width="8.85546875" style="222"/>
    <col min="5118" max="5118" width="60.7109375" style="222" customWidth="1"/>
    <col min="5119" max="5119" width="12.7109375" style="222" customWidth="1"/>
    <col min="5120" max="5130" width="8.7109375" style="222" customWidth="1"/>
    <col min="5131" max="5373" width="8.85546875" style="222"/>
    <col min="5374" max="5374" width="60.7109375" style="222" customWidth="1"/>
    <col min="5375" max="5375" width="12.7109375" style="222" customWidth="1"/>
    <col min="5376" max="5386" width="8.7109375" style="222" customWidth="1"/>
    <col min="5387" max="5629" width="8.85546875" style="222"/>
    <col min="5630" max="5630" width="60.7109375" style="222" customWidth="1"/>
    <col min="5631" max="5631" width="12.7109375" style="222" customWidth="1"/>
    <col min="5632" max="5642" width="8.7109375" style="222" customWidth="1"/>
    <col min="5643" max="5885" width="8.85546875" style="222"/>
    <col min="5886" max="5886" width="60.7109375" style="222" customWidth="1"/>
    <col min="5887" max="5887" width="12.7109375" style="222" customWidth="1"/>
    <col min="5888" max="5898" width="8.7109375" style="222" customWidth="1"/>
    <col min="5899" max="6141" width="8.85546875" style="222"/>
    <col min="6142" max="6142" width="60.7109375" style="222" customWidth="1"/>
    <col min="6143" max="6143" width="12.7109375" style="222" customWidth="1"/>
    <col min="6144" max="6154" width="8.7109375" style="222" customWidth="1"/>
    <col min="6155" max="6397" width="8.85546875" style="222"/>
    <col min="6398" max="6398" width="60.7109375" style="222" customWidth="1"/>
    <col min="6399" max="6399" width="12.7109375" style="222" customWidth="1"/>
    <col min="6400" max="6410" width="8.7109375" style="222" customWidth="1"/>
    <col min="6411" max="6653" width="8.85546875" style="222"/>
    <col min="6654" max="6654" width="60.7109375" style="222" customWidth="1"/>
    <col min="6655" max="6655" width="12.7109375" style="222" customWidth="1"/>
    <col min="6656" max="6666" width="8.7109375" style="222" customWidth="1"/>
    <col min="6667" max="6909" width="8.85546875" style="222"/>
    <col min="6910" max="6910" width="60.7109375" style="222" customWidth="1"/>
    <col min="6911" max="6911" width="12.7109375" style="222" customWidth="1"/>
    <col min="6912" max="6922" width="8.7109375" style="222" customWidth="1"/>
    <col min="6923" max="7165" width="8.85546875" style="222"/>
    <col min="7166" max="7166" width="60.7109375" style="222" customWidth="1"/>
    <col min="7167" max="7167" width="12.7109375" style="222" customWidth="1"/>
    <col min="7168" max="7178" width="8.7109375" style="222" customWidth="1"/>
    <col min="7179" max="7421" width="8.85546875" style="222"/>
    <col min="7422" max="7422" width="60.7109375" style="222" customWidth="1"/>
    <col min="7423" max="7423" width="12.7109375" style="222" customWidth="1"/>
    <col min="7424" max="7434" width="8.7109375" style="222" customWidth="1"/>
    <col min="7435" max="7677" width="8.85546875" style="222"/>
    <col min="7678" max="7678" width="60.7109375" style="222" customWidth="1"/>
    <col min="7679" max="7679" width="12.7109375" style="222" customWidth="1"/>
    <col min="7680" max="7690" width="8.7109375" style="222" customWidth="1"/>
    <col min="7691" max="7933" width="8.85546875" style="222"/>
    <col min="7934" max="7934" width="60.7109375" style="222" customWidth="1"/>
    <col min="7935" max="7935" width="12.7109375" style="222" customWidth="1"/>
    <col min="7936" max="7946" width="8.7109375" style="222" customWidth="1"/>
    <col min="7947" max="8189" width="8.85546875" style="222"/>
    <col min="8190" max="8190" width="60.7109375" style="222" customWidth="1"/>
    <col min="8191" max="8191" width="12.7109375" style="222" customWidth="1"/>
    <col min="8192" max="8202" width="8.7109375" style="222" customWidth="1"/>
    <col min="8203" max="8445" width="8.85546875" style="222"/>
    <col min="8446" max="8446" width="60.7109375" style="222" customWidth="1"/>
    <col min="8447" max="8447" width="12.7109375" style="222" customWidth="1"/>
    <col min="8448" max="8458" width="8.7109375" style="222" customWidth="1"/>
    <col min="8459" max="8701" width="8.85546875" style="222"/>
    <col min="8702" max="8702" width="60.7109375" style="222" customWidth="1"/>
    <col min="8703" max="8703" width="12.7109375" style="222" customWidth="1"/>
    <col min="8704" max="8714" width="8.7109375" style="222" customWidth="1"/>
    <col min="8715" max="8957" width="8.85546875" style="222"/>
    <col min="8958" max="8958" width="60.7109375" style="222" customWidth="1"/>
    <col min="8959" max="8959" width="12.7109375" style="222" customWidth="1"/>
    <col min="8960" max="8970" width="8.7109375" style="222" customWidth="1"/>
    <col min="8971" max="9213" width="8.85546875" style="222"/>
    <col min="9214" max="9214" width="60.7109375" style="222" customWidth="1"/>
    <col min="9215" max="9215" width="12.7109375" style="222" customWidth="1"/>
    <col min="9216" max="9226" width="8.7109375" style="222" customWidth="1"/>
    <col min="9227" max="9469" width="8.85546875" style="222"/>
    <col min="9470" max="9470" width="60.7109375" style="222" customWidth="1"/>
    <col min="9471" max="9471" width="12.7109375" style="222" customWidth="1"/>
    <col min="9472" max="9482" width="8.7109375" style="222" customWidth="1"/>
    <col min="9483" max="9725" width="8.85546875" style="222"/>
    <col min="9726" max="9726" width="60.7109375" style="222" customWidth="1"/>
    <col min="9727" max="9727" width="12.7109375" style="222" customWidth="1"/>
    <col min="9728" max="9738" width="8.7109375" style="222" customWidth="1"/>
    <col min="9739" max="9981" width="8.85546875" style="222"/>
    <col min="9982" max="9982" width="60.7109375" style="222" customWidth="1"/>
    <col min="9983" max="9983" width="12.7109375" style="222" customWidth="1"/>
    <col min="9984" max="9994" width="8.7109375" style="222" customWidth="1"/>
    <col min="9995" max="10237" width="8.85546875" style="222"/>
    <col min="10238" max="10238" width="60.7109375" style="222" customWidth="1"/>
    <col min="10239" max="10239" width="12.7109375" style="222" customWidth="1"/>
    <col min="10240" max="10250" width="8.7109375" style="222" customWidth="1"/>
    <col min="10251" max="10493" width="8.85546875" style="222"/>
    <col min="10494" max="10494" width="60.7109375" style="222" customWidth="1"/>
    <col min="10495" max="10495" width="12.7109375" style="222" customWidth="1"/>
    <col min="10496" max="10506" width="8.7109375" style="222" customWidth="1"/>
    <col min="10507" max="10749" width="8.85546875" style="222"/>
    <col min="10750" max="10750" width="60.7109375" style="222" customWidth="1"/>
    <col min="10751" max="10751" width="12.7109375" style="222" customWidth="1"/>
    <col min="10752" max="10762" width="8.7109375" style="222" customWidth="1"/>
    <col min="10763" max="11005" width="8.85546875" style="222"/>
    <col min="11006" max="11006" width="60.7109375" style="222" customWidth="1"/>
    <col min="11007" max="11007" width="12.7109375" style="222" customWidth="1"/>
    <col min="11008" max="11018" width="8.7109375" style="222" customWidth="1"/>
    <col min="11019" max="11261" width="8.85546875" style="222"/>
    <col min="11262" max="11262" width="60.7109375" style="222" customWidth="1"/>
    <col min="11263" max="11263" width="12.7109375" style="222" customWidth="1"/>
    <col min="11264" max="11274" width="8.7109375" style="222" customWidth="1"/>
    <col min="11275" max="11517" width="8.85546875" style="222"/>
    <col min="11518" max="11518" width="60.7109375" style="222" customWidth="1"/>
    <col min="11519" max="11519" width="12.7109375" style="222" customWidth="1"/>
    <col min="11520" max="11530" width="8.7109375" style="222" customWidth="1"/>
    <col min="11531" max="11773" width="8.85546875" style="222"/>
    <col min="11774" max="11774" width="60.7109375" style="222" customWidth="1"/>
    <col min="11775" max="11775" width="12.7109375" style="222" customWidth="1"/>
    <col min="11776" max="11786" width="8.7109375" style="222" customWidth="1"/>
    <col min="11787" max="12029" width="8.85546875" style="222"/>
    <col min="12030" max="12030" width="60.7109375" style="222" customWidth="1"/>
    <col min="12031" max="12031" width="12.7109375" style="222" customWidth="1"/>
    <col min="12032" max="12042" width="8.7109375" style="222" customWidth="1"/>
    <col min="12043" max="12285" width="8.85546875" style="222"/>
    <col min="12286" max="12286" width="60.7109375" style="222" customWidth="1"/>
    <col min="12287" max="12287" width="12.7109375" style="222" customWidth="1"/>
    <col min="12288" max="12298" width="8.7109375" style="222" customWidth="1"/>
    <col min="12299" max="12541" width="8.85546875" style="222"/>
    <col min="12542" max="12542" width="60.7109375" style="222" customWidth="1"/>
    <col min="12543" max="12543" width="12.7109375" style="222" customWidth="1"/>
    <col min="12544" max="12554" width="8.7109375" style="222" customWidth="1"/>
    <col min="12555" max="12797" width="8.85546875" style="222"/>
    <col min="12798" max="12798" width="60.7109375" style="222" customWidth="1"/>
    <col min="12799" max="12799" width="12.7109375" style="222" customWidth="1"/>
    <col min="12800" max="12810" width="8.7109375" style="222" customWidth="1"/>
    <col min="12811" max="13053" width="8.85546875" style="222"/>
    <col min="13054" max="13054" width="60.7109375" style="222" customWidth="1"/>
    <col min="13055" max="13055" width="12.7109375" style="222" customWidth="1"/>
    <col min="13056" max="13066" width="8.7109375" style="222" customWidth="1"/>
    <col min="13067" max="13309" width="8.85546875" style="222"/>
    <col min="13310" max="13310" width="60.7109375" style="222" customWidth="1"/>
    <col min="13311" max="13311" width="12.7109375" style="222" customWidth="1"/>
    <col min="13312" max="13322" width="8.7109375" style="222" customWidth="1"/>
    <col min="13323" max="13565" width="8.85546875" style="222"/>
    <col min="13566" max="13566" width="60.7109375" style="222" customWidth="1"/>
    <col min="13567" max="13567" width="12.7109375" style="222" customWidth="1"/>
    <col min="13568" max="13578" width="8.7109375" style="222" customWidth="1"/>
    <col min="13579" max="13821" width="8.85546875" style="222"/>
    <col min="13822" max="13822" width="60.7109375" style="222" customWidth="1"/>
    <col min="13823" max="13823" width="12.7109375" style="222" customWidth="1"/>
    <col min="13824" max="13834" width="8.7109375" style="222" customWidth="1"/>
    <col min="13835" max="14077" width="8.85546875" style="222"/>
    <col min="14078" max="14078" width="60.7109375" style="222" customWidth="1"/>
    <col min="14079" max="14079" width="12.7109375" style="222" customWidth="1"/>
    <col min="14080" max="14090" width="8.7109375" style="222" customWidth="1"/>
    <col min="14091" max="14333" width="8.85546875" style="222"/>
    <col min="14334" max="14334" width="60.7109375" style="222" customWidth="1"/>
    <col min="14335" max="14335" width="12.7109375" style="222" customWidth="1"/>
    <col min="14336" max="14346" width="8.7109375" style="222" customWidth="1"/>
    <col min="14347" max="14589" width="8.85546875" style="222"/>
    <col min="14590" max="14590" width="60.7109375" style="222" customWidth="1"/>
    <col min="14591" max="14591" width="12.7109375" style="222" customWidth="1"/>
    <col min="14592" max="14602" width="8.7109375" style="222" customWidth="1"/>
    <col min="14603" max="14845" width="8.85546875" style="222"/>
    <col min="14846" max="14846" width="60.7109375" style="222" customWidth="1"/>
    <col min="14847" max="14847" width="12.7109375" style="222" customWidth="1"/>
    <col min="14848" max="14858" width="8.7109375" style="222" customWidth="1"/>
    <col min="14859" max="15101" width="8.85546875" style="222"/>
    <col min="15102" max="15102" width="60.7109375" style="222" customWidth="1"/>
    <col min="15103" max="15103" width="12.7109375" style="222" customWidth="1"/>
    <col min="15104" max="15114" width="8.7109375" style="222" customWidth="1"/>
    <col min="15115" max="15357" width="8.85546875" style="222"/>
    <col min="15358" max="15358" width="60.7109375" style="222" customWidth="1"/>
    <col min="15359" max="15359" width="12.7109375" style="222" customWidth="1"/>
    <col min="15360" max="15370" width="8.7109375" style="222" customWidth="1"/>
    <col min="15371" max="15613" width="8.85546875" style="222"/>
    <col min="15614" max="15614" width="60.7109375" style="222" customWidth="1"/>
    <col min="15615" max="15615" width="12.7109375" style="222" customWidth="1"/>
    <col min="15616" max="15626" width="8.7109375" style="222" customWidth="1"/>
    <col min="15627" max="15869" width="8.85546875" style="222"/>
    <col min="15870" max="15870" width="60.7109375" style="222" customWidth="1"/>
    <col min="15871" max="15871" width="12.7109375" style="222" customWidth="1"/>
    <col min="15872" max="15882" width="8.7109375" style="222" customWidth="1"/>
    <col min="15883" max="16125" width="8.85546875" style="222"/>
    <col min="16126" max="16126" width="60.7109375" style="222" customWidth="1"/>
    <col min="16127" max="16127" width="12.7109375" style="222" customWidth="1"/>
    <col min="16128" max="16138" width="8.7109375" style="222" customWidth="1"/>
    <col min="16139" max="16384" width="8.85546875" style="222"/>
  </cols>
  <sheetData>
    <row r="1" spans="2:18" s="197" customFormat="1" ht="15" customHeight="1">
      <c r="B1" s="3" t="str">
        <f>inhoud!$B$1</f>
        <v>dPi (de Prospectieve informatie) Forecast 2018 en prognosejaren 2019-2023</v>
      </c>
      <c r="C1" s="366"/>
      <c r="E1" s="365"/>
      <c r="G1" s="365"/>
      <c r="I1" s="365"/>
      <c r="K1" s="365"/>
      <c r="M1" s="365"/>
      <c r="O1" s="365"/>
      <c r="R1" s="200"/>
    </row>
    <row r="2" spans="2:18" s="203" customFormat="1" ht="18">
      <c r="B2" s="352"/>
      <c r="C2" s="353"/>
      <c r="D2" s="354"/>
      <c r="E2" s="354"/>
      <c r="F2" s="354"/>
      <c r="G2" s="355"/>
      <c r="H2" s="355"/>
      <c r="I2" s="355"/>
      <c r="J2" s="355"/>
      <c r="K2" s="355"/>
      <c r="L2" s="355"/>
      <c r="M2" s="355"/>
      <c r="N2" s="353"/>
      <c r="O2" s="353"/>
    </row>
    <row r="3" spans="2:18" s="207" customFormat="1" ht="15.75">
      <c r="B3" s="356" t="s">
        <v>539</v>
      </c>
      <c r="C3" s="357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3"/>
      <c r="O3" s="344"/>
    </row>
    <row r="4" spans="2:18">
      <c r="B4" s="358"/>
      <c r="C4" s="351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44"/>
      <c r="O4" s="344"/>
    </row>
    <row r="5" spans="2:18" s="214" customFormat="1" ht="15">
      <c r="B5" s="359" t="s">
        <v>578</v>
      </c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</row>
    <row r="6" spans="2:18" s="201" customFormat="1" ht="11.25" customHeight="1">
      <c r="B6" s="351"/>
      <c r="C6" s="344"/>
      <c r="D6" s="470" t="s">
        <v>179</v>
      </c>
      <c r="E6" s="360"/>
      <c r="F6" s="470" t="s">
        <v>417</v>
      </c>
      <c r="G6" s="360"/>
      <c r="H6" s="470" t="s">
        <v>418</v>
      </c>
      <c r="I6" s="360"/>
      <c r="J6" s="470" t="s">
        <v>419</v>
      </c>
      <c r="K6" s="360"/>
      <c r="L6" s="470" t="s">
        <v>420</v>
      </c>
      <c r="M6" s="360"/>
      <c r="N6" s="470" t="s">
        <v>421</v>
      </c>
      <c r="O6" s="361"/>
    </row>
    <row r="7" spans="2:18" s="201" customFormat="1" ht="11.25">
      <c r="B7" s="351"/>
      <c r="C7" s="344"/>
      <c r="D7" s="470"/>
      <c r="E7" s="360"/>
      <c r="F7" s="470"/>
      <c r="G7" s="360"/>
      <c r="H7" s="470"/>
      <c r="I7" s="360"/>
      <c r="J7" s="470"/>
      <c r="K7" s="360"/>
      <c r="L7" s="470"/>
      <c r="M7" s="360"/>
      <c r="N7" s="470"/>
      <c r="O7" s="361"/>
    </row>
    <row r="8" spans="2:18" s="201" customFormat="1" ht="11.25">
      <c r="B8" s="351"/>
      <c r="C8" s="344"/>
      <c r="D8" s="470"/>
      <c r="E8" s="360"/>
      <c r="F8" s="470"/>
      <c r="G8" s="360"/>
      <c r="H8" s="470"/>
      <c r="I8" s="360"/>
      <c r="J8" s="470"/>
      <c r="K8" s="360"/>
      <c r="L8" s="470"/>
      <c r="M8" s="360"/>
      <c r="N8" s="470"/>
      <c r="O8" s="361"/>
    </row>
    <row r="9" spans="2:18" s="201" customFormat="1" ht="11.25">
      <c r="B9" s="351"/>
      <c r="C9" s="351"/>
      <c r="D9" s="344"/>
      <c r="E9" s="344"/>
      <c r="F9" s="344"/>
      <c r="G9" s="344"/>
      <c r="H9" s="344"/>
      <c r="I9" s="344"/>
      <c r="J9" s="344"/>
      <c r="K9" s="344"/>
      <c r="L9" s="344"/>
      <c r="M9" s="344"/>
      <c r="N9" s="344"/>
      <c r="O9" s="344"/>
    </row>
    <row r="10" spans="2:18" s="201" customFormat="1" ht="11.25">
      <c r="B10" s="362" t="s">
        <v>210</v>
      </c>
      <c r="C10" s="344"/>
      <c r="D10" s="345" t="s">
        <v>87</v>
      </c>
      <c r="E10" s="344"/>
      <c r="F10" s="345" t="s">
        <v>87</v>
      </c>
      <c r="G10" s="344"/>
      <c r="H10" s="345" t="s">
        <v>87</v>
      </c>
      <c r="I10" s="344"/>
      <c r="J10" s="345" t="s">
        <v>87</v>
      </c>
      <c r="K10" s="344"/>
      <c r="L10" s="345" t="s">
        <v>87</v>
      </c>
      <c r="M10" s="344"/>
      <c r="N10" s="345" t="s">
        <v>87</v>
      </c>
      <c r="O10" s="344"/>
    </row>
    <row r="11" spans="2:18" s="201" customFormat="1" ht="11.25">
      <c r="B11" s="362" t="s">
        <v>501</v>
      </c>
      <c r="C11" s="344"/>
      <c r="D11" s="345" t="s">
        <v>87</v>
      </c>
      <c r="E11" s="344"/>
      <c r="F11" s="345" t="s">
        <v>87</v>
      </c>
      <c r="G11" s="344"/>
      <c r="H11" s="345" t="s">
        <v>87</v>
      </c>
      <c r="I11" s="344"/>
      <c r="J11" s="345" t="s">
        <v>87</v>
      </c>
      <c r="K11" s="344"/>
      <c r="L11" s="345" t="s">
        <v>87</v>
      </c>
      <c r="M11" s="344"/>
      <c r="N11" s="345" t="s">
        <v>87</v>
      </c>
      <c r="O11" s="344"/>
    </row>
    <row r="12" spans="2:18" s="201" customFormat="1" ht="11.25">
      <c r="B12" s="362" t="s">
        <v>502</v>
      </c>
      <c r="C12" s="344"/>
      <c r="D12" s="345" t="s">
        <v>87</v>
      </c>
      <c r="E12" s="344"/>
      <c r="F12" s="345" t="s">
        <v>87</v>
      </c>
      <c r="G12" s="344"/>
      <c r="H12" s="345" t="s">
        <v>87</v>
      </c>
      <c r="I12" s="344"/>
      <c r="J12" s="345" t="s">
        <v>87</v>
      </c>
      <c r="K12" s="344"/>
      <c r="L12" s="345" t="s">
        <v>87</v>
      </c>
      <c r="M12" s="344"/>
      <c r="N12" s="345" t="s">
        <v>87</v>
      </c>
      <c r="O12" s="344"/>
    </row>
    <row r="13" spans="2:18" s="201" customFormat="1" ht="11.25">
      <c r="B13" s="362" t="s">
        <v>503</v>
      </c>
      <c r="C13" s="344"/>
      <c r="D13" s="345" t="s">
        <v>87</v>
      </c>
      <c r="E13" s="344"/>
      <c r="F13" s="345" t="s">
        <v>87</v>
      </c>
      <c r="G13" s="344"/>
      <c r="H13" s="345" t="s">
        <v>87</v>
      </c>
      <c r="I13" s="344"/>
      <c r="J13" s="345" t="s">
        <v>87</v>
      </c>
      <c r="K13" s="344"/>
      <c r="L13" s="345" t="s">
        <v>87</v>
      </c>
      <c r="M13" s="344"/>
      <c r="N13" s="345" t="s">
        <v>87</v>
      </c>
      <c r="O13" s="344"/>
    </row>
    <row r="14" spans="2:18" s="201" customFormat="1" ht="11.25">
      <c r="B14" s="362" t="s">
        <v>504</v>
      </c>
      <c r="C14" s="344"/>
      <c r="D14" s="345" t="s">
        <v>87</v>
      </c>
      <c r="E14" s="344"/>
      <c r="F14" s="345" t="s">
        <v>87</v>
      </c>
      <c r="G14" s="344"/>
      <c r="H14" s="345" t="s">
        <v>87</v>
      </c>
      <c r="I14" s="344"/>
      <c r="J14" s="345" t="s">
        <v>87</v>
      </c>
      <c r="K14" s="344"/>
      <c r="L14" s="345" t="s">
        <v>87</v>
      </c>
      <c r="M14" s="344"/>
      <c r="N14" s="345" t="s">
        <v>87</v>
      </c>
      <c r="O14" s="344"/>
    </row>
    <row r="15" spans="2:18" s="201" customFormat="1" ht="11.25">
      <c r="B15" s="362" t="s">
        <v>505</v>
      </c>
      <c r="C15" s="344"/>
      <c r="D15" s="345" t="s">
        <v>87</v>
      </c>
      <c r="E15" s="344"/>
      <c r="F15" s="345" t="s">
        <v>87</v>
      </c>
      <c r="G15" s="344"/>
      <c r="H15" s="345" t="s">
        <v>87</v>
      </c>
      <c r="I15" s="344"/>
      <c r="J15" s="345" t="s">
        <v>87</v>
      </c>
      <c r="K15" s="344"/>
      <c r="L15" s="345" t="s">
        <v>87</v>
      </c>
      <c r="M15" s="344"/>
      <c r="N15" s="345" t="s">
        <v>87</v>
      </c>
      <c r="O15" s="344"/>
    </row>
    <row r="16" spans="2:18" s="201" customFormat="1" ht="11.25">
      <c r="B16" s="362" t="s">
        <v>506</v>
      </c>
      <c r="C16" s="344"/>
      <c r="D16" s="345" t="s">
        <v>87</v>
      </c>
      <c r="E16" s="344"/>
      <c r="F16" s="345" t="s">
        <v>87</v>
      </c>
      <c r="G16" s="344"/>
      <c r="H16" s="345" t="s">
        <v>87</v>
      </c>
      <c r="I16" s="344"/>
      <c r="J16" s="345" t="s">
        <v>87</v>
      </c>
      <c r="K16" s="344"/>
      <c r="L16" s="345" t="s">
        <v>87</v>
      </c>
      <c r="M16" s="344"/>
      <c r="N16" s="345" t="s">
        <v>87</v>
      </c>
      <c r="O16" s="344"/>
    </row>
    <row r="17" spans="2:15" s="201" customFormat="1" ht="11.25">
      <c r="B17" s="363" t="s">
        <v>507</v>
      </c>
      <c r="C17" s="364"/>
      <c r="D17" s="236" t="s">
        <v>87</v>
      </c>
      <c r="E17" s="344"/>
      <c r="F17" s="227" t="s">
        <v>87</v>
      </c>
      <c r="G17" s="344"/>
      <c r="H17" s="227" t="s">
        <v>87</v>
      </c>
      <c r="I17" s="344"/>
      <c r="J17" s="227" t="s">
        <v>87</v>
      </c>
      <c r="K17" s="344"/>
      <c r="L17" s="227" t="s">
        <v>87</v>
      </c>
      <c r="M17" s="344"/>
      <c r="N17" s="227" t="s">
        <v>87</v>
      </c>
      <c r="O17" s="344"/>
    </row>
    <row r="18" spans="2:15" s="201" customFormat="1" ht="11.25">
      <c r="B18" s="344"/>
      <c r="C18" s="344"/>
      <c r="D18" s="344"/>
      <c r="E18" s="344"/>
      <c r="F18" s="344"/>
      <c r="G18" s="344"/>
      <c r="H18" s="344"/>
      <c r="I18" s="344"/>
      <c r="J18" s="344"/>
      <c r="K18" s="344"/>
      <c r="L18" s="344"/>
      <c r="M18" s="344"/>
      <c r="N18" s="344"/>
      <c r="O18" s="344"/>
    </row>
    <row r="19" spans="2:15" s="201" customFormat="1" ht="11.25">
      <c r="B19" s="351"/>
      <c r="C19" s="351"/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44"/>
      <c r="O19" s="344"/>
    </row>
    <row r="20" spans="2:15" s="201" customFormat="1" ht="11.25">
      <c r="B20" s="362" t="s">
        <v>508</v>
      </c>
      <c r="C20" s="344"/>
      <c r="D20" s="345" t="s">
        <v>87</v>
      </c>
      <c r="E20" s="344"/>
      <c r="F20" s="345" t="s">
        <v>87</v>
      </c>
      <c r="G20" s="344"/>
      <c r="H20" s="345" t="s">
        <v>87</v>
      </c>
      <c r="I20" s="344"/>
      <c r="J20" s="345" t="s">
        <v>87</v>
      </c>
      <c r="K20" s="344"/>
      <c r="L20" s="345" t="s">
        <v>87</v>
      </c>
      <c r="M20" s="344"/>
      <c r="N20" s="345" t="s">
        <v>87</v>
      </c>
      <c r="O20" s="344"/>
    </row>
    <row r="21" spans="2:15" s="201" customFormat="1" ht="11.25">
      <c r="B21" s="362" t="s">
        <v>509</v>
      </c>
      <c r="C21" s="344"/>
      <c r="D21" s="345" t="s">
        <v>87</v>
      </c>
      <c r="E21" s="344"/>
      <c r="F21" s="345" t="s">
        <v>87</v>
      </c>
      <c r="G21" s="344"/>
      <c r="H21" s="345" t="s">
        <v>87</v>
      </c>
      <c r="I21" s="344"/>
      <c r="J21" s="345" t="s">
        <v>87</v>
      </c>
      <c r="K21" s="344"/>
      <c r="L21" s="345" t="s">
        <v>87</v>
      </c>
      <c r="M21" s="344"/>
      <c r="N21" s="345" t="s">
        <v>87</v>
      </c>
      <c r="O21" s="344"/>
    </row>
    <row r="22" spans="2:15" s="201" customFormat="1" ht="11.25">
      <c r="B22" s="362" t="s">
        <v>510</v>
      </c>
      <c r="C22" s="344"/>
      <c r="D22" s="345" t="s">
        <v>87</v>
      </c>
      <c r="E22" s="344"/>
      <c r="F22" s="345" t="s">
        <v>87</v>
      </c>
      <c r="G22" s="344"/>
      <c r="H22" s="345" t="s">
        <v>87</v>
      </c>
      <c r="I22" s="344"/>
      <c r="J22" s="345" t="s">
        <v>87</v>
      </c>
      <c r="K22" s="344"/>
      <c r="L22" s="345" t="s">
        <v>87</v>
      </c>
      <c r="M22" s="344"/>
      <c r="N22" s="345" t="s">
        <v>87</v>
      </c>
      <c r="O22" s="344"/>
    </row>
    <row r="23" spans="2:15" s="201" customFormat="1" ht="11.25">
      <c r="B23" s="362" t="s">
        <v>511</v>
      </c>
      <c r="C23" s="344"/>
      <c r="D23" s="345" t="s">
        <v>87</v>
      </c>
      <c r="E23" s="344"/>
      <c r="F23" s="345" t="s">
        <v>87</v>
      </c>
      <c r="G23" s="344"/>
      <c r="H23" s="345" t="s">
        <v>87</v>
      </c>
      <c r="I23" s="344"/>
      <c r="J23" s="345" t="s">
        <v>87</v>
      </c>
      <c r="K23" s="344"/>
      <c r="L23" s="345" t="s">
        <v>87</v>
      </c>
      <c r="M23" s="344"/>
      <c r="N23" s="345" t="s">
        <v>87</v>
      </c>
      <c r="O23" s="344"/>
    </row>
    <row r="24" spans="2:15" s="201" customFormat="1" ht="11.25">
      <c r="B24" s="363" t="s">
        <v>512</v>
      </c>
      <c r="C24" s="344"/>
      <c r="D24" s="236" t="s">
        <v>87</v>
      </c>
      <c r="E24" s="344"/>
      <c r="F24" s="227" t="s">
        <v>87</v>
      </c>
      <c r="G24" s="344"/>
      <c r="H24" s="227" t="s">
        <v>87</v>
      </c>
      <c r="I24" s="344"/>
      <c r="J24" s="227" t="s">
        <v>87</v>
      </c>
      <c r="K24" s="344"/>
      <c r="L24" s="227" t="s">
        <v>87</v>
      </c>
      <c r="M24" s="344"/>
      <c r="N24" s="227" t="s">
        <v>87</v>
      </c>
      <c r="O24" s="344"/>
    </row>
    <row r="25" spans="2:15" s="201" customFormat="1" ht="11.25">
      <c r="B25" s="344"/>
      <c r="C25" s="344"/>
      <c r="D25" s="367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</row>
    <row r="26" spans="2:15" s="201" customFormat="1" ht="11.25">
      <c r="B26" s="344"/>
      <c r="C26" s="344"/>
      <c r="D26" s="368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</row>
    <row r="27" spans="2:15" s="201" customFormat="1" ht="11.25">
      <c r="B27" s="362" t="s">
        <v>513</v>
      </c>
      <c r="C27" s="344"/>
      <c r="D27" s="345" t="s">
        <v>87</v>
      </c>
      <c r="E27" s="344"/>
      <c r="F27" s="345" t="s">
        <v>87</v>
      </c>
      <c r="G27" s="344"/>
      <c r="H27" s="345" t="s">
        <v>87</v>
      </c>
      <c r="I27" s="344"/>
      <c r="J27" s="345" t="s">
        <v>87</v>
      </c>
      <c r="K27" s="344"/>
      <c r="L27" s="345" t="s">
        <v>87</v>
      </c>
      <c r="M27" s="344"/>
      <c r="N27" s="345" t="s">
        <v>87</v>
      </c>
      <c r="O27" s="344"/>
    </row>
    <row r="28" spans="2:15" s="201" customFormat="1" ht="11.25">
      <c r="B28" s="362" t="s">
        <v>510</v>
      </c>
      <c r="C28" s="344"/>
      <c r="D28" s="345" t="s">
        <v>87</v>
      </c>
      <c r="E28" s="344"/>
      <c r="F28" s="345" t="s">
        <v>87</v>
      </c>
      <c r="G28" s="344"/>
      <c r="H28" s="345" t="s">
        <v>87</v>
      </c>
      <c r="I28" s="344"/>
      <c r="J28" s="345" t="s">
        <v>87</v>
      </c>
      <c r="K28" s="344"/>
      <c r="L28" s="345" t="s">
        <v>87</v>
      </c>
      <c r="M28" s="344"/>
      <c r="N28" s="345" t="s">
        <v>87</v>
      </c>
      <c r="O28" s="344"/>
    </row>
    <row r="29" spans="2:15" s="201" customFormat="1" ht="11.25">
      <c r="B29" s="362" t="s">
        <v>514</v>
      </c>
      <c r="C29" s="344"/>
      <c r="D29" s="345" t="s">
        <v>87</v>
      </c>
      <c r="E29" s="344"/>
      <c r="F29" s="345" t="s">
        <v>87</v>
      </c>
      <c r="G29" s="344"/>
      <c r="H29" s="345" t="s">
        <v>87</v>
      </c>
      <c r="I29" s="344"/>
      <c r="J29" s="345" t="s">
        <v>87</v>
      </c>
      <c r="K29" s="344"/>
      <c r="L29" s="345" t="s">
        <v>87</v>
      </c>
      <c r="M29" s="344"/>
      <c r="N29" s="345" t="s">
        <v>87</v>
      </c>
      <c r="O29" s="344"/>
    </row>
    <row r="30" spans="2:15" s="201" customFormat="1" ht="11.25">
      <c r="B30" s="363" t="s">
        <v>515</v>
      </c>
      <c r="C30" s="364"/>
      <c r="D30" s="236" t="s">
        <v>87</v>
      </c>
      <c r="E30" s="344"/>
      <c r="F30" s="227" t="s">
        <v>87</v>
      </c>
      <c r="G30" s="344"/>
      <c r="H30" s="227" t="s">
        <v>87</v>
      </c>
      <c r="I30" s="344"/>
      <c r="J30" s="227" t="s">
        <v>87</v>
      </c>
      <c r="K30" s="344"/>
      <c r="L30" s="227" t="s">
        <v>87</v>
      </c>
      <c r="M30" s="344"/>
      <c r="N30" s="227" t="s">
        <v>87</v>
      </c>
      <c r="O30" s="344"/>
    </row>
    <row r="31" spans="2:15" s="201" customFormat="1" ht="11.25">
      <c r="B31" s="363"/>
      <c r="C31" s="363"/>
      <c r="D31" s="344"/>
      <c r="E31" s="363"/>
      <c r="F31" s="363"/>
      <c r="G31" s="363"/>
      <c r="H31" s="363"/>
      <c r="I31" s="363"/>
      <c r="J31" s="363"/>
      <c r="K31" s="363"/>
      <c r="L31" s="363"/>
      <c r="M31" s="363"/>
      <c r="N31" s="363"/>
      <c r="O31" s="344"/>
    </row>
    <row r="32" spans="2:15" s="201" customFormat="1" ht="11.25">
      <c r="B32" s="362" t="s">
        <v>516</v>
      </c>
      <c r="C32" s="364"/>
      <c r="D32" s="345" t="s">
        <v>87</v>
      </c>
      <c r="E32" s="344"/>
      <c r="F32" s="345" t="s">
        <v>87</v>
      </c>
      <c r="G32" s="344"/>
      <c r="H32" s="345" t="s">
        <v>87</v>
      </c>
      <c r="I32" s="344"/>
      <c r="J32" s="345" t="s">
        <v>87</v>
      </c>
      <c r="K32" s="344"/>
      <c r="L32" s="345" t="s">
        <v>87</v>
      </c>
      <c r="M32" s="344"/>
      <c r="N32" s="345" t="s">
        <v>87</v>
      </c>
      <c r="O32" s="344"/>
    </row>
    <row r="33" spans="2:16" s="201" customFormat="1" ht="11.25">
      <c r="B33" s="362" t="s">
        <v>517</v>
      </c>
      <c r="C33" s="364"/>
      <c r="D33" s="345" t="s">
        <v>87</v>
      </c>
      <c r="E33" s="344"/>
      <c r="F33" s="345" t="s">
        <v>87</v>
      </c>
      <c r="G33" s="344"/>
      <c r="H33" s="345" t="s">
        <v>87</v>
      </c>
      <c r="I33" s="344"/>
      <c r="J33" s="345" t="s">
        <v>87</v>
      </c>
      <c r="K33" s="344"/>
      <c r="L33" s="345" t="s">
        <v>87</v>
      </c>
      <c r="M33" s="344"/>
      <c r="N33" s="345" t="s">
        <v>87</v>
      </c>
      <c r="O33" s="344"/>
    </row>
    <row r="34" spans="2:16" s="201" customFormat="1" ht="11.25">
      <c r="B34" s="362" t="s">
        <v>518</v>
      </c>
      <c r="C34" s="364"/>
      <c r="D34" s="345" t="s">
        <v>87</v>
      </c>
      <c r="E34" s="344"/>
      <c r="F34" s="345" t="s">
        <v>87</v>
      </c>
      <c r="G34" s="344"/>
      <c r="H34" s="345" t="s">
        <v>87</v>
      </c>
      <c r="I34" s="344"/>
      <c r="J34" s="345" t="s">
        <v>87</v>
      </c>
      <c r="K34" s="344"/>
      <c r="L34" s="345" t="s">
        <v>87</v>
      </c>
      <c r="M34" s="344"/>
      <c r="N34" s="345" t="s">
        <v>87</v>
      </c>
      <c r="O34" s="344"/>
    </row>
    <row r="35" spans="2:16" s="201" customFormat="1" ht="11.25">
      <c r="B35" s="362" t="s">
        <v>519</v>
      </c>
      <c r="C35" s="344"/>
      <c r="D35" s="345" t="s">
        <v>87</v>
      </c>
      <c r="E35" s="344"/>
      <c r="F35" s="345" t="s">
        <v>87</v>
      </c>
      <c r="G35" s="344"/>
      <c r="H35" s="345" t="s">
        <v>87</v>
      </c>
      <c r="I35" s="344"/>
      <c r="J35" s="345" t="s">
        <v>87</v>
      </c>
      <c r="K35" s="344"/>
      <c r="L35" s="345" t="s">
        <v>87</v>
      </c>
      <c r="M35" s="344"/>
      <c r="N35" s="345" t="s">
        <v>87</v>
      </c>
      <c r="O35" s="344"/>
    </row>
    <row r="36" spans="2:16" s="201" customFormat="1" ht="11.25">
      <c r="B36" s="363" t="s">
        <v>520</v>
      </c>
      <c r="C36" s="344"/>
      <c r="D36" s="236" t="s">
        <v>87</v>
      </c>
      <c r="E36" s="344"/>
      <c r="F36" s="227" t="s">
        <v>87</v>
      </c>
      <c r="G36" s="344"/>
      <c r="H36" s="227" t="s">
        <v>87</v>
      </c>
      <c r="I36" s="344"/>
      <c r="J36" s="227" t="s">
        <v>87</v>
      </c>
      <c r="K36" s="344"/>
      <c r="L36" s="227" t="s">
        <v>87</v>
      </c>
      <c r="M36" s="344"/>
      <c r="N36" s="227" t="s">
        <v>87</v>
      </c>
      <c r="O36" s="344"/>
    </row>
    <row r="37" spans="2:16" s="201" customFormat="1" ht="11.25">
      <c r="B37" s="363"/>
      <c r="C37" s="363"/>
      <c r="D37" s="344"/>
      <c r="E37" s="363"/>
      <c r="F37" s="363"/>
      <c r="G37" s="363"/>
      <c r="H37" s="363"/>
      <c r="I37" s="363"/>
      <c r="J37" s="363"/>
      <c r="K37" s="363"/>
      <c r="L37" s="363"/>
      <c r="M37" s="363"/>
      <c r="N37" s="363"/>
      <c r="O37" s="344"/>
    </row>
    <row r="38" spans="2:16" s="201" customFormat="1" ht="11.25">
      <c r="B38" s="362" t="s">
        <v>521</v>
      </c>
      <c r="C38" s="344"/>
      <c r="D38" s="345" t="s">
        <v>87</v>
      </c>
      <c r="E38" s="344"/>
      <c r="F38" s="345" t="s">
        <v>87</v>
      </c>
      <c r="G38" s="344"/>
      <c r="H38" s="345" t="s">
        <v>87</v>
      </c>
      <c r="I38" s="344"/>
      <c r="J38" s="345" t="s">
        <v>87</v>
      </c>
      <c r="K38" s="344"/>
      <c r="L38" s="345" t="s">
        <v>87</v>
      </c>
      <c r="M38" s="344"/>
      <c r="N38" s="345" t="s">
        <v>87</v>
      </c>
      <c r="O38" s="344"/>
    </row>
    <row r="39" spans="2:16" s="201" customFormat="1" ht="11.25">
      <c r="B39" s="362" t="s">
        <v>522</v>
      </c>
      <c r="C39" s="344"/>
      <c r="D39" s="345" t="s">
        <v>87</v>
      </c>
      <c r="E39" s="344"/>
      <c r="F39" s="345" t="s">
        <v>87</v>
      </c>
      <c r="G39" s="344"/>
      <c r="H39" s="345" t="s">
        <v>87</v>
      </c>
      <c r="I39" s="344"/>
      <c r="J39" s="345" t="s">
        <v>87</v>
      </c>
      <c r="K39" s="344"/>
      <c r="L39" s="345" t="s">
        <v>87</v>
      </c>
      <c r="M39" s="344"/>
      <c r="N39" s="345" t="s">
        <v>87</v>
      </c>
      <c r="O39" s="344"/>
    </row>
    <row r="40" spans="2:16" s="201" customFormat="1" ht="11.25">
      <c r="B40" s="363" t="s">
        <v>523</v>
      </c>
      <c r="C40" s="344"/>
      <c r="D40" s="236" t="s">
        <v>87</v>
      </c>
      <c r="E40" s="344"/>
      <c r="F40" s="227" t="s">
        <v>87</v>
      </c>
      <c r="G40" s="344"/>
      <c r="H40" s="227" t="s">
        <v>87</v>
      </c>
      <c r="I40" s="344"/>
      <c r="J40" s="227" t="s">
        <v>87</v>
      </c>
      <c r="K40" s="344"/>
      <c r="L40" s="227" t="s">
        <v>87</v>
      </c>
      <c r="M40" s="344"/>
      <c r="N40" s="227" t="s">
        <v>87</v>
      </c>
      <c r="O40" s="344"/>
    </row>
    <row r="41" spans="2:16" s="201" customFormat="1" ht="11.25">
      <c r="B41" s="362"/>
      <c r="C41" s="362"/>
      <c r="D41" s="344"/>
      <c r="E41" s="362"/>
      <c r="F41" s="362"/>
      <c r="G41" s="362"/>
      <c r="H41" s="362"/>
      <c r="I41" s="362"/>
      <c r="J41" s="362"/>
      <c r="K41" s="362"/>
      <c r="L41" s="362"/>
      <c r="M41" s="362"/>
      <c r="N41" s="362"/>
      <c r="O41" s="344"/>
    </row>
    <row r="42" spans="2:16" s="201" customFormat="1" ht="11.25">
      <c r="B42" s="406" t="s">
        <v>524</v>
      </c>
      <c r="C42" s="344"/>
      <c r="D42" s="345" t="s">
        <v>87</v>
      </c>
      <c r="E42" s="344"/>
      <c r="F42" s="345" t="s">
        <v>87</v>
      </c>
      <c r="G42" s="344"/>
      <c r="H42" s="345" t="s">
        <v>87</v>
      </c>
      <c r="I42" s="344"/>
      <c r="J42" s="345" t="s">
        <v>87</v>
      </c>
      <c r="K42" s="344"/>
      <c r="L42" s="345" t="s">
        <v>87</v>
      </c>
      <c r="M42" s="344"/>
      <c r="N42" s="345" t="s">
        <v>87</v>
      </c>
      <c r="O42" s="344"/>
    </row>
    <row r="43" spans="2:16" s="201" customFormat="1" ht="11.25">
      <c r="B43" s="406" t="s">
        <v>525</v>
      </c>
      <c r="C43" s="344"/>
      <c r="D43" s="345" t="s">
        <v>87</v>
      </c>
      <c r="E43" s="344"/>
      <c r="F43" s="345" t="s">
        <v>87</v>
      </c>
      <c r="G43" s="344"/>
      <c r="H43" s="345" t="s">
        <v>87</v>
      </c>
      <c r="I43" s="344"/>
      <c r="J43" s="345" t="s">
        <v>87</v>
      </c>
      <c r="K43" s="344"/>
      <c r="L43" s="345" t="s">
        <v>87</v>
      </c>
      <c r="M43" s="344"/>
      <c r="N43" s="345" t="s">
        <v>87</v>
      </c>
      <c r="O43" s="344"/>
    </row>
    <row r="44" spans="2:16" s="201" customFormat="1" ht="11.25">
      <c r="B44" s="362"/>
      <c r="C44" s="362"/>
      <c r="D44" s="344"/>
      <c r="E44" s="362"/>
      <c r="F44" s="362"/>
      <c r="G44" s="362"/>
      <c r="H44" s="362"/>
      <c r="I44" s="362"/>
      <c r="J44" s="362"/>
      <c r="K44" s="362"/>
      <c r="L44" s="362"/>
      <c r="M44" s="362"/>
      <c r="N44" s="362"/>
      <c r="O44" s="344"/>
    </row>
    <row r="45" spans="2:16" s="201" customFormat="1" ht="11.25">
      <c r="B45" s="362" t="s">
        <v>526</v>
      </c>
      <c r="C45" s="344"/>
      <c r="D45" s="345" t="s">
        <v>87</v>
      </c>
      <c r="E45" s="344"/>
      <c r="F45" s="345" t="s">
        <v>87</v>
      </c>
      <c r="G45" s="344"/>
      <c r="H45" s="345" t="s">
        <v>87</v>
      </c>
      <c r="I45" s="344"/>
      <c r="J45" s="345" t="s">
        <v>87</v>
      </c>
      <c r="K45" s="344"/>
      <c r="L45" s="345" t="s">
        <v>87</v>
      </c>
      <c r="M45" s="344"/>
      <c r="N45" s="345" t="s">
        <v>87</v>
      </c>
      <c r="O45" s="344"/>
    </row>
    <row r="46" spans="2:16" s="201" customFormat="1" ht="11.25">
      <c r="B46" s="362" t="s">
        <v>527</v>
      </c>
      <c r="C46" s="344"/>
      <c r="D46" s="345" t="s">
        <v>87</v>
      </c>
      <c r="E46" s="344"/>
      <c r="F46" s="345" t="s">
        <v>87</v>
      </c>
      <c r="G46" s="344"/>
      <c r="H46" s="345" t="s">
        <v>87</v>
      </c>
      <c r="I46" s="344"/>
      <c r="J46" s="345" t="s">
        <v>87</v>
      </c>
      <c r="K46" s="344"/>
      <c r="L46" s="345" t="s">
        <v>87</v>
      </c>
      <c r="M46" s="344"/>
      <c r="N46" s="345" t="s">
        <v>87</v>
      </c>
      <c r="O46" s="344"/>
    </row>
    <row r="47" spans="2:16" s="201" customFormat="1">
      <c r="B47" s="393" t="s">
        <v>528</v>
      </c>
      <c r="C47" s="344"/>
      <c r="D47" s="228" t="s">
        <v>87</v>
      </c>
      <c r="E47" s="344"/>
      <c r="F47" s="228" t="s">
        <v>87</v>
      </c>
      <c r="G47" s="344"/>
      <c r="H47" s="228" t="s">
        <v>87</v>
      </c>
      <c r="I47" s="344"/>
      <c r="J47" s="228" t="s">
        <v>87</v>
      </c>
      <c r="K47" s="344"/>
      <c r="L47" s="228" t="s">
        <v>87</v>
      </c>
      <c r="M47" s="344"/>
      <c r="N47" s="228" t="s">
        <v>87</v>
      </c>
      <c r="O47" s="344"/>
      <c r="P47" s="346"/>
    </row>
    <row r="48" spans="2:16" s="201" customFormat="1" ht="11.25">
      <c r="B48" s="362" t="s">
        <v>529</v>
      </c>
      <c r="C48" s="344"/>
      <c r="D48" s="345" t="s">
        <v>87</v>
      </c>
      <c r="E48" s="344"/>
      <c r="F48" s="345" t="s">
        <v>87</v>
      </c>
      <c r="G48" s="344"/>
      <c r="H48" s="345" t="s">
        <v>87</v>
      </c>
      <c r="I48" s="344"/>
      <c r="J48" s="345" t="s">
        <v>87</v>
      </c>
      <c r="K48" s="344"/>
      <c r="L48" s="345" t="s">
        <v>87</v>
      </c>
      <c r="M48" s="344"/>
      <c r="N48" s="345" t="s">
        <v>87</v>
      </c>
      <c r="O48" s="344"/>
    </row>
    <row r="49" spans="2:16" s="201" customFormat="1" ht="11.25">
      <c r="B49" s="362" t="s">
        <v>530</v>
      </c>
      <c r="C49" s="344"/>
      <c r="D49" s="345" t="s">
        <v>87</v>
      </c>
      <c r="E49" s="344"/>
      <c r="F49" s="345" t="s">
        <v>87</v>
      </c>
      <c r="G49" s="344"/>
      <c r="H49" s="345" t="s">
        <v>87</v>
      </c>
      <c r="I49" s="344"/>
      <c r="J49" s="345" t="s">
        <v>87</v>
      </c>
      <c r="K49" s="344"/>
      <c r="L49" s="345" t="s">
        <v>87</v>
      </c>
      <c r="M49" s="344"/>
      <c r="N49" s="345" t="s">
        <v>87</v>
      </c>
      <c r="O49" s="344"/>
    </row>
    <row r="50" spans="2:16" s="201" customFormat="1" ht="11.25">
      <c r="B50" s="362" t="s">
        <v>531</v>
      </c>
      <c r="C50" s="344"/>
      <c r="D50" s="345" t="s">
        <v>87</v>
      </c>
      <c r="E50" s="344"/>
      <c r="F50" s="345" t="s">
        <v>87</v>
      </c>
      <c r="G50" s="344"/>
      <c r="H50" s="345" t="s">
        <v>87</v>
      </c>
      <c r="I50" s="344"/>
      <c r="J50" s="345" t="s">
        <v>87</v>
      </c>
      <c r="K50" s="344"/>
      <c r="L50" s="345" t="s">
        <v>87</v>
      </c>
      <c r="M50" s="344"/>
      <c r="N50" s="345" t="s">
        <v>87</v>
      </c>
      <c r="O50" s="344"/>
    </row>
    <row r="51" spans="2:16" s="201" customFormat="1" ht="11.25">
      <c r="B51" s="363" t="s">
        <v>532</v>
      </c>
      <c r="C51" s="364"/>
      <c r="D51" s="236" t="s">
        <v>87</v>
      </c>
      <c r="E51" s="344"/>
      <c r="F51" s="227" t="s">
        <v>87</v>
      </c>
      <c r="G51" s="344"/>
      <c r="H51" s="227" t="s">
        <v>87</v>
      </c>
      <c r="I51" s="344"/>
      <c r="J51" s="227" t="s">
        <v>87</v>
      </c>
      <c r="K51" s="344"/>
      <c r="L51" s="227" t="s">
        <v>87</v>
      </c>
      <c r="M51" s="344"/>
      <c r="N51" s="227" t="s">
        <v>87</v>
      </c>
      <c r="O51" s="344"/>
    </row>
    <row r="52" spans="2:16" s="201" customFormat="1" ht="11.25">
      <c r="B52" s="344"/>
      <c r="C52" s="344"/>
      <c r="D52" s="344"/>
      <c r="E52" s="344"/>
      <c r="F52" s="344"/>
      <c r="G52" s="344"/>
      <c r="H52" s="344"/>
      <c r="I52" s="344"/>
      <c r="J52" s="344"/>
      <c r="K52" s="344"/>
      <c r="L52" s="344"/>
      <c r="M52" s="344"/>
      <c r="N52" s="344"/>
      <c r="O52" s="344"/>
    </row>
    <row r="53" spans="2:16" s="201" customFormat="1" ht="11.25">
      <c r="B53" s="351" t="s">
        <v>533</v>
      </c>
      <c r="C53" s="351"/>
      <c r="D53" s="345" t="s">
        <v>87</v>
      </c>
      <c r="E53" s="344"/>
      <c r="F53" s="345" t="s">
        <v>87</v>
      </c>
      <c r="G53" s="344"/>
      <c r="H53" s="345" t="s">
        <v>87</v>
      </c>
      <c r="I53" s="344"/>
      <c r="J53" s="345" t="s">
        <v>87</v>
      </c>
      <c r="K53" s="344"/>
      <c r="L53" s="345" t="s">
        <v>87</v>
      </c>
      <c r="M53" s="344"/>
      <c r="N53" s="345" t="s">
        <v>87</v>
      </c>
      <c r="O53" s="344"/>
    </row>
    <row r="54" spans="2:16" s="201" customFormat="1" ht="11.25">
      <c r="B54" s="344"/>
      <c r="C54" s="344"/>
      <c r="D54" s="344"/>
      <c r="E54" s="344"/>
      <c r="F54" s="344"/>
      <c r="G54" s="344"/>
      <c r="H54" s="344"/>
      <c r="I54" s="344"/>
      <c r="J54" s="344"/>
      <c r="K54" s="344"/>
      <c r="L54" s="344"/>
      <c r="M54" s="344"/>
      <c r="N54" s="344"/>
      <c r="O54" s="344"/>
    </row>
    <row r="55" spans="2:16" s="201" customFormat="1" ht="11.25">
      <c r="B55" s="344" t="s">
        <v>534</v>
      </c>
      <c r="C55" s="344"/>
      <c r="D55" s="345" t="s">
        <v>87</v>
      </c>
      <c r="E55" s="344"/>
      <c r="F55" s="345" t="s">
        <v>87</v>
      </c>
      <c r="G55" s="344"/>
      <c r="H55" s="345" t="s">
        <v>87</v>
      </c>
      <c r="I55" s="344"/>
      <c r="J55" s="345" t="s">
        <v>87</v>
      </c>
      <c r="K55" s="344"/>
      <c r="L55" s="345" t="s">
        <v>87</v>
      </c>
      <c r="M55" s="344"/>
      <c r="N55" s="345" t="s">
        <v>87</v>
      </c>
      <c r="O55" s="344"/>
      <c r="P55" s="353"/>
    </row>
    <row r="56" spans="2:16" s="201" customFormat="1">
      <c r="B56" s="344" t="s">
        <v>535</v>
      </c>
      <c r="C56" s="344"/>
      <c r="D56" s="345" t="s">
        <v>87</v>
      </c>
      <c r="E56" s="344"/>
      <c r="F56" s="345" t="s">
        <v>87</v>
      </c>
      <c r="G56" s="344"/>
      <c r="H56" s="345" t="s">
        <v>87</v>
      </c>
      <c r="I56" s="344"/>
      <c r="J56" s="345" t="s">
        <v>87</v>
      </c>
      <c r="K56" s="344"/>
      <c r="L56" s="345" t="s">
        <v>87</v>
      </c>
      <c r="M56" s="344"/>
      <c r="N56" s="345" t="s">
        <v>87</v>
      </c>
      <c r="O56" s="344"/>
      <c r="P56" s="346"/>
    </row>
    <row r="57" spans="2:16" s="201" customFormat="1">
      <c r="B57" s="297" t="s">
        <v>540</v>
      </c>
      <c r="C57" s="344"/>
      <c r="D57" s="228" t="s">
        <v>87</v>
      </c>
      <c r="E57" s="344"/>
      <c r="F57" s="228" t="s">
        <v>87</v>
      </c>
      <c r="G57" s="344"/>
      <c r="H57" s="228" t="s">
        <v>87</v>
      </c>
      <c r="I57" s="344"/>
      <c r="J57" s="228" t="s">
        <v>87</v>
      </c>
      <c r="K57" s="344"/>
      <c r="L57" s="228" t="s">
        <v>87</v>
      </c>
      <c r="M57" s="344"/>
      <c r="N57" s="228" t="s">
        <v>87</v>
      </c>
      <c r="O57" s="344"/>
      <c r="P57" s="346"/>
    </row>
    <row r="58" spans="2:16" s="201" customFormat="1" ht="11.25">
      <c r="B58" s="344"/>
      <c r="C58" s="344"/>
      <c r="D58" s="344"/>
      <c r="E58" s="344"/>
      <c r="F58" s="344"/>
      <c r="G58" s="344"/>
      <c r="H58" s="344"/>
      <c r="I58" s="344"/>
      <c r="J58" s="344"/>
      <c r="K58" s="344"/>
      <c r="L58" s="344"/>
      <c r="M58" s="344"/>
      <c r="N58" s="344"/>
      <c r="O58" s="344"/>
      <c r="P58" s="353"/>
    </row>
    <row r="59" spans="2:16" s="201" customFormat="1" ht="11.25">
      <c r="B59" s="351" t="s">
        <v>537</v>
      </c>
      <c r="C59" s="351"/>
      <c r="D59" s="236" t="s">
        <v>87</v>
      </c>
      <c r="E59" s="344"/>
      <c r="F59" s="227" t="s">
        <v>87</v>
      </c>
      <c r="G59" s="344"/>
      <c r="H59" s="227" t="s">
        <v>87</v>
      </c>
      <c r="I59" s="344"/>
      <c r="J59" s="227" t="s">
        <v>87</v>
      </c>
      <c r="K59" s="344"/>
      <c r="L59" s="227" t="s">
        <v>87</v>
      </c>
      <c r="M59" s="344"/>
      <c r="N59" s="227" t="s">
        <v>87</v>
      </c>
      <c r="O59" s="344"/>
    </row>
    <row r="60" spans="2:16" s="201" customFormat="1" ht="11.25">
      <c r="B60" s="353"/>
      <c r="C60" s="353"/>
      <c r="D60" s="353"/>
      <c r="E60" s="353"/>
      <c r="F60" s="353"/>
      <c r="G60" s="353"/>
      <c r="H60" s="353"/>
      <c r="I60" s="353"/>
      <c r="J60" s="353"/>
      <c r="K60" s="353"/>
      <c r="L60" s="353"/>
      <c r="M60" s="353"/>
      <c r="N60" s="353"/>
      <c r="O60" s="353"/>
    </row>
    <row r="61" spans="2:16">
      <c r="B61" s="346"/>
      <c r="D61" s="353"/>
      <c r="F61" s="353"/>
      <c r="H61" s="353"/>
      <c r="J61" s="353"/>
      <c r="L61" s="353"/>
      <c r="N61" s="353"/>
    </row>
  </sheetData>
  <sheetProtection selectLockedCells="1" selectUnlockedCells="1"/>
  <mergeCells count="6">
    <mergeCell ref="N6:N8"/>
    <mergeCell ref="D6:D8"/>
    <mergeCell ref="F6:F8"/>
    <mergeCell ref="H6:H8"/>
    <mergeCell ref="J6:J8"/>
    <mergeCell ref="L6:L8"/>
  </mergeCells>
  <pageMargins left="0.55118110236220474" right="0.15748031496062992" top="0.55118110236220474" bottom="0.51181102362204722" header="0.31496062992125984" footer="0.31496062992125984"/>
  <pageSetup paperSize="9" scale="70" orientation="landscape" horizontalDpi="1200" verticalDpi="1200" r:id="rId1"/>
  <headerFooter>
    <oddFooter>&amp;L&amp;P van &amp;N&amp;C&amp;F - &amp;A&amp;Rdatum &amp;D tijd &amp;T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Blad37"/>
  <dimension ref="B1:R59"/>
  <sheetViews>
    <sheetView showGridLines="0" workbookViewId="0">
      <selection activeCell="H19" sqref="H19"/>
    </sheetView>
  </sheetViews>
  <sheetFormatPr defaultColWidth="8.85546875" defaultRowHeight="12"/>
  <cols>
    <col min="1" max="1" width="1.7109375" style="222" customWidth="1"/>
    <col min="2" max="2" width="69.28515625" style="222" customWidth="1"/>
    <col min="3" max="3" width="1.42578125" style="353" customWidth="1"/>
    <col min="4" max="4" width="9.42578125" style="201" customWidth="1"/>
    <col min="5" max="5" width="1.42578125" style="353" customWidth="1"/>
    <col min="6" max="6" width="9.28515625" style="201" customWidth="1"/>
    <col min="7" max="7" width="1.42578125" style="353" customWidth="1"/>
    <col min="8" max="8" width="8.7109375" style="201" customWidth="1"/>
    <col min="9" max="9" width="1.42578125" style="353" customWidth="1"/>
    <col min="10" max="10" width="9.28515625" style="201" customWidth="1"/>
    <col min="11" max="11" width="1.42578125" style="353" customWidth="1"/>
    <col min="12" max="12" width="9.28515625" style="201" customWidth="1"/>
    <col min="13" max="13" width="1.42578125" style="353" customWidth="1"/>
    <col min="14" max="14" width="9.28515625" style="201" customWidth="1"/>
    <col min="15" max="15" width="4.28515625" style="353" customWidth="1"/>
    <col min="16" max="16" width="8.85546875" style="222"/>
    <col min="17" max="17" width="6.42578125" style="222" customWidth="1"/>
    <col min="18" max="253" width="8.85546875" style="222"/>
    <col min="254" max="254" width="60.7109375" style="222" customWidth="1"/>
    <col min="255" max="255" width="12.7109375" style="222" customWidth="1"/>
    <col min="256" max="266" width="8.7109375" style="222" customWidth="1"/>
    <col min="267" max="509" width="8.85546875" style="222"/>
    <col min="510" max="510" width="60.7109375" style="222" customWidth="1"/>
    <col min="511" max="511" width="12.7109375" style="222" customWidth="1"/>
    <col min="512" max="522" width="8.7109375" style="222" customWidth="1"/>
    <col min="523" max="765" width="8.85546875" style="222"/>
    <col min="766" max="766" width="60.7109375" style="222" customWidth="1"/>
    <col min="767" max="767" width="12.7109375" style="222" customWidth="1"/>
    <col min="768" max="778" width="8.7109375" style="222" customWidth="1"/>
    <col min="779" max="1021" width="8.85546875" style="222"/>
    <col min="1022" max="1022" width="60.7109375" style="222" customWidth="1"/>
    <col min="1023" max="1023" width="12.7109375" style="222" customWidth="1"/>
    <col min="1024" max="1034" width="8.7109375" style="222" customWidth="1"/>
    <col min="1035" max="1277" width="8.85546875" style="222"/>
    <col min="1278" max="1278" width="60.7109375" style="222" customWidth="1"/>
    <col min="1279" max="1279" width="12.7109375" style="222" customWidth="1"/>
    <col min="1280" max="1290" width="8.7109375" style="222" customWidth="1"/>
    <col min="1291" max="1533" width="8.85546875" style="222"/>
    <col min="1534" max="1534" width="60.7109375" style="222" customWidth="1"/>
    <col min="1535" max="1535" width="12.7109375" style="222" customWidth="1"/>
    <col min="1536" max="1546" width="8.7109375" style="222" customWidth="1"/>
    <col min="1547" max="1789" width="8.85546875" style="222"/>
    <col min="1790" max="1790" width="60.7109375" style="222" customWidth="1"/>
    <col min="1791" max="1791" width="12.7109375" style="222" customWidth="1"/>
    <col min="1792" max="1802" width="8.7109375" style="222" customWidth="1"/>
    <col min="1803" max="2045" width="8.85546875" style="222"/>
    <col min="2046" max="2046" width="60.7109375" style="222" customWidth="1"/>
    <col min="2047" max="2047" width="12.7109375" style="222" customWidth="1"/>
    <col min="2048" max="2058" width="8.7109375" style="222" customWidth="1"/>
    <col min="2059" max="2301" width="8.85546875" style="222"/>
    <col min="2302" max="2302" width="60.7109375" style="222" customWidth="1"/>
    <col min="2303" max="2303" width="12.7109375" style="222" customWidth="1"/>
    <col min="2304" max="2314" width="8.7109375" style="222" customWidth="1"/>
    <col min="2315" max="2557" width="8.85546875" style="222"/>
    <col min="2558" max="2558" width="60.7109375" style="222" customWidth="1"/>
    <col min="2559" max="2559" width="12.7109375" style="222" customWidth="1"/>
    <col min="2560" max="2570" width="8.7109375" style="222" customWidth="1"/>
    <col min="2571" max="2813" width="8.85546875" style="222"/>
    <col min="2814" max="2814" width="60.7109375" style="222" customWidth="1"/>
    <col min="2815" max="2815" width="12.7109375" style="222" customWidth="1"/>
    <col min="2816" max="2826" width="8.7109375" style="222" customWidth="1"/>
    <col min="2827" max="3069" width="8.85546875" style="222"/>
    <col min="3070" max="3070" width="60.7109375" style="222" customWidth="1"/>
    <col min="3071" max="3071" width="12.7109375" style="222" customWidth="1"/>
    <col min="3072" max="3082" width="8.7109375" style="222" customWidth="1"/>
    <col min="3083" max="3325" width="8.85546875" style="222"/>
    <col min="3326" max="3326" width="60.7109375" style="222" customWidth="1"/>
    <col min="3327" max="3327" width="12.7109375" style="222" customWidth="1"/>
    <col min="3328" max="3338" width="8.7109375" style="222" customWidth="1"/>
    <col min="3339" max="3581" width="8.85546875" style="222"/>
    <col min="3582" max="3582" width="60.7109375" style="222" customWidth="1"/>
    <col min="3583" max="3583" width="12.7109375" style="222" customWidth="1"/>
    <col min="3584" max="3594" width="8.7109375" style="222" customWidth="1"/>
    <col min="3595" max="3837" width="8.85546875" style="222"/>
    <col min="3838" max="3838" width="60.7109375" style="222" customWidth="1"/>
    <col min="3839" max="3839" width="12.7109375" style="222" customWidth="1"/>
    <col min="3840" max="3850" width="8.7109375" style="222" customWidth="1"/>
    <col min="3851" max="4093" width="8.85546875" style="222"/>
    <col min="4094" max="4094" width="60.7109375" style="222" customWidth="1"/>
    <col min="4095" max="4095" width="12.7109375" style="222" customWidth="1"/>
    <col min="4096" max="4106" width="8.7109375" style="222" customWidth="1"/>
    <col min="4107" max="4349" width="8.85546875" style="222"/>
    <col min="4350" max="4350" width="60.7109375" style="222" customWidth="1"/>
    <col min="4351" max="4351" width="12.7109375" style="222" customWidth="1"/>
    <col min="4352" max="4362" width="8.7109375" style="222" customWidth="1"/>
    <col min="4363" max="4605" width="8.85546875" style="222"/>
    <col min="4606" max="4606" width="60.7109375" style="222" customWidth="1"/>
    <col min="4607" max="4607" width="12.7109375" style="222" customWidth="1"/>
    <col min="4608" max="4618" width="8.7109375" style="222" customWidth="1"/>
    <col min="4619" max="4861" width="8.85546875" style="222"/>
    <col min="4862" max="4862" width="60.7109375" style="222" customWidth="1"/>
    <col min="4863" max="4863" width="12.7109375" style="222" customWidth="1"/>
    <col min="4864" max="4874" width="8.7109375" style="222" customWidth="1"/>
    <col min="4875" max="5117" width="8.85546875" style="222"/>
    <col min="5118" max="5118" width="60.7109375" style="222" customWidth="1"/>
    <col min="5119" max="5119" width="12.7109375" style="222" customWidth="1"/>
    <col min="5120" max="5130" width="8.7109375" style="222" customWidth="1"/>
    <col min="5131" max="5373" width="8.85546875" style="222"/>
    <col min="5374" max="5374" width="60.7109375" style="222" customWidth="1"/>
    <col min="5375" max="5375" width="12.7109375" style="222" customWidth="1"/>
    <col min="5376" max="5386" width="8.7109375" style="222" customWidth="1"/>
    <col min="5387" max="5629" width="8.85546875" style="222"/>
    <col min="5630" max="5630" width="60.7109375" style="222" customWidth="1"/>
    <col min="5631" max="5631" width="12.7109375" style="222" customWidth="1"/>
    <col min="5632" max="5642" width="8.7109375" style="222" customWidth="1"/>
    <col min="5643" max="5885" width="8.85546875" style="222"/>
    <col min="5886" max="5886" width="60.7109375" style="222" customWidth="1"/>
    <col min="5887" max="5887" width="12.7109375" style="222" customWidth="1"/>
    <col min="5888" max="5898" width="8.7109375" style="222" customWidth="1"/>
    <col min="5899" max="6141" width="8.85546875" style="222"/>
    <col min="6142" max="6142" width="60.7109375" style="222" customWidth="1"/>
    <col min="6143" max="6143" width="12.7109375" style="222" customWidth="1"/>
    <col min="6144" max="6154" width="8.7109375" style="222" customWidth="1"/>
    <col min="6155" max="6397" width="8.85546875" style="222"/>
    <col min="6398" max="6398" width="60.7109375" style="222" customWidth="1"/>
    <col min="6399" max="6399" width="12.7109375" style="222" customWidth="1"/>
    <col min="6400" max="6410" width="8.7109375" style="222" customWidth="1"/>
    <col min="6411" max="6653" width="8.85546875" style="222"/>
    <col min="6654" max="6654" width="60.7109375" style="222" customWidth="1"/>
    <col min="6655" max="6655" width="12.7109375" style="222" customWidth="1"/>
    <col min="6656" max="6666" width="8.7109375" style="222" customWidth="1"/>
    <col min="6667" max="6909" width="8.85546875" style="222"/>
    <col min="6910" max="6910" width="60.7109375" style="222" customWidth="1"/>
    <col min="6911" max="6911" width="12.7109375" style="222" customWidth="1"/>
    <col min="6912" max="6922" width="8.7109375" style="222" customWidth="1"/>
    <col min="6923" max="7165" width="8.85546875" style="222"/>
    <col min="7166" max="7166" width="60.7109375" style="222" customWidth="1"/>
    <col min="7167" max="7167" width="12.7109375" style="222" customWidth="1"/>
    <col min="7168" max="7178" width="8.7109375" style="222" customWidth="1"/>
    <col min="7179" max="7421" width="8.85546875" style="222"/>
    <col min="7422" max="7422" width="60.7109375" style="222" customWidth="1"/>
    <col min="7423" max="7423" width="12.7109375" style="222" customWidth="1"/>
    <col min="7424" max="7434" width="8.7109375" style="222" customWidth="1"/>
    <col min="7435" max="7677" width="8.85546875" style="222"/>
    <col min="7678" max="7678" width="60.7109375" style="222" customWidth="1"/>
    <col min="7679" max="7679" width="12.7109375" style="222" customWidth="1"/>
    <col min="7680" max="7690" width="8.7109375" style="222" customWidth="1"/>
    <col min="7691" max="7933" width="8.85546875" style="222"/>
    <col min="7934" max="7934" width="60.7109375" style="222" customWidth="1"/>
    <col min="7935" max="7935" width="12.7109375" style="222" customWidth="1"/>
    <col min="7936" max="7946" width="8.7109375" style="222" customWidth="1"/>
    <col min="7947" max="8189" width="8.85546875" style="222"/>
    <col min="8190" max="8190" width="60.7109375" style="222" customWidth="1"/>
    <col min="8191" max="8191" width="12.7109375" style="222" customWidth="1"/>
    <col min="8192" max="8202" width="8.7109375" style="222" customWidth="1"/>
    <col min="8203" max="8445" width="8.85546875" style="222"/>
    <col min="8446" max="8446" width="60.7109375" style="222" customWidth="1"/>
    <col min="8447" max="8447" width="12.7109375" style="222" customWidth="1"/>
    <col min="8448" max="8458" width="8.7109375" style="222" customWidth="1"/>
    <col min="8459" max="8701" width="8.85546875" style="222"/>
    <col min="8702" max="8702" width="60.7109375" style="222" customWidth="1"/>
    <col min="8703" max="8703" width="12.7109375" style="222" customWidth="1"/>
    <col min="8704" max="8714" width="8.7109375" style="222" customWidth="1"/>
    <col min="8715" max="8957" width="8.85546875" style="222"/>
    <col min="8958" max="8958" width="60.7109375" style="222" customWidth="1"/>
    <col min="8959" max="8959" width="12.7109375" style="222" customWidth="1"/>
    <col min="8960" max="8970" width="8.7109375" style="222" customWidth="1"/>
    <col min="8971" max="9213" width="8.85546875" style="222"/>
    <col min="9214" max="9214" width="60.7109375" style="222" customWidth="1"/>
    <col min="9215" max="9215" width="12.7109375" style="222" customWidth="1"/>
    <col min="9216" max="9226" width="8.7109375" style="222" customWidth="1"/>
    <col min="9227" max="9469" width="8.85546875" style="222"/>
    <col min="9470" max="9470" width="60.7109375" style="222" customWidth="1"/>
    <col min="9471" max="9471" width="12.7109375" style="222" customWidth="1"/>
    <col min="9472" max="9482" width="8.7109375" style="222" customWidth="1"/>
    <col min="9483" max="9725" width="8.85546875" style="222"/>
    <col min="9726" max="9726" width="60.7109375" style="222" customWidth="1"/>
    <col min="9727" max="9727" width="12.7109375" style="222" customWidth="1"/>
    <col min="9728" max="9738" width="8.7109375" style="222" customWidth="1"/>
    <col min="9739" max="9981" width="8.85546875" style="222"/>
    <col min="9982" max="9982" width="60.7109375" style="222" customWidth="1"/>
    <col min="9983" max="9983" width="12.7109375" style="222" customWidth="1"/>
    <col min="9984" max="9994" width="8.7109375" style="222" customWidth="1"/>
    <col min="9995" max="10237" width="8.85546875" style="222"/>
    <col min="10238" max="10238" width="60.7109375" style="222" customWidth="1"/>
    <col min="10239" max="10239" width="12.7109375" style="222" customWidth="1"/>
    <col min="10240" max="10250" width="8.7109375" style="222" customWidth="1"/>
    <col min="10251" max="10493" width="8.85546875" style="222"/>
    <col min="10494" max="10494" width="60.7109375" style="222" customWidth="1"/>
    <col min="10495" max="10495" width="12.7109375" style="222" customWidth="1"/>
    <col min="10496" max="10506" width="8.7109375" style="222" customWidth="1"/>
    <col min="10507" max="10749" width="8.85546875" style="222"/>
    <col min="10750" max="10750" width="60.7109375" style="222" customWidth="1"/>
    <col min="10751" max="10751" width="12.7109375" style="222" customWidth="1"/>
    <col min="10752" max="10762" width="8.7109375" style="222" customWidth="1"/>
    <col min="10763" max="11005" width="8.85546875" style="222"/>
    <col min="11006" max="11006" width="60.7109375" style="222" customWidth="1"/>
    <col min="11007" max="11007" width="12.7109375" style="222" customWidth="1"/>
    <col min="11008" max="11018" width="8.7109375" style="222" customWidth="1"/>
    <col min="11019" max="11261" width="8.85546875" style="222"/>
    <col min="11262" max="11262" width="60.7109375" style="222" customWidth="1"/>
    <col min="11263" max="11263" width="12.7109375" style="222" customWidth="1"/>
    <col min="11264" max="11274" width="8.7109375" style="222" customWidth="1"/>
    <col min="11275" max="11517" width="8.85546875" style="222"/>
    <col min="11518" max="11518" width="60.7109375" style="222" customWidth="1"/>
    <col min="11519" max="11519" width="12.7109375" style="222" customWidth="1"/>
    <col min="11520" max="11530" width="8.7109375" style="222" customWidth="1"/>
    <col min="11531" max="11773" width="8.85546875" style="222"/>
    <col min="11774" max="11774" width="60.7109375" style="222" customWidth="1"/>
    <col min="11775" max="11775" width="12.7109375" style="222" customWidth="1"/>
    <col min="11776" max="11786" width="8.7109375" style="222" customWidth="1"/>
    <col min="11787" max="12029" width="8.85546875" style="222"/>
    <col min="12030" max="12030" width="60.7109375" style="222" customWidth="1"/>
    <col min="12031" max="12031" width="12.7109375" style="222" customWidth="1"/>
    <col min="12032" max="12042" width="8.7109375" style="222" customWidth="1"/>
    <col min="12043" max="12285" width="8.85546875" style="222"/>
    <col min="12286" max="12286" width="60.7109375" style="222" customWidth="1"/>
    <col min="12287" max="12287" width="12.7109375" style="222" customWidth="1"/>
    <col min="12288" max="12298" width="8.7109375" style="222" customWidth="1"/>
    <col min="12299" max="12541" width="8.85546875" style="222"/>
    <col min="12542" max="12542" width="60.7109375" style="222" customWidth="1"/>
    <col min="12543" max="12543" width="12.7109375" style="222" customWidth="1"/>
    <col min="12544" max="12554" width="8.7109375" style="222" customWidth="1"/>
    <col min="12555" max="12797" width="8.85546875" style="222"/>
    <col min="12798" max="12798" width="60.7109375" style="222" customWidth="1"/>
    <col min="12799" max="12799" width="12.7109375" style="222" customWidth="1"/>
    <col min="12800" max="12810" width="8.7109375" style="222" customWidth="1"/>
    <col min="12811" max="13053" width="8.85546875" style="222"/>
    <col min="13054" max="13054" width="60.7109375" style="222" customWidth="1"/>
    <col min="13055" max="13055" width="12.7109375" style="222" customWidth="1"/>
    <col min="13056" max="13066" width="8.7109375" style="222" customWidth="1"/>
    <col min="13067" max="13309" width="8.85546875" style="222"/>
    <col min="13310" max="13310" width="60.7109375" style="222" customWidth="1"/>
    <col min="13311" max="13311" width="12.7109375" style="222" customWidth="1"/>
    <col min="13312" max="13322" width="8.7109375" style="222" customWidth="1"/>
    <col min="13323" max="13565" width="8.85546875" style="222"/>
    <col min="13566" max="13566" width="60.7109375" style="222" customWidth="1"/>
    <col min="13567" max="13567" width="12.7109375" style="222" customWidth="1"/>
    <col min="13568" max="13578" width="8.7109375" style="222" customWidth="1"/>
    <col min="13579" max="13821" width="8.85546875" style="222"/>
    <col min="13822" max="13822" width="60.7109375" style="222" customWidth="1"/>
    <col min="13823" max="13823" width="12.7109375" style="222" customWidth="1"/>
    <col min="13824" max="13834" width="8.7109375" style="222" customWidth="1"/>
    <col min="13835" max="14077" width="8.85546875" style="222"/>
    <col min="14078" max="14078" width="60.7109375" style="222" customWidth="1"/>
    <col min="14079" max="14079" width="12.7109375" style="222" customWidth="1"/>
    <col min="14080" max="14090" width="8.7109375" style="222" customWidth="1"/>
    <col min="14091" max="14333" width="8.85546875" style="222"/>
    <col min="14334" max="14334" width="60.7109375" style="222" customWidth="1"/>
    <col min="14335" max="14335" width="12.7109375" style="222" customWidth="1"/>
    <col min="14336" max="14346" width="8.7109375" style="222" customWidth="1"/>
    <col min="14347" max="14589" width="8.85546875" style="222"/>
    <col min="14590" max="14590" width="60.7109375" style="222" customWidth="1"/>
    <col min="14591" max="14591" width="12.7109375" style="222" customWidth="1"/>
    <col min="14592" max="14602" width="8.7109375" style="222" customWidth="1"/>
    <col min="14603" max="14845" width="8.85546875" style="222"/>
    <col min="14846" max="14846" width="60.7109375" style="222" customWidth="1"/>
    <col min="14847" max="14847" width="12.7109375" style="222" customWidth="1"/>
    <col min="14848" max="14858" width="8.7109375" style="222" customWidth="1"/>
    <col min="14859" max="15101" width="8.85546875" style="222"/>
    <col min="15102" max="15102" width="60.7109375" style="222" customWidth="1"/>
    <col min="15103" max="15103" width="12.7109375" style="222" customWidth="1"/>
    <col min="15104" max="15114" width="8.7109375" style="222" customWidth="1"/>
    <col min="15115" max="15357" width="8.85546875" style="222"/>
    <col min="15358" max="15358" width="60.7109375" style="222" customWidth="1"/>
    <col min="15359" max="15359" width="12.7109375" style="222" customWidth="1"/>
    <col min="15360" max="15370" width="8.7109375" style="222" customWidth="1"/>
    <col min="15371" max="15613" width="8.85546875" style="222"/>
    <col min="15614" max="15614" width="60.7109375" style="222" customWidth="1"/>
    <col min="15615" max="15615" width="12.7109375" style="222" customWidth="1"/>
    <col min="15616" max="15626" width="8.7109375" style="222" customWidth="1"/>
    <col min="15627" max="15869" width="8.85546875" style="222"/>
    <col min="15870" max="15870" width="60.7109375" style="222" customWidth="1"/>
    <col min="15871" max="15871" width="12.7109375" style="222" customWidth="1"/>
    <col min="15872" max="15882" width="8.7109375" style="222" customWidth="1"/>
    <col min="15883" max="16125" width="8.85546875" style="222"/>
    <col min="16126" max="16126" width="60.7109375" style="222" customWidth="1"/>
    <col min="16127" max="16127" width="12.7109375" style="222" customWidth="1"/>
    <col min="16128" max="16138" width="8.7109375" style="222" customWidth="1"/>
    <col min="16139" max="16384" width="8.85546875" style="222"/>
  </cols>
  <sheetData>
    <row r="1" spans="2:18" s="197" customFormat="1" ht="15" customHeight="1">
      <c r="B1" s="3" t="str">
        <f>inhoud!$B$1</f>
        <v>dPi (de Prospectieve informatie) Forecast 2018 en prognosejaren 2019-2023</v>
      </c>
      <c r="C1" s="366"/>
      <c r="E1" s="365"/>
      <c r="G1" s="365"/>
      <c r="I1" s="365"/>
      <c r="K1" s="365"/>
      <c r="M1" s="365"/>
      <c r="O1" s="365"/>
      <c r="R1" s="200"/>
    </row>
    <row r="2" spans="2:18" s="203" customFormat="1" ht="18">
      <c r="B2" s="352"/>
      <c r="C2" s="353"/>
      <c r="D2" s="353"/>
      <c r="E2" s="353"/>
      <c r="F2" s="354"/>
      <c r="G2" s="355"/>
      <c r="H2" s="355"/>
      <c r="I2" s="355"/>
      <c r="J2" s="355"/>
      <c r="K2" s="355"/>
      <c r="L2" s="355"/>
      <c r="M2" s="355"/>
      <c r="N2" s="353"/>
      <c r="O2" s="353"/>
    </row>
    <row r="3" spans="2:18" s="207" customFormat="1" ht="15.75">
      <c r="B3" s="356" t="s">
        <v>541</v>
      </c>
      <c r="C3" s="357"/>
      <c r="D3" s="357"/>
      <c r="E3" s="357"/>
      <c r="F3" s="355"/>
      <c r="G3" s="355"/>
      <c r="H3" s="355"/>
      <c r="I3" s="355"/>
      <c r="J3" s="355"/>
      <c r="K3" s="355"/>
      <c r="L3" s="355"/>
      <c r="M3" s="355"/>
      <c r="N3" s="353"/>
      <c r="O3" s="344"/>
    </row>
    <row r="4" spans="2:18">
      <c r="B4" s="358"/>
      <c r="C4" s="351"/>
      <c r="D4" s="344"/>
      <c r="E4" s="344"/>
      <c r="F4" s="355"/>
      <c r="G4" s="355"/>
      <c r="H4" s="355"/>
      <c r="I4" s="355"/>
      <c r="J4" s="355"/>
      <c r="K4" s="355"/>
      <c r="L4" s="355"/>
      <c r="M4" s="355"/>
      <c r="N4" s="344"/>
      <c r="O4" s="344"/>
    </row>
    <row r="5" spans="2:18" s="214" customFormat="1" ht="15">
      <c r="B5" s="359" t="s">
        <v>579</v>
      </c>
      <c r="C5" s="359"/>
      <c r="D5" s="359"/>
      <c r="E5" s="359"/>
      <c r="F5" s="344"/>
      <c r="G5" s="344"/>
      <c r="H5" s="344"/>
      <c r="I5" s="344"/>
      <c r="J5" s="344"/>
      <c r="K5" s="344"/>
      <c r="L5" s="344"/>
      <c r="M5" s="344"/>
      <c r="N5" s="344"/>
      <c r="O5" s="344"/>
    </row>
    <row r="6" spans="2:18" s="201" customFormat="1" ht="11.25">
      <c r="B6" s="351"/>
      <c r="C6" s="344"/>
      <c r="D6" s="470" t="s">
        <v>542</v>
      </c>
      <c r="E6" s="360"/>
      <c r="F6" s="470" t="s">
        <v>417</v>
      </c>
      <c r="G6" s="360"/>
      <c r="H6" s="470" t="s">
        <v>418</v>
      </c>
      <c r="I6" s="360"/>
      <c r="J6" s="470" t="s">
        <v>419</v>
      </c>
      <c r="K6" s="360"/>
      <c r="L6" s="470" t="s">
        <v>420</v>
      </c>
      <c r="M6" s="360"/>
      <c r="N6" s="470" t="s">
        <v>421</v>
      </c>
      <c r="O6" s="361"/>
    </row>
    <row r="7" spans="2:18" s="201" customFormat="1" ht="11.25">
      <c r="B7" s="351"/>
      <c r="C7" s="344"/>
      <c r="D7" s="470"/>
      <c r="E7" s="360"/>
      <c r="F7" s="470"/>
      <c r="G7" s="360"/>
      <c r="H7" s="470"/>
      <c r="I7" s="360"/>
      <c r="J7" s="470"/>
      <c r="K7" s="360"/>
      <c r="L7" s="470"/>
      <c r="M7" s="360"/>
      <c r="N7" s="470"/>
      <c r="O7" s="361"/>
    </row>
    <row r="8" spans="2:18" s="201" customFormat="1" ht="11.25">
      <c r="B8" s="351"/>
      <c r="C8" s="344"/>
      <c r="D8" s="470"/>
      <c r="E8" s="360"/>
      <c r="F8" s="470"/>
      <c r="G8" s="360"/>
      <c r="H8" s="470"/>
      <c r="I8" s="360"/>
      <c r="J8" s="470"/>
      <c r="K8" s="360"/>
      <c r="L8" s="470"/>
      <c r="M8" s="360"/>
      <c r="N8" s="470"/>
      <c r="O8" s="361"/>
    </row>
    <row r="9" spans="2:18" s="201" customFormat="1" ht="11.25">
      <c r="B9" s="351"/>
      <c r="C9" s="351"/>
      <c r="D9" s="344"/>
      <c r="E9" s="344"/>
      <c r="F9" s="344"/>
      <c r="G9" s="344"/>
      <c r="H9" s="344"/>
      <c r="I9" s="344"/>
      <c r="J9" s="344"/>
      <c r="K9" s="344"/>
      <c r="L9" s="344"/>
      <c r="M9" s="344"/>
      <c r="N9" s="344"/>
      <c r="O9" s="344"/>
    </row>
    <row r="10" spans="2:18" s="201" customFormat="1" ht="11.25">
      <c r="B10" s="362" t="s">
        <v>210</v>
      </c>
      <c r="C10" s="344"/>
      <c r="D10" s="345" t="s">
        <v>87</v>
      </c>
      <c r="E10" s="344"/>
      <c r="F10" s="345" t="s">
        <v>87</v>
      </c>
      <c r="G10" s="344"/>
      <c r="H10" s="345" t="s">
        <v>87</v>
      </c>
      <c r="I10" s="344"/>
      <c r="J10" s="345" t="s">
        <v>87</v>
      </c>
      <c r="K10" s="344"/>
      <c r="L10" s="345" t="s">
        <v>87</v>
      </c>
      <c r="M10" s="344"/>
      <c r="N10" s="345" t="s">
        <v>87</v>
      </c>
      <c r="O10" s="344"/>
    </row>
    <row r="11" spans="2:18" s="201" customFormat="1" ht="11.25">
      <c r="B11" s="362" t="s">
        <v>501</v>
      </c>
      <c r="C11" s="344"/>
      <c r="D11" s="345" t="s">
        <v>87</v>
      </c>
      <c r="E11" s="344"/>
      <c r="F11" s="345" t="s">
        <v>87</v>
      </c>
      <c r="G11" s="344"/>
      <c r="H11" s="345" t="s">
        <v>87</v>
      </c>
      <c r="I11" s="344"/>
      <c r="J11" s="345" t="s">
        <v>87</v>
      </c>
      <c r="K11" s="344"/>
      <c r="L11" s="345" t="s">
        <v>87</v>
      </c>
      <c r="M11" s="344"/>
      <c r="N11" s="345" t="s">
        <v>87</v>
      </c>
      <c r="O11" s="344"/>
    </row>
    <row r="12" spans="2:18" s="201" customFormat="1" ht="11.25">
      <c r="B12" s="362" t="s">
        <v>502</v>
      </c>
      <c r="C12" s="344"/>
      <c r="D12" s="345" t="s">
        <v>87</v>
      </c>
      <c r="E12" s="344"/>
      <c r="F12" s="345" t="s">
        <v>87</v>
      </c>
      <c r="G12" s="344"/>
      <c r="H12" s="345" t="s">
        <v>87</v>
      </c>
      <c r="I12" s="344"/>
      <c r="J12" s="345" t="s">
        <v>87</v>
      </c>
      <c r="K12" s="344"/>
      <c r="L12" s="345" t="s">
        <v>87</v>
      </c>
      <c r="M12" s="344"/>
      <c r="N12" s="345" t="s">
        <v>87</v>
      </c>
      <c r="O12" s="344"/>
    </row>
    <row r="13" spans="2:18" s="201" customFormat="1" ht="11.25">
      <c r="B13" s="362" t="s">
        <v>503</v>
      </c>
      <c r="C13" s="344"/>
      <c r="D13" s="345" t="s">
        <v>87</v>
      </c>
      <c r="E13" s="344"/>
      <c r="F13" s="345" t="s">
        <v>87</v>
      </c>
      <c r="G13" s="344"/>
      <c r="H13" s="345" t="s">
        <v>87</v>
      </c>
      <c r="I13" s="344"/>
      <c r="J13" s="345" t="s">
        <v>87</v>
      </c>
      <c r="K13" s="344"/>
      <c r="L13" s="345" t="s">
        <v>87</v>
      </c>
      <c r="M13" s="344"/>
      <c r="N13" s="345" t="s">
        <v>87</v>
      </c>
      <c r="O13" s="344"/>
    </row>
    <row r="14" spans="2:18" s="201" customFormat="1" ht="11.25">
      <c r="B14" s="362" t="s">
        <v>504</v>
      </c>
      <c r="C14" s="344"/>
      <c r="D14" s="345" t="s">
        <v>87</v>
      </c>
      <c r="E14" s="344"/>
      <c r="F14" s="345" t="s">
        <v>87</v>
      </c>
      <c r="G14" s="344"/>
      <c r="H14" s="345" t="s">
        <v>87</v>
      </c>
      <c r="I14" s="344"/>
      <c r="J14" s="345" t="s">
        <v>87</v>
      </c>
      <c r="K14" s="344"/>
      <c r="L14" s="345" t="s">
        <v>87</v>
      </c>
      <c r="M14" s="344"/>
      <c r="N14" s="345" t="s">
        <v>87</v>
      </c>
      <c r="O14" s="344"/>
    </row>
    <row r="15" spans="2:18" s="201" customFormat="1" ht="11.25">
      <c r="B15" s="362" t="s">
        <v>505</v>
      </c>
      <c r="C15" s="344"/>
      <c r="D15" s="345" t="s">
        <v>87</v>
      </c>
      <c r="E15" s="344"/>
      <c r="F15" s="345" t="s">
        <v>87</v>
      </c>
      <c r="G15" s="344"/>
      <c r="H15" s="345" t="s">
        <v>87</v>
      </c>
      <c r="I15" s="344"/>
      <c r="J15" s="345" t="s">
        <v>87</v>
      </c>
      <c r="K15" s="344"/>
      <c r="L15" s="345" t="s">
        <v>87</v>
      </c>
      <c r="M15" s="344"/>
      <c r="N15" s="345" t="s">
        <v>87</v>
      </c>
      <c r="O15" s="344"/>
    </row>
    <row r="16" spans="2:18" s="201" customFormat="1" ht="11.25">
      <c r="B16" s="362" t="s">
        <v>506</v>
      </c>
      <c r="C16" s="344"/>
      <c r="D16" s="345" t="s">
        <v>87</v>
      </c>
      <c r="E16" s="344"/>
      <c r="F16" s="345" t="s">
        <v>87</v>
      </c>
      <c r="G16" s="344"/>
      <c r="H16" s="345" t="s">
        <v>87</v>
      </c>
      <c r="I16" s="344"/>
      <c r="J16" s="345" t="s">
        <v>87</v>
      </c>
      <c r="K16" s="344"/>
      <c r="L16" s="345" t="s">
        <v>87</v>
      </c>
      <c r="M16" s="344"/>
      <c r="N16" s="345" t="s">
        <v>87</v>
      </c>
      <c r="O16" s="344"/>
    </row>
    <row r="17" spans="2:15" s="201" customFormat="1" ht="11.25">
      <c r="B17" s="363" t="s">
        <v>507</v>
      </c>
      <c r="C17" s="364"/>
      <c r="D17" s="227" t="s">
        <v>87</v>
      </c>
      <c r="E17" s="344"/>
      <c r="F17" s="227" t="s">
        <v>87</v>
      </c>
      <c r="G17" s="344"/>
      <c r="H17" s="227" t="s">
        <v>87</v>
      </c>
      <c r="I17" s="344"/>
      <c r="J17" s="227" t="s">
        <v>87</v>
      </c>
      <c r="K17" s="344"/>
      <c r="L17" s="227" t="s">
        <v>87</v>
      </c>
      <c r="M17" s="344"/>
      <c r="N17" s="227" t="s">
        <v>87</v>
      </c>
      <c r="O17" s="344"/>
    </row>
    <row r="18" spans="2:15" s="201" customFormat="1" ht="11.25">
      <c r="B18" s="344"/>
      <c r="C18" s="344"/>
      <c r="D18" s="344"/>
      <c r="E18" s="344"/>
      <c r="F18" s="344"/>
      <c r="G18" s="344"/>
      <c r="H18" s="344"/>
      <c r="I18" s="344"/>
      <c r="J18" s="344"/>
      <c r="K18" s="344"/>
      <c r="L18" s="344"/>
      <c r="M18" s="344"/>
      <c r="N18" s="344"/>
      <c r="O18" s="344"/>
    </row>
    <row r="19" spans="2:15" s="201" customFormat="1" ht="11.25">
      <c r="B19" s="351"/>
      <c r="C19" s="351"/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44"/>
      <c r="O19" s="344"/>
    </row>
    <row r="20" spans="2:15" s="201" customFormat="1" ht="11.25">
      <c r="B20" s="362" t="s">
        <v>508</v>
      </c>
      <c r="C20" s="344"/>
      <c r="D20" s="345" t="s">
        <v>87</v>
      </c>
      <c r="E20" s="344"/>
      <c r="F20" s="345" t="s">
        <v>87</v>
      </c>
      <c r="G20" s="344"/>
      <c r="H20" s="345" t="s">
        <v>87</v>
      </c>
      <c r="I20" s="344"/>
      <c r="J20" s="345" t="s">
        <v>87</v>
      </c>
      <c r="K20" s="344"/>
      <c r="L20" s="345" t="s">
        <v>87</v>
      </c>
      <c r="M20" s="344"/>
      <c r="N20" s="345" t="s">
        <v>87</v>
      </c>
      <c r="O20" s="344"/>
    </row>
    <row r="21" spans="2:15" s="201" customFormat="1" ht="11.25">
      <c r="B21" s="362" t="s">
        <v>509</v>
      </c>
      <c r="C21" s="344"/>
      <c r="D21" s="345" t="s">
        <v>87</v>
      </c>
      <c r="E21" s="344"/>
      <c r="F21" s="345" t="s">
        <v>87</v>
      </c>
      <c r="G21" s="344"/>
      <c r="H21" s="345" t="s">
        <v>87</v>
      </c>
      <c r="I21" s="344"/>
      <c r="J21" s="345" t="s">
        <v>87</v>
      </c>
      <c r="K21" s="344"/>
      <c r="L21" s="345" t="s">
        <v>87</v>
      </c>
      <c r="M21" s="344"/>
      <c r="N21" s="345" t="s">
        <v>87</v>
      </c>
      <c r="O21" s="344"/>
    </row>
    <row r="22" spans="2:15" s="201" customFormat="1" ht="11.25">
      <c r="B22" s="362" t="s">
        <v>510</v>
      </c>
      <c r="C22" s="344"/>
      <c r="D22" s="345" t="s">
        <v>87</v>
      </c>
      <c r="E22" s="344"/>
      <c r="F22" s="345" t="s">
        <v>87</v>
      </c>
      <c r="G22" s="344"/>
      <c r="H22" s="345" t="s">
        <v>87</v>
      </c>
      <c r="I22" s="344"/>
      <c r="J22" s="345" t="s">
        <v>87</v>
      </c>
      <c r="K22" s="344"/>
      <c r="L22" s="345" t="s">
        <v>87</v>
      </c>
      <c r="M22" s="344"/>
      <c r="N22" s="345" t="s">
        <v>87</v>
      </c>
      <c r="O22" s="344"/>
    </row>
    <row r="23" spans="2:15" s="201" customFormat="1" ht="11.25">
      <c r="B23" s="362" t="s">
        <v>511</v>
      </c>
      <c r="C23" s="344"/>
      <c r="D23" s="345" t="s">
        <v>87</v>
      </c>
      <c r="E23" s="344"/>
      <c r="F23" s="345" t="s">
        <v>87</v>
      </c>
      <c r="G23" s="344"/>
      <c r="H23" s="345" t="s">
        <v>87</v>
      </c>
      <c r="I23" s="344"/>
      <c r="J23" s="345" t="s">
        <v>87</v>
      </c>
      <c r="K23" s="344"/>
      <c r="L23" s="345" t="s">
        <v>87</v>
      </c>
      <c r="M23" s="344"/>
      <c r="N23" s="345" t="s">
        <v>87</v>
      </c>
      <c r="O23" s="344"/>
    </row>
    <row r="24" spans="2:15" s="201" customFormat="1" ht="11.25">
      <c r="B24" s="363" t="s">
        <v>512</v>
      </c>
      <c r="C24" s="344"/>
      <c r="D24" s="227" t="s">
        <v>87</v>
      </c>
      <c r="E24" s="344"/>
      <c r="F24" s="227" t="s">
        <v>87</v>
      </c>
      <c r="G24" s="344"/>
      <c r="H24" s="227" t="s">
        <v>87</v>
      </c>
      <c r="I24" s="344"/>
      <c r="J24" s="227" t="s">
        <v>87</v>
      </c>
      <c r="K24" s="344"/>
      <c r="L24" s="227" t="s">
        <v>87</v>
      </c>
      <c r="M24" s="344"/>
      <c r="N24" s="227" t="s">
        <v>87</v>
      </c>
      <c r="O24" s="344"/>
    </row>
    <row r="25" spans="2:15" s="201" customFormat="1" ht="11.25">
      <c r="B25" s="344"/>
      <c r="C25" s="344"/>
      <c r="D25" s="344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</row>
    <row r="26" spans="2:15" s="201" customFormat="1" ht="11.25">
      <c r="B26" s="344"/>
      <c r="C26" s="344"/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</row>
    <row r="27" spans="2:15" s="201" customFormat="1" ht="11.25">
      <c r="B27" s="362" t="s">
        <v>513</v>
      </c>
      <c r="C27" s="344"/>
      <c r="D27" s="345" t="s">
        <v>87</v>
      </c>
      <c r="E27" s="344"/>
      <c r="F27" s="345" t="s">
        <v>87</v>
      </c>
      <c r="G27" s="344"/>
      <c r="H27" s="345" t="s">
        <v>87</v>
      </c>
      <c r="I27" s="344"/>
      <c r="J27" s="345" t="s">
        <v>87</v>
      </c>
      <c r="K27" s="344"/>
      <c r="L27" s="345" t="s">
        <v>87</v>
      </c>
      <c r="M27" s="344"/>
      <c r="N27" s="345" t="s">
        <v>87</v>
      </c>
      <c r="O27" s="344"/>
    </row>
    <row r="28" spans="2:15" s="201" customFormat="1" ht="11.25">
      <c r="B28" s="362" t="s">
        <v>510</v>
      </c>
      <c r="C28" s="344"/>
      <c r="D28" s="345" t="s">
        <v>87</v>
      </c>
      <c r="E28" s="344"/>
      <c r="F28" s="345" t="s">
        <v>87</v>
      </c>
      <c r="G28" s="344"/>
      <c r="H28" s="345" t="s">
        <v>87</v>
      </c>
      <c r="I28" s="344"/>
      <c r="J28" s="345" t="s">
        <v>87</v>
      </c>
      <c r="K28" s="344"/>
      <c r="L28" s="345" t="s">
        <v>87</v>
      </c>
      <c r="M28" s="344"/>
      <c r="N28" s="345" t="s">
        <v>87</v>
      </c>
      <c r="O28" s="344"/>
    </row>
    <row r="29" spans="2:15" s="201" customFormat="1" ht="11.25">
      <c r="B29" s="362" t="s">
        <v>514</v>
      </c>
      <c r="C29" s="344"/>
      <c r="D29" s="345" t="s">
        <v>87</v>
      </c>
      <c r="E29" s="344"/>
      <c r="F29" s="345" t="s">
        <v>87</v>
      </c>
      <c r="G29" s="344"/>
      <c r="H29" s="345" t="s">
        <v>87</v>
      </c>
      <c r="I29" s="344"/>
      <c r="J29" s="345" t="s">
        <v>87</v>
      </c>
      <c r="K29" s="344"/>
      <c r="L29" s="345" t="s">
        <v>87</v>
      </c>
      <c r="M29" s="344"/>
      <c r="N29" s="345" t="s">
        <v>87</v>
      </c>
      <c r="O29" s="344"/>
    </row>
    <row r="30" spans="2:15" s="201" customFormat="1" ht="11.25">
      <c r="B30" s="363" t="s">
        <v>515</v>
      </c>
      <c r="C30" s="364"/>
      <c r="D30" s="227" t="s">
        <v>87</v>
      </c>
      <c r="E30" s="344"/>
      <c r="F30" s="227" t="s">
        <v>87</v>
      </c>
      <c r="G30" s="344"/>
      <c r="H30" s="227" t="s">
        <v>87</v>
      </c>
      <c r="I30" s="344"/>
      <c r="J30" s="227" t="s">
        <v>87</v>
      </c>
      <c r="K30" s="344"/>
      <c r="L30" s="227" t="s">
        <v>87</v>
      </c>
      <c r="M30" s="344"/>
      <c r="N30" s="227" t="s">
        <v>87</v>
      </c>
      <c r="O30" s="344"/>
    </row>
    <row r="31" spans="2:15" s="201" customFormat="1" ht="11.25">
      <c r="B31" s="363"/>
      <c r="C31" s="364"/>
      <c r="D31" s="344"/>
      <c r="E31" s="344"/>
      <c r="F31" s="344"/>
      <c r="G31" s="344"/>
      <c r="H31" s="344"/>
      <c r="I31" s="344"/>
      <c r="J31" s="344"/>
      <c r="K31" s="344"/>
      <c r="L31" s="344"/>
      <c r="M31" s="344"/>
      <c r="N31" s="344"/>
      <c r="O31" s="344"/>
    </row>
    <row r="32" spans="2:15" s="201" customFormat="1" ht="11.25">
      <c r="B32" s="362" t="s">
        <v>516</v>
      </c>
      <c r="C32" s="364"/>
      <c r="D32" s="345" t="s">
        <v>87</v>
      </c>
      <c r="E32" s="344"/>
      <c r="F32" s="345" t="s">
        <v>87</v>
      </c>
      <c r="G32" s="344"/>
      <c r="H32" s="345" t="s">
        <v>87</v>
      </c>
      <c r="I32" s="344"/>
      <c r="J32" s="345" t="s">
        <v>87</v>
      </c>
      <c r="K32" s="344"/>
      <c r="L32" s="345" t="s">
        <v>87</v>
      </c>
      <c r="M32" s="344"/>
      <c r="N32" s="345" t="s">
        <v>87</v>
      </c>
      <c r="O32" s="344"/>
    </row>
    <row r="33" spans="2:16" s="201" customFormat="1" ht="11.25">
      <c r="B33" s="362" t="s">
        <v>517</v>
      </c>
      <c r="C33" s="364"/>
      <c r="D33" s="345" t="s">
        <v>87</v>
      </c>
      <c r="E33" s="344"/>
      <c r="F33" s="345" t="s">
        <v>87</v>
      </c>
      <c r="G33" s="344"/>
      <c r="H33" s="345" t="s">
        <v>87</v>
      </c>
      <c r="I33" s="344"/>
      <c r="J33" s="345" t="s">
        <v>87</v>
      </c>
      <c r="K33" s="344"/>
      <c r="L33" s="345" t="s">
        <v>87</v>
      </c>
      <c r="M33" s="344"/>
      <c r="N33" s="345" t="s">
        <v>87</v>
      </c>
      <c r="O33" s="344"/>
    </row>
    <row r="34" spans="2:16" s="201" customFormat="1" ht="11.25">
      <c r="B34" s="362" t="s">
        <v>518</v>
      </c>
      <c r="C34" s="364"/>
      <c r="D34" s="345" t="s">
        <v>87</v>
      </c>
      <c r="E34" s="344"/>
      <c r="F34" s="345" t="s">
        <v>87</v>
      </c>
      <c r="G34" s="344"/>
      <c r="H34" s="345" t="s">
        <v>87</v>
      </c>
      <c r="I34" s="344"/>
      <c r="J34" s="345" t="s">
        <v>87</v>
      </c>
      <c r="K34" s="344"/>
      <c r="L34" s="345" t="s">
        <v>87</v>
      </c>
      <c r="M34" s="344"/>
      <c r="N34" s="345" t="s">
        <v>87</v>
      </c>
      <c r="O34" s="344"/>
    </row>
    <row r="35" spans="2:16" s="201" customFormat="1" ht="11.25">
      <c r="B35" s="362" t="s">
        <v>519</v>
      </c>
      <c r="C35" s="344"/>
      <c r="D35" s="345" t="s">
        <v>87</v>
      </c>
      <c r="E35" s="344"/>
      <c r="F35" s="345" t="s">
        <v>87</v>
      </c>
      <c r="G35" s="344"/>
      <c r="H35" s="345" t="s">
        <v>87</v>
      </c>
      <c r="I35" s="344"/>
      <c r="J35" s="345" t="s">
        <v>87</v>
      </c>
      <c r="K35" s="344"/>
      <c r="L35" s="345" t="s">
        <v>87</v>
      </c>
      <c r="M35" s="344"/>
      <c r="N35" s="345" t="s">
        <v>87</v>
      </c>
      <c r="O35" s="344"/>
    </row>
    <row r="36" spans="2:16" s="201" customFormat="1" ht="11.25">
      <c r="B36" s="363" t="s">
        <v>520</v>
      </c>
      <c r="C36" s="344"/>
      <c r="D36" s="227" t="s">
        <v>87</v>
      </c>
      <c r="E36" s="344"/>
      <c r="F36" s="227" t="s">
        <v>87</v>
      </c>
      <c r="G36" s="344"/>
      <c r="H36" s="227" t="s">
        <v>87</v>
      </c>
      <c r="I36" s="344"/>
      <c r="J36" s="227" t="s">
        <v>87</v>
      </c>
      <c r="K36" s="344"/>
      <c r="L36" s="227" t="s">
        <v>87</v>
      </c>
      <c r="M36" s="344"/>
      <c r="N36" s="227" t="s">
        <v>87</v>
      </c>
      <c r="O36" s="344"/>
    </row>
    <row r="37" spans="2:16" s="201" customFormat="1" ht="11.25">
      <c r="B37" s="363"/>
      <c r="C37" s="344"/>
      <c r="D37" s="344"/>
      <c r="E37" s="344"/>
      <c r="F37" s="344"/>
      <c r="G37" s="344"/>
      <c r="H37" s="344"/>
      <c r="I37" s="344"/>
      <c r="J37" s="344"/>
      <c r="K37" s="344"/>
      <c r="L37" s="344"/>
      <c r="M37" s="344"/>
      <c r="N37" s="344"/>
      <c r="O37" s="344"/>
    </row>
    <row r="38" spans="2:16" s="201" customFormat="1" ht="11.25">
      <c r="B38" s="362" t="s">
        <v>521</v>
      </c>
      <c r="C38" s="344"/>
      <c r="D38" s="345" t="s">
        <v>87</v>
      </c>
      <c r="E38" s="344"/>
      <c r="F38" s="345" t="s">
        <v>87</v>
      </c>
      <c r="G38" s="344"/>
      <c r="H38" s="345" t="s">
        <v>87</v>
      </c>
      <c r="I38" s="344"/>
      <c r="J38" s="345" t="s">
        <v>87</v>
      </c>
      <c r="K38" s="344"/>
      <c r="L38" s="345" t="s">
        <v>87</v>
      </c>
      <c r="M38" s="344"/>
      <c r="N38" s="345" t="s">
        <v>87</v>
      </c>
      <c r="O38" s="344"/>
    </row>
    <row r="39" spans="2:16" s="201" customFormat="1" ht="11.25">
      <c r="B39" s="362" t="s">
        <v>522</v>
      </c>
      <c r="C39" s="344"/>
      <c r="D39" s="345" t="s">
        <v>87</v>
      </c>
      <c r="E39" s="344"/>
      <c r="F39" s="345" t="s">
        <v>87</v>
      </c>
      <c r="G39" s="344"/>
      <c r="H39" s="345" t="s">
        <v>87</v>
      </c>
      <c r="I39" s="344"/>
      <c r="J39" s="345" t="s">
        <v>87</v>
      </c>
      <c r="K39" s="344"/>
      <c r="L39" s="345" t="s">
        <v>87</v>
      </c>
      <c r="M39" s="344"/>
      <c r="N39" s="345" t="s">
        <v>87</v>
      </c>
      <c r="O39" s="344"/>
    </row>
    <row r="40" spans="2:16" s="201" customFormat="1" ht="11.25">
      <c r="B40" s="363" t="s">
        <v>523</v>
      </c>
      <c r="C40" s="344"/>
      <c r="D40" s="227" t="s">
        <v>87</v>
      </c>
      <c r="E40" s="344"/>
      <c r="F40" s="227" t="s">
        <v>87</v>
      </c>
      <c r="G40" s="344"/>
      <c r="H40" s="227" t="s">
        <v>87</v>
      </c>
      <c r="I40" s="344"/>
      <c r="J40" s="227" t="s">
        <v>87</v>
      </c>
      <c r="K40" s="344"/>
      <c r="L40" s="227" t="s">
        <v>87</v>
      </c>
      <c r="M40" s="344"/>
      <c r="N40" s="227" t="s">
        <v>87</v>
      </c>
      <c r="O40" s="344"/>
    </row>
    <row r="41" spans="2:16" s="201" customFormat="1" ht="11.25">
      <c r="B41" s="362"/>
      <c r="C41" s="344"/>
      <c r="D41" s="344"/>
      <c r="E41" s="344"/>
      <c r="F41" s="344"/>
      <c r="G41" s="344"/>
      <c r="H41" s="344"/>
      <c r="I41" s="344"/>
      <c r="J41" s="344"/>
      <c r="K41" s="344"/>
      <c r="L41" s="344"/>
      <c r="M41" s="344"/>
      <c r="N41" s="344"/>
      <c r="O41" s="344"/>
    </row>
    <row r="42" spans="2:16" s="201" customFormat="1" ht="11.25">
      <c r="B42" s="406" t="s">
        <v>524</v>
      </c>
      <c r="C42" s="344"/>
      <c r="D42" s="345" t="s">
        <v>87</v>
      </c>
      <c r="E42" s="344"/>
      <c r="F42" s="345" t="s">
        <v>87</v>
      </c>
      <c r="G42" s="344"/>
      <c r="H42" s="345" t="s">
        <v>87</v>
      </c>
      <c r="I42" s="344"/>
      <c r="J42" s="345" t="s">
        <v>87</v>
      </c>
      <c r="K42" s="344"/>
      <c r="L42" s="345" t="s">
        <v>87</v>
      </c>
      <c r="M42" s="344"/>
      <c r="N42" s="345" t="s">
        <v>87</v>
      </c>
      <c r="O42" s="344"/>
    </row>
    <row r="43" spans="2:16" s="201" customFormat="1" ht="11.25">
      <c r="B43" s="406" t="s">
        <v>525</v>
      </c>
      <c r="C43" s="344"/>
      <c r="D43" s="345" t="s">
        <v>87</v>
      </c>
      <c r="E43" s="344"/>
      <c r="F43" s="345" t="s">
        <v>87</v>
      </c>
      <c r="G43" s="344"/>
      <c r="H43" s="345" t="s">
        <v>87</v>
      </c>
      <c r="I43" s="344"/>
      <c r="J43" s="345" t="s">
        <v>87</v>
      </c>
      <c r="K43" s="344"/>
      <c r="L43" s="345" t="s">
        <v>87</v>
      </c>
      <c r="M43" s="344"/>
      <c r="N43" s="345" t="s">
        <v>87</v>
      </c>
      <c r="O43" s="344"/>
    </row>
    <row r="44" spans="2:16" s="201" customFormat="1" ht="11.25">
      <c r="B44" s="362"/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</row>
    <row r="45" spans="2:16" s="201" customFormat="1" ht="11.25">
      <c r="B45" s="362" t="s">
        <v>526</v>
      </c>
      <c r="C45" s="344"/>
      <c r="D45" s="345" t="s">
        <v>87</v>
      </c>
      <c r="E45" s="344"/>
      <c r="F45" s="345" t="s">
        <v>87</v>
      </c>
      <c r="G45" s="344"/>
      <c r="H45" s="345" t="s">
        <v>87</v>
      </c>
      <c r="I45" s="344"/>
      <c r="J45" s="345" t="s">
        <v>87</v>
      </c>
      <c r="K45" s="344"/>
      <c r="L45" s="345" t="s">
        <v>87</v>
      </c>
      <c r="M45" s="344"/>
      <c r="N45" s="345" t="s">
        <v>87</v>
      </c>
      <c r="O45" s="344"/>
    </row>
    <row r="46" spans="2:16" s="201" customFormat="1" ht="11.25">
      <c r="B46" s="362" t="s">
        <v>527</v>
      </c>
      <c r="C46" s="344"/>
      <c r="D46" s="345" t="s">
        <v>87</v>
      </c>
      <c r="E46" s="344"/>
      <c r="F46" s="345" t="s">
        <v>87</v>
      </c>
      <c r="G46" s="344"/>
      <c r="H46" s="345" t="s">
        <v>87</v>
      </c>
      <c r="I46" s="344"/>
      <c r="J46" s="345" t="s">
        <v>87</v>
      </c>
      <c r="K46" s="344"/>
      <c r="L46" s="345" t="s">
        <v>87</v>
      </c>
      <c r="M46" s="344"/>
      <c r="N46" s="345" t="s">
        <v>87</v>
      </c>
      <c r="O46" s="344"/>
    </row>
    <row r="47" spans="2:16" s="201" customFormat="1" ht="11.25">
      <c r="B47" s="362" t="s">
        <v>528</v>
      </c>
      <c r="C47" s="344"/>
      <c r="D47" s="345" t="s">
        <v>87</v>
      </c>
      <c r="E47" s="344"/>
      <c r="F47" s="345" t="s">
        <v>87</v>
      </c>
      <c r="G47" s="344"/>
      <c r="H47" s="345" t="s">
        <v>87</v>
      </c>
      <c r="I47" s="344"/>
      <c r="J47" s="345" t="s">
        <v>87</v>
      </c>
      <c r="K47" s="344"/>
      <c r="L47" s="345" t="s">
        <v>87</v>
      </c>
      <c r="M47" s="344"/>
      <c r="N47" s="345" t="s">
        <v>87</v>
      </c>
      <c r="O47" s="344"/>
    </row>
    <row r="48" spans="2:16" s="201" customFormat="1" ht="11.25">
      <c r="B48" s="362" t="s">
        <v>529</v>
      </c>
      <c r="C48" s="344"/>
      <c r="D48" s="345" t="s">
        <v>87</v>
      </c>
      <c r="E48" s="344"/>
      <c r="F48" s="345" t="s">
        <v>87</v>
      </c>
      <c r="G48" s="344"/>
      <c r="H48" s="345" t="s">
        <v>87</v>
      </c>
      <c r="I48" s="344"/>
      <c r="J48" s="345" t="s">
        <v>87</v>
      </c>
      <c r="K48" s="344"/>
      <c r="L48" s="345" t="s">
        <v>87</v>
      </c>
      <c r="M48" s="344"/>
      <c r="N48" s="345" t="s">
        <v>87</v>
      </c>
      <c r="O48" s="344"/>
      <c r="P48" s="353"/>
    </row>
    <row r="49" spans="2:15" s="201" customFormat="1" ht="11.25">
      <c r="B49" s="362" t="s">
        <v>531</v>
      </c>
      <c r="C49" s="344"/>
      <c r="D49" s="345" t="s">
        <v>87</v>
      </c>
      <c r="E49" s="344"/>
      <c r="F49" s="345" t="s">
        <v>87</v>
      </c>
      <c r="G49" s="344"/>
      <c r="H49" s="345" t="s">
        <v>87</v>
      </c>
      <c r="I49" s="344"/>
      <c r="J49" s="345" t="s">
        <v>87</v>
      </c>
      <c r="K49" s="344"/>
      <c r="L49" s="345" t="s">
        <v>87</v>
      </c>
      <c r="M49" s="344"/>
      <c r="N49" s="345" t="s">
        <v>87</v>
      </c>
      <c r="O49" s="344"/>
    </row>
    <row r="50" spans="2:15" s="201" customFormat="1" ht="11.25">
      <c r="B50" s="363" t="s">
        <v>532</v>
      </c>
      <c r="C50" s="364"/>
      <c r="D50" s="227" t="s">
        <v>87</v>
      </c>
      <c r="E50" s="344"/>
      <c r="F50" s="227" t="s">
        <v>87</v>
      </c>
      <c r="G50" s="344"/>
      <c r="H50" s="227" t="s">
        <v>87</v>
      </c>
      <c r="I50" s="344"/>
      <c r="J50" s="227" t="s">
        <v>87</v>
      </c>
      <c r="K50" s="344"/>
      <c r="L50" s="227" t="s">
        <v>87</v>
      </c>
      <c r="M50" s="344"/>
      <c r="N50" s="227" t="s">
        <v>87</v>
      </c>
      <c r="O50" s="344"/>
    </row>
    <row r="51" spans="2:15" s="201" customFormat="1" ht="11.25">
      <c r="B51" s="344"/>
      <c r="C51" s="344"/>
      <c r="D51" s="344"/>
      <c r="E51" s="344"/>
      <c r="F51" s="344"/>
      <c r="G51" s="344"/>
      <c r="H51" s="344"/>
      <c r="I51" s="344"/>
      <c r="J51" s="344"/>
      <c r="K51" s="344"/>
      <c r="L51" s="344"/>
      <c r="M51" s="344"/>
      <c r="N51" s="344"/>
      <c r="O51" s="344"/>
    </row>
    <row r="52" spans="2:15" s="201" customFormat="1" ht="11.25">
      <c r="B52" s="351" t="s">
        <v>533</v>
      </c>
      <c r="C52" s="351"/>
      <c r="D52" s="345" t="s">
        <v>87</v>
      </c>
      <c r="E52" s="344"/>
      <c r="F52" s="345" t="s">
        <v>87</v>
      </c>
      <c r="G52" s="344"/>
      <c r="H52" s="345" t="s">
        <v>87</v>
      </c>
      <c r="I52" s="344"/>
      <c r="J52" s="345" t="s">
        <v>87</v>
      </c>
      <c r="K52" s="344"/>
      <c r="L52" s="345" t="s">
        <v>87</v>
      </c>
      <c r="M52" s="344"/>
      <c r="N52" s="345" t="s">
        <v>87</v>
      </c>
      <c r="O52" s="344"/>
    </row>
    <row r="53" spans="2:15" s="201" customFormat="1" ht="11.25">
      <c r="B53" s="344"/>
      <c r="C53" s="344"/>
      <c r="D53" s="344"/>
      <c r="E53" s="344"/>
      <c r="F53" s="344"/>
      <c r="G53" s="344"/>
      <c r="H53" s="344"/>
      <c r="I53" s="344"/>
      <c r="J53" s="344"/>
      <c r="K53" s="344"/>
      <c r="L53" s="344"/>
      <c r="M53" s="344"/>
      <c r="N53" s="344"/>
      <c r="O53" s="344"/>
    </row>
    <row r="54" spans="2:15" s="201" customFormat="1" ht="11.25">
      <c r="B54" s="344" t="s">
        <v>534</v>
      </c>
      <c r="C54" s="344"/>
      <c r="D54" s="345" t="s">
        <v>87</v>
      </c>
      <c r="E54" s="344"/>
      <c r="F54" s="345" t="s">
        <v>87</v>
      </c>
      <c r="G54" s="344"/>
      <c r="H54" s="345" t="s">
        <v>87</v>
      </c>
      <c r="I54" s="344"/>
      <c r="J54" s="345" t="s">
        <v>87</v>
      </c>
      <c r="K54" s="344"/>
      <c r="L54" s="345" t="s">
        <v>87</v>
      </c>
      <c r="M54" s="344"/>
      <c r="N54" s="345" t="s">
        <v>87</v>
      </c>
      <c r="O54" s="344"/>
    </row>
    <row r="55" spans="2:15" s="201" customFormat="1" ht="11.25">
      <c r="B55" s="344" t="s">
        <v>535</v>
      </c>
      <c r="C55" s="344"/>
      <c r="D55" s="345" t="s">
        <v>87</v>
      </c>
      <c r="E55" s="344"/>
      <c r="F55" s="345" t="s">
        <v>87</v>
      </c>
      <c r="G55" s="344"/>
      <c r="H55" s="345" t="s">
        <v>87</v>
      </c>
      <c r="I55" s="344"/>
      <c r="J55" s="345" t="s">
        <v>87</v>
      </c>
      <c r="K55" s="344"/>
      <c r="L55" s="345" t="s">
        <v>87</v>
      </c>
      <c r="M55" s="344"/>
      <c r="N55" s="345" t="s">
        <v>87</v>
      </c>
      <c r="O55" s="344"/>
    </row>
    <row r="56" spans="2:15" s="201" customFormat="1" ht="11.25">
      <c r="B56" s="344"/>
      <c r="C56" s="344"/>
      <c r="D56" s="344"/>
      <c r="E56" s="344"/>
      <c r="F56" s="344"/>
      <c r="G56" s="344"/>
      <c r="H56" s="344"/>
      <c r="I56" s="344"/>
      <c r="J56" s="344"/>
      <c r="K56" s="344"/>
      <c r="L56" s="344"/>
      <c r="M56" s="344"/>
      <c r="N56" s="344"/>
      <c r="O56" s="344"/>
    </row>
    <row r="57" spans="2:15" s="201" customFormat="1" ht="11.25">
      <c r="B57" s="351" t="s">
        <v>537</v>
      </c>
      <c r="C57" s="351"/>
      <c r="D57" s="227" t="s">
        <v>87</v>
      </c>
      <c r="E57" s="344"/>
      <c r="F57" s="227" t="s">
        <v>87</v>
      </c>
      <c r="G57" s="344"/>
      <c r="H57" s="227" t="s">
        <v>87</v>
      </c>
      <c r="I57" s="344"/>
      <c r="J57" s="227" t="s">
        <v>87</v>
      </c>
      <c r="K57" s="344"/>
      <c r="L57" s="227" t="s">
        <v>87</v>
      </c>
      <c r="M57" s="344"/>
      <c r="N57" s="227" t="s">
        <v>87</v>
      </c>
      <c r="O57" s="344"/>
    </row>
    <row r="58" spans="2:15" s="201" customFormat="1" ht="11.25">
      <c r="B58" s="353"/>
      <c r="C58" s="353"/>
      <c r="D58" s="353"/>
      <c r="E58" s="353"/>
      <c r="F58" s="353"/>
      <c r="G58" s="353"/>
      <c r="H58" s="353"/>
      <c r="I58" s="353"/>
      <c r="J58" s="353"/>
      <c r="K58" s="353"/>
      <c r="L58" s="353"/>
      <c r="M58" s="353"/>
      <c r="N58" s="353"/>
      <c r="O58" s="353"/>
    </row>
    <row r="59" spans="2:15">
      <c r="B59" s="346"/>
      <c r="D59" s="353"/>
      <c r="F59" s="353"/>
      <c r="H59" s="353"/>
      <c r="J59" s="353"/>
      <c r="L59" s="353"/>
      <c r="N59" s="353"/>
    </row>
  </sheetData>
  <sheetProtection selectLockedCells="1" selectUnlockedCells="1"/>
  <mergeCells count="6">
    <mergeCell ref="N6:N8"/>
    <mergeCell ref="D6:D8"/>
    <mergeCell ref="F6:F8"/>
    <mergeCell ref="H6:H8"/>
    <mergeCell ref="J6:J8"/>
    <mergeCell ref="L6:L8"/>
  </mergeCells>
  <pageMargins left="0.55118110236220474" right="0.15748031496062992" top="0.55118110236220474" bottom="0.51181102362204722" header="0.31496062992125984" footer="0.31496062992125984"/>
  <pageSetup paperSize="9" scale="70" orientation="landscape" horizontalDpi="1200" verticalDpi="1200" r:id="rId1"/>
  <headerFooter>
    <oddFooter>&amp;L&amp;P van &amp;N&amp;C&amp;F - &amp;A&amp;Rdatum &amp;D tijd &amp;T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Blad38"/>
  <dimension ref="B1:R58"/>
  <sheetViews>
    <sheetView showGridLines="0" workbookViewId="0">
      <selection activeCell="H18" sqref="H18"/>
    </sheetView>
  </sheetViews>
  <sheetFormatPr defaultColWidth="8.85546875" defaultRowHeight="12"/>
  <cols>
    <col min="1" max="1" width="1.7109375" style="222" customWidth="1"/>
    <col min="2" max="2" width="69.28515625" style="222" customWidth="1"/>
    <col min="3" max="3" width="1.42578125" style="353" customWidth="1"/>
    <col min="4" max="4" width="9.42578125" style="201" customWidth="1"/>
    <col min="5" max="5" width="1.42578125" style="353" customWidth="1"/>
    <col min="6" max="6" width="9.28515625" style="201" customWidth="1"/>
    <col min="7" max="7" width="1.42578125" style="353" customWidth="1"/>
    <col min="8" max="8" width="8.7109375" style="201" customWidth="1"/>
    <col min="9" max="9" width="1.42578125" style="353" customWidth="1"/>
    <col min="10" max="10" width="9.28515625" style="201" customWidth="1"/>
    <col min="11" max="11" width="1.42578125" style="353" customWidth="1"/>
    <col min="12" max="12" width="9.28515625" style="201" customWidth="1"/>
    <col min="13" max="13" width="1.42578125" style="353" customWidth="1"/>
    <col min="14" max="14" width="9.28515625" style="201" customWidth="1"/>
    <col min="15" max="15" width="4.28515625" style="353" customWidth="1"/>
    <col min="16" max="16" width="8.85546875" style="222"/>
    <col min="17" max="17" width="6.42578125" style="222" customWidth="1"/>
    <col min="18" max="253" width="8.85546875" style="222"/>
    <col min="254" max="254" width="60.7109375" style="222" customWidth="1"/>
    <col min="255" max="255" width="12.7109375" style="222" customWidth="1"/>
    <col min="256" max="266" width="8.7109375" style="222" customWidth="1"/>
    <col min="267" max="509" width="8.85546875" style="222"/>
    <col min="510" max="510" width="60.7109375" style="222" customWidth="1"/>
    <col min="511" max="511" width="12.7109375" style="222" customWidth="1"/>
    <col min="512" max="522" width="8.7109375" style="222" customWidth="1"/>
    <col min="523" max="765" width="8.85546875" style="222"/>
    <col min="766" max="766" width="60.7109375" style="222" customWidth="1"/>
    <col min="767" max="767" width="12.7109375" style="222" customWidth="1"/>
    <col min="768" max="778" width="8.7109375" style="222" customWidth="1"/>
    <col min="779" max="1021" width="8.85546875" style="222"/>
    <col min="1022" max="1022" width="60.7109375" style="222" customWidth="1"/>
    <col min="1023" max="1023" width="12.7109375" style="222" customWidth="1"/>
    <col min="1024" max="1034" width="8.7109375" style="222" customWidth="1"/>
    <col min="1035" max="1277" width="8.85546875" style="222"/>
    <col min="1278" max="1278" width="60.7109375" style="222" customWidth="1"/>
    <col min="1279" max="1279" width="12.7109375" style="222" customWidth="1"/>
    <col min="1280" max="1290" width="8.7109375" style="222" customWidth="1"/>
    <col min="1291" max="1533" width="8.85546875" style="222"/>
    <col min="1534" max="1534" width="60.7109375" style="222" customWidth="1"/>
    <col min="1535" max="1535" width="12.7109375" style="222" customWidth="1"/>
    <col min="1536" max="1546" width="8.7109375" style="222" customWidth="1"/>
    <col min="1547" max="1789" width="8.85546875" style="222"/>
    <col min="1790" max="1790" width="60.7109375" style="222" customWidth="1"/>
    <col min="1791" max="1791" width="12.7109375" style="222" customWidth="1"/>
    <col min="1792" max="1802" width="8.7109375" style="222" customWidth="1"/>
    <col min="1803" max="2045" width="8.85546875" style="222"/>
    <col min="2046" max="2046" width="60.7109375" style="222" customWidth="1"/>
    <col min="2047" max="2047" width="12.7109375" style="222" customWidth="1"/>
    <col min="2048" max="2058" width="8.7109375" style="222" customWidth="1"/>
    <col min="2059" max="2301" width="8.85546875" style="222"/>
    <col min="2302" max="2302" width="60.7109375" style="222" customWidth="1"/>
    <col min="2303" max="2303" width="12.7109375" style="222" customWidth="1"/>
    <col min="2304" max="2314" width="8.7109375" style="222" customWidth="1"/>
    <col min="2315" max="2557" width="8.85546875" style="222"/>
    <col min="2558" max="2558" width="60.7109375" style="222" customWidth="1"/>
    <col min="2559" max="2559" width="12.7109375" style="222" customWidth="1"/>
    <col min="2560" max="2570" width="8.7109375" style="222" customWidth="1"/>
    <col min="2571" max="2813" width="8.85546875" style="222"/>
    <col min="2814" max="2814" width="60.7109375" style="222" customWidth="1"/>
    <col min="2815" max="2815" width="12.7109375" style="222" customWidth="1"/>
    <col min="2816" max="2826" width="8.7109375" style="222" customWidth="1"/>
    <col min="2827" max="3069" width="8.85546875" style="222"/>
    <col min="3070" max="3070" width="60.7109375" style="222" customWidth="1"/>
    <col min="3071" max="3071" width="12.7109375" style="222" customWidth="1"/>
    <col min="3072" max="3082" width="8.7109375" style="222" customWidth="1"/>
    <col min="3083" max="3325" width="8.85546875" style="222"/>
    <col min="3326" max="3326" width="60.7109375" style="222" customWidth="1"/>
    <col min="3327" max="3327" width="12.7109375" style="222" customWidth="1"/>
    <col min="3328" max="3338" width="8.7109375" style="222" customWidth="1"/>
    <col min="3339" max="3581" width="8.85546875" style="222"/>
    <col min="3582" max="3582" width="60.7109375" style="222" customWidth="1"/>
    <col min="3583" max="3583" width="12.7109375" style="222" customWidth="1"/>
    <col min="3584" max="3594" width="8.7109375" style="222" customWidth="1"/>
    <col min="3595" max="3837" width="8.85546875" style="222"/>
    <col min="3838" max="3838" width="60.7109375" style="222" customWidth="1"/>
    <col min="3839" max="3839" width="12.7109375" style="222" customWidth="1"/>
    <col min="3840" max="3850" width="8.7109375" style="222" customWidth="1"/>
    <col min="3851" max="4093" width="8.85546875" style="222"/>
    <col min="4094" max="4094" width="60.7109375" style="222" customWidth="1"/>
    <col min="4095" max="4095" width="12.7109375" style="222" customWidth="1"/>
    <col min="4096" max="4106" width="8.7109375" style="222" customWidth="1"/>
    <col min="4107" max="4349" width="8.85546875" style="222"/>
    <col min="4350" max="4350" width="60.7109375" style="222" customWidth="1"/>
    <col min="4351" max="4351" width="12.7109375" style="222" customWidth="1"/>
    <col min="4352" max="4362" width="8.7109375" style="222" customWidth="1"/>
    <col min="4363" max="4605" width="8.85546875" style="222"/>
    <col min="4606" max="4606" width="60.7109375" style="222" customWidth="1"/>
    <col min="4607" max="4607" width="12.7109375" style="222" customWidth="1"/>
    <col min="4608" max="4618" width="8.7109375" style="222" customWidth="1"/>
    <col min="4619" max="4861" width="8.85546875" style="222"/>
    <col min="4862" max="4862" width="60.7109375" style="222" customWidth="1"/>
    <col min="4863" max="4863" width="12.7109375" style="222" customWidth="1"/>
    <col min="4864" max="4874" width="8.7109375" style="222" customWidth="1"/>
    <col min="4875" max="5117" width="8.85546875" style="222"/>
    <col min="5118" max="5118" width="60.7109375" style="222" customWidth="1"/>
    <col min="5119" max="5119" width="12.7109375" style="222" customWidth="1"/>
    <col min="5120" max="5130" width="8.7109375" style="222" customWidth="1"/>
    <col min="5131" max="5373" width="8.85546875" style="222"/>
    <col min="5374" max="5374" width="60.7109375" style="222" customWidth="1"/>
    <col min="5375" max="5375" width="12.7109375" style="222" customWidth="1"/>
    <col min="5376" max="5386" width="8.7109375" style="222" customWidth="1"/>
    <col min="5387" max="5629" width="8.85546875" style="222"/>
    <col min="5630" max="5630" width="60.7109375" style="222" customWidth="1"/>
    <col min="5631" max="5631" width="12.7109375" style="222" customWidth="1"/>
    <col min="5632" max="5642" width="8.7109375" style="222" customWidth="1"/>
    <col min="5643" max="5885" width="8.85546875" style="222"/>
    <col min="5886" max="5886" width="60.7109375" style="222" customWidth="1"/>
    <col min="5887" max="5887" width="12.7109375" style="222" customWidth="1"/>
    <col min="5888" max="5898" width="8.7109375" style="222" customWidth="1"/>
    <col min="5899" max="6141" width="8.85546875" style="222"/>
    <col min="6142" max="6142" width="60.7109375" style="222" customWidth="1"/>
    <col min="6143" max="6143" width="12.7109375" style="222" customWidth="1"/>
    <col min="6144" max="6154" width="8.7109375" style="222" customWidth="1"/>
    <col min="6155" max="6397" width="8.85546875" style="222"/>
    <col min="6398" max="6398" width="60.7109375" style="222" customWidth="1"/>
    <col min="6399" max="6399" width="12.7109375" style="222" customWidth="1"/>
    <col min="6400" max="6410" width="8.7109375" style="222" customWidth="1"/>
    <col min="6411" max="6653" width="8.85546875" style="222"/>
    <col min="6654" max="6654" width="60.7109375" style="222" customWidth="1"/>
    <col min="6655" max="6655" width="12.7109375" style="222" customWidth="1"/>
    <col min="6656" max="6666" width="8.7109375" style="222" customWidth="1"/>
    <col min="6667" max="6909" width="8.85546875" style="222"/>
    <col min="6910" max="6910" width="60.7109375" style="222" customWidth="1"/>
    <col min="6911" max="6911" width="12.7109375" style="222" customWidth="1"/>
    <col min="6912" max="6922" width="8.7109375" style="222" customWidth="1"/>
    <col min="6923" max="7165" width="8.85546875" style="222"/>
    <col min="7166" max="7166" width="60.7109375" style="222" customWidth="1"/>
    <col min="7167" max="7167" width="12.7109375" style="222" customWidth="1"/>
    <col min="7168" max="7178" width="8.7109375" style="222" customWidth="1"/>
    <col min="7179" max="7421" width="8.85546875" style="222"/>
    <col min="7422" max="7422" width="60.7109375" style="222" customWidth="1"/>
    <col min="7423" max="7423" width="12.7109375" style="222" customWidth="1"/>
    <col min="7424" max="7434" width="8.7109375" style="222" customWidth="1"/>
    <col min="7435" max="7677" width="8.85546875" style="222"/>
    <col min="7678" max="7678" width="60.7109375" style="222" customWidth="1"/>
    <col min="7679" max="7679" width="12.7109375" style="222" customWidth="1"/>
    <col min="7680" max="7690" width="8.7109375" style="222" customWidth="1"/>
    <col min="7691" max="7933" width="8.85546875" style="222"/>
    <col min="7934" max="7934" width="60.7109375" style="222" customWidth="1"/>
    <col min="7935" max="7935" width="12.7109375" style="222" customWidth="1"/>
    <col min="7936" max="7946" width="8.7109375" style="222" customWidth="1"/>
    <col min="7947" max="8189" width="8.85546875" style="222"/>
    <col min="8190" max="8190" width="60.7109375" style="222" customWidth="1"/>
    <col min="8191" max="8191" width="12.7109375" style="222" customWidth="1"/>
    <col min="8192" max="8202" width="8.7109375" style="222" customWidth="1"/>
    <col min="8203" max="8445" width="8.85546875" style="222"/>
    <col min="8446" max="8446" width="60.7109375" style="222" customWidth="1"/>
    <col min="8447" max="8447" width="12.7109375" style="222" customWidth="1"/>
    <col min="8448" max="8458" width="8.7109375" style="222" customWidth="1"/>
    <col min="8459" max="8701" width="8.85546875" style="222"/>
    <col min="8702" max="8702" width="60.7109375" style="222" customWidth="1"/>
    <col min="8703" max="8703" width="12.7109375" style="222" customWidth="1"/>
    <col min="8704" max="8714" width="8.7109375" style="222" customWidth="1"/>
    <col min="8715" max="8957" width="8.85546875" style="222"/>
    <col min="8958" max="8958" width="60.7109375" style="222" customWidth="1"/>
    <col min="8959" max="8959" width="12.7109375" style="222" customWidth="1"/>
    <col min="8960" max="8970" width="8.7109375" style="222" customWidth="1"/>
    <col min="8971" max="9213" width="8.85546875" style="222"/>
    <col min="9214" max="9214" width="60.7109375" style="222" customWidth="1"/>
    <col min="9215" max="9215" width="12.7109375" style="222" customWidth="1"/>
    <col min="9216" max="9226" width="8.7109375" style="222" customWidth="1"/>
    <col min="9227" max="9469" width="8.85546875" style="222"/>
    <col min="9470" max="9470" width="60.7109375" style="222" customWidth="1"/>
    <col min="9471" max="9471" width="12.7109375" style="222" customWidth="1"/>
    <col min="9472" max="9482" width="8.7109375" style="222" customWidth="1"/>
    <col min="9483" max="9725" width="8.85546875" style="222"/>
    <col min="9726" max="9726" width="60.7109375" style="222" customWidth="1"/>
    <col min="9727" max="9727" width="12.7109375" style="222" customWidth="1"/>
    <col min="9728" max="9738" width="8.7109375" style="222" customWidth="1"/>
    <col min="9739" max="9981" width="8.85546875" style="222"/>
    <col min="9982" max="9982" width="60.7109375" style="222" customWidth="1"/>
    <col min="9983" max="9983" width="12.7109375" style="222" customWidth="1"/>
    <col min="9984" max="9994" width="8.7109375" style="222" customWidth="1"/>
    <col min="9995" max="10237" width="8.85546875" style="222"/>
    <col min="10238" max="10238" width="60.7109375" style="222" customWidth="1"/>
    <col min="10239" max="10239" width="12.7109375" style="222" customWidth="1"/>
    <col min="10240" max="10250" width="8.7109375" style="222" customWidth="1"/>
    <col min="10251" max="10493" width="8.85546875" style="222"/>
    <col min="10494" max="10494" width="60.7109375" style="222" customWidth="1"/>
    <col min="10495" max="10495" width="12.7109375" style="222" customWidth="1"/>
    <col min="10496" max="10506" width="8.7109375" style="222" customWidth="1"/>
    <col min="10507" max="10749" width="8.85546875" style="222"/>
    <col min="10750" max="10750" width="60.7109375" style="222" customWidth="1"/>
    <col min="10751" max="10751" width="12.7109375" style="222" customWidth="1"/>
    <col min="10752" max="10762" width="8.7109375" style="222" customWidth="1"/>
    <col min="10763" max="11005" width="8.85546875" style="222"/>
    <col min="11006" max="11006" width="60.7109375" style="222" customWidth="1"/>
    <col min="11007" max="11007" width="12.7109375" style="222" customWidth="1"/>
    <col min="11008" max="11018" width="8.7109375" style="222" customWidth="1"/>
    <col min="11019" max="11261" width="8.85546875" style="222"/>
    <col min="11262" max="11262" width="60.7109375" style="222" customWidth="1"/>
    <col min="11263" max="11263" width="12.7109375" style="222" customWidth="1"/>
    <col min="11264" max="11274" width="8.7109375" style="222" customWidth="1"/>
    <col min="11275" max="11517" width="8.85546875" style="222"/>
    <col min="11518" max="11518" width="60.7109375" style="222" customWidth="1"/>
    <col min="11519" max="11519" width="12.7109375" style="222" customWidth="1"/>
    <col min="11520" max="11530" width="8.7109375" style="222" customWidth="1"/>
    <col min="11531" max="11773" width="8.85546875" style="222"/>
    <col min="11774" max="11774" width="60.7109375" style="222" customWidth="1"/>
    <col min="11775" max="11775" width="12.7109375" style="222" customWidth="1"/>
    <col min="11776" max="11786" width="8.7109375" style="222" customWidth="1"/>
    <col min="11787" max="12029" width="8.85546875" style="222"/>
    <col min="12030" max="12030" width="60.7109375" style="222" customWidth="1"/>
    <col min="12031" max="12031" width="12.7109375" style="222" customWidth="1"/>
    <col min="12032" max="12042" width="8.7109375" style="222" customWidth="1"/>
    <col min="12043" max="12285" width="8.85546875" style="222"/>
    <col min="12286" max="12286" width="60.7109375" style="222" customWidth="1"/>
    <col min="12287" max="12287" width="12.7109375" style="222" customWidth="1"/>
    <col min="12288" max="12298" width="8.7109375" style="222" customWidth="1"/>
    <col min="12299" max="12541" width="8.85546875" style="222"/>
    <col min="12542" max="12542" width="60.7109375" style="222" customWidth="1"/>
    <col min="12543" max="12543" width="12.7109375" style="222" customWidth="1"/>
    <col min="12544" max="12554" width="8.7109375" style="222" customWidth="1"/>
    <col min="12555" max="12797" width="8.85546875" style="222"/>
    <col min="12798" max="12798" width="60.7109375" style="222" customWidth="1"/>
    <col min="12799" max="12799" width="12.7109375" style="222" customWidth="1"/>
    <col min="12800" max="12810" width="8.7109375" style="222" customWidth="1"/>
    <col min="12811" max="13053" width="8.85546875" style="222"/>
    <col min="13054" max="13054" width="60.7109375" style="222" customWidth="1"/>
    <col min="13055" max="13055" width="12.7109375" style="222" customWidth="1"/>
    <col min="13056" max="13066" width="8.7109375" style="222" customWidth="1"/>
    <col min="13067" max="13309" width="8.85546875" style="222"/>
    <col min="13310" max="13310" width="60.7109375" style="222" customWidth="1"/>
    <col min="13311" max="13311" width="12.7109375" style="222" customWidth="1"/>
    <col min="13312" max="13322" width="8.7109375" style="222" customWidth="1"/>
    <col min="13323" max="13565" width="8.85546875" style="222"/>
    <col min="13566" max="13566" width="60.7109375" style="222" customWidth="1"/>
    <col min="13567" max="13567" width="12.7109375" style="222" customWidth="1"/>
    <col min="13568" max="13578" width="8.7109375" style="222" customWidth="1"/>
    <col min="13579" max="13821" width="8.85546875" style="222"/>
    <col min="13822" max="13822" width="60.7109375" style="222" customWidth="1"/>
    <col min="13823" max="13823" width="12.7109375" style="222" customWidth="1"/>
    <col min="13824" max="13834" width="8.7109375" style="222" customWidth="1"/>
    <col min="13835" max="14077" width="8.85546875" style="222"/>
    <col min="14078" max="14078" width="60.7109375" style="222" customWidth="1"/>
    <col min="14079" max="14079" width="12.7109375" style="222" customWidth="1"/>
    <col min="14080" max="14090" width="8.7109375" style="222" customWidth="1"/>
    <col min="14091" max="14333" width="8.85546875" style="222"/>
    <col min="14334" max="14334" width="60.7109375" style="222" customWidth="1"/>
    <col min="14335" max="14335" width="12.7109375" style="222" customWidth="1"/>
    <col min="14336" max="14346" width="8.7109375" style="222" customWidth="1"/>
    <col min="14347" max="14589" width="8.85546875" style="222"/>
    <col min="14590" max="14590" width="60.7109375" style="222" customWidth="1"/>
    <col min="14591" max="14591" width="12.7109375" style="222" customWidth="1"/>
    <col min="14592" max="14602" width="8.7109375" style="222" customWidth="1"/>
    <col min="14603" max="14845" width="8.85546875" style="222"/>
    <col min="14846" max="14846" width="60.7109375" style="222" customWidth="1"/>
    <col min="14847" max="14847" width="12.7109375" style="222" customWidth="1"/>
    <col min="14848" max="14858" width="8.7109375" style="222" customWidth="1"/>
    <col min="14859" max="15101" width="8.85546875" style="222"/>
    <col min="15102" max="15102" width="60.7109375" style="222" customWidth="1"/>
    <col min="15103" max="15103" width="12.7109375" style="222" customWidth="1"/>
    <col min="15104" max="15114" width="8.7109375" style="222" customWidth="1"/>
    <col min="15115" max="15357" width="8.85546875" style="222"/>
    <col min="15358" max="15358" width="60.7109375" style="222" customWidth="1"/>
    <col min="15359" max="15359" width="12.7109375" style="222" customWidth="1"/>
    <col min="15360" max="15370" width="8.7109375" style="222" customWidth="1"/>
    <col min="15371" max="15613" width="8.85546875" style="222"/>
    <col min="15614" max="15614" width="60.7109375" style="222" customWidth="1"/>
    <col min="15615" max="15615" width="12.7109375" style="222" customWidth="1"/>
    <col min="15616" max="15626" width="8.7109375" style="222" customWidth="1"/>
    <col min="15627" max="15869" width="8.85546875" style="222"/>
    <col min="15870" max="15870" width="60.7109375" style="222" customWidth="1"/>
    <col min="15871" max="15871" width="12.7109375" style="222" customWidth="1"/>
    <col min="15872" max="15882" width="8.7109375" style="222" customWidth="1"/>
    <col min="15883" max="16125" width="8.85546875" style="222"/>
    <col min="16126" max="16126" width="60.7109375" style="222" customWidth="1"/>
    <col min="16127" max="16127" width="12.7109375" style="222" customWidth="1"/>
    <col min="16128" max="16138" width="8.7109375" style="222" customWidth="1"/>
    <col min="16139" max="16384" width="8.85546875" style="222"/>
  </cols>
  <sheetData>
    <row r="1" spans="2:18" s="197" customFormat="1" ht="15" customHeight="1">
      <c r="B1" s="3" t="str">
        <f>inhoud!$B$1</f>
        <v>dPi (de Prospectieve informatie) Forecast 2018 en prognosejaren 2019-2023</v>
      </c>
      <c r="C1" s="366"/>
      <c r="E1" s="365"/>
      <c r="G1" s="365"/>
      <c r="I1" s="365"/>
      <c r="K1" s="365"/>
      <c r="M1" s="365"/>
      <c r="O1" s="365"/>
      <c r="R1" s="200"/>
    </row>
    <row r="2" spans="2:18" s="203" customFormat="1" ht="18">
      <c r="B2" s="352"/>
      <c r="C2" s="353"/>
      <c r="D2" s="353"/>
      <c r="E2" s="353"/>
      <c r="F2" s="354"/>
      <c r="G2" s="355"/>
      <c r="H2" s="355"/>
      <c r="I2" s="355"/>
      <c r="J2" s="355"/>
      <c r="K2" s="355"/>
      <c r="L2" s="355"/>
      <c r="M2" s="355"/>
      <c r="N2" s="353"/>
      <c r="O2" s="353"/>
    </row>
    <row r="3" spans="2:18" s="207" customFormat="1" ht="15.75">
      <c r="B3" s="356" t="s">
        <v>543</v>
      </c>
      <c r="C3" s="357"/>
      <c r="D3" s="357"/>
      <c r="E3" s="357"/>
      <c r="F3" s="355"/>
      <c r="G3" s="355"/>
      <c r="H3" s="355"/>
      <c r="I3" s="355"/>
      <c r="J3" s="355"/>
      <c r="K3" s="355"/>
      <c r="L3" s="355"/>
      <c r="M3" s="355"/>
      <c r="N3" s="353"/>
      <c r="O3" s="344"/>
    </row>
    <row r="4" spans="2:18">
      <c r="B4" s="358"/>
      <c r="C4" s="351"/>
      <c r="D4" s="344"/>
      <c r="E4" s="344"/>
      <c r="F4" s="355"/>
      <c r="G4" s="355"/>
      <c r="H4" s="355"/>
      <c r="I4" s="355"/>
      <c r="J4" s="355"/>
      <c r="K4" s="355"/>
      <c r="L4" s="355"/>
      <c r="M4" s="355"/>
      <c r="N4" s="344"/>
      <c r="O4" s="344"/>
    </row>
    <row r="5" spans="2:18" s="214" customFormat="1" ht="15">
      <c r="B5" s="359" t="s">
        <v>578</v>
      </c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</row>
    <row r="6" spans="2:18" s="201" customFormat="1" ht="11.25" customHeight="1">
      <c r="B6" s="351"/>
      <c r="C6" s="344"/>
      <c r="D6" s="471" t="s">
        <v>542</v>
      </c>
      <c r="E6" s="360"/>
      <c r="F6" s="471" t="s">
        <v>417</v>
      </c>
      <c r="G6" s="360"/>
      <c r="H6" s="471" t="s">
        <v>418</v>
      </c>
      <c r="I6" s="360"/>
      <c r="J6" s="471" t="s">
        <v>419</v>
      </c>
      <c r="K6" s="360"/>
      <c r="L6" s="471" t="s">
        <v>420</v>
      </c>
      <c r="M6" s="360"/>
      <c r="N6" s="471" t="s">
        <v>421</v>
      </c>
      <c r="O6" s="361"/>
    </row>
    <row r="7" spans="2:18" s="201" customFormat="1" ht="11.25">
      <c r="B7" s="351"/>
      <c r="C7" s="344"/>
      <c r="D7" s="472"/>
      <c r="E7" s="360"/>
      <c r="F7" s="472"/>
      <c r="G7" s="360"/>
      <c r="H7" s="472"/>
      <c r="I7" s="360"/>
      <c r="J7" s="472"/>
      <c r="K7" s="360"/>
      <c r="L7" s="472"/>
      <c r="M7" s="360"/>
      <c r="N7" s="472"/>
      <c r="O7" s="361"/>
    </row>
    <row r="8" spans="2:18" s="201" customFormat="1" ht="11.25">
      <c r="B8" s="351"/>
      <c r="C8" s="344"/>
      <c r="D8" s="473"/>
      <c r="E8" s="360"/>
      <c r="F8" s="473"/>
      <c r="G8" s="360"/>
      <c r="H8" s="473"/>
      <c r="I8" s="360"/>
      <c r="J8" s="473"/>
      <c r="K8" s="360"/>
      <c r="L8" s="473"/>
      <c r="M8" s="360"/>
      <c r="N8" s="473"/>
      <c r="O8" s="361"/>
    </row>
    <row r="9" spans="2:18" s="201" customFormat="1" ht="11.25">
      <c r="B9" s="351"/>
      <c r="C9" s="351"/>
      <c r="D9" s="344"/>
      <c r="E9" s="344"/>
      <c r="F9" s="344"/>
      <c r="G9" s="344"/>
      <c r="H9" s="344"/>
      <c r="I9" s="344"/>
      <c r="J9" s="344"/>
      <c r="K9" s="344"/>
      <c r="L9" s="344"/>
      <c r="M9" s="344"/>
      <c r="N9" s="344"/>
      <c r="O9" s="344"/>
    </row>
    <row r="10" spans="2:18" s="201" customFormat="1" ht="11.25">
      <c r="B10" s="362" t="s">
        <v>210</v>
      </c>
      <c r="C10" s="344"/>
      <c r="D10" s="345" t="s">
        <v>87</v>
      </c>
      <c r="E10" s="344"/>
      <c r="F10" s="345" t="s">
        <v>87</v>
      </c>
      <c r="G10" s="344"/>
      <c r="H10" s="345" t="s">
        <v>87</v>
      </c>
      <c r="I10" s="344"/>
      <c r="J10" s="345" t="s">
        <v>87</v>
      </c>
      <c r="K10" s="344"/>
      <c r="L10" s="345" t="s">
        <v>87</v>
      </c>
      <c r="M10" s="344"/>
      <c r="N10" s="345" t="s">
        <v>87</v>
      </c>
      <c r="O10" s="344"/>
    </row>
    <row r="11" spans="2:18" s="201" customFormat="1" ht="11.25">
      <c r="B11" s="362" t="s">
        <v>501</v>
      </c>
      <c r="C11" s="344"/>
      <c r="D11" s="345" t="s">
        <v>87</v>
      </c>
      <c r="E11" s="344"/>
      <c r="F11" s="345" t="s">
        <v>87</v>
      </c>
      <c r="G11" s="344"/>
      <c r="H11" s="345" t="s">
        <v>87</v>
      </c>
      <c r="I11" s="344"/>
      <c r="J11" s="345" t="s">
        <v>87</v>
      </c>
      <c r="K11" s="344"/>
      <c r="L11" s="345" t="s">
        <v>87</v>
      </c>
      <c r="M11" s="344"/>
      <c r="N11" s="345" t="s">
        <v>87</v>
      </c>
      <c r="O11" s="344"/>
    </row>
    <row r="12" spans="2:18" s="201" customFormat="1" ht="11.25">
      <c r="B12" s="362" t="s">
        <v>502</v>
      </c>
      <c r="C12" s="344"/>
      <c r="D12" s="345" t="s">
        <v>87</v>
      </c>
      <c r="E12" s="344"/>
      <c r="F12" s="345" t="s">
        <v>87</v>
      </c>
      <c r="G12" s="344"/>
      <c r="H12" s="345" t="s">
        <v>87</v>
      </c>
      <c r="I12" s="344"/>
      <c r="J12" s="345" t="s">
        <v>87</v>
      </c>
      <c r="K12" s="344"/>
      <c r="L12" s="345" t="s">
        <v>87</v>
      </c>
      <c r="M12" s="344"/>
      <c r="N12" s="345" t="s">
        <v>87</v>
      </c>
      <c r="O12" s="344"/>
    </row>
    <row r="13" spans="2:18" s="201" customFormat="1" ht="11.25">
      <c r="B13" s="362" t="s">
        <v>503</v>
      </c>
      <c r="C13" s="344"/>
      <c r="D13" s="345" t="s">
        <v>87</v>
      </c>
      <c r="E13" s="344"/>
      <c r="F13" s="345" t="s">
        <v>87</v>
      </c>
      <c r="G13" s="344"/>
      <c r="H13" s="345" t="s">
        <v>87</v>
      </c>
      <c r="I13" s="344"/>
      <c r="J13" s="345" t="s">
        <v>87</v>
      </c>
      <c r="K13" s="344"/>
      <c r="L13" s="345" t="s">
        <v>87</v>
      </c>
      <c r="M13" s="344"/>
      <c r="N13" s="345" t="s">
        <v>87</v>
      </c>
      <c r="O13" s="344"/>
    </row>
    <row r="14" spans="2:18" s="201" customFormat="1" ht="11.25">
      <c r="B14" s="362" t="s">
        <v>504</v>
      </c>
      <c r="C14" s="344"/>
      <c r="D14" s="345" t="s">
        <v>87</v>
      </c>
      <c r="E14" s="344"/>
      <c r="F14" s="345" t="s">
        <v>87</v>
      </c>
      <c r="G14" s="344"/>
      <c r="H14" s="345" t="s">
        <v>87</v>
      </c>
      <c r="I14" s="344"/>
      <c r="J14" s="345" t="s">
        <v>87</v>
      </c>
      <c r="K14" s="344"/>
      <c r="L14" s="345" t="s">
        <v>87</v>
      </c>
      <c r="M14" s="344"/>
      <c r="N14" s="345" t="s">
        <v>87</v>
      </c>
      <c r="O14" s="344"/>
    </row>
    <row r="15" spans="2:18" s="201" customFormat="1" ht="11.25">
      <c r="B15" s="362" t="s">
        <v>505</v>
      </c>
      <c r="C15" s="344"/>
      <c r="D15" s="345" t="s">
        <v>87</v>
      </c>
      <c r="E15" s="344"/>
      <c r="F15" s="345" t="s">
        <v>87</v>
      </c>
      <c r="G15" s="344"/>
      <c r="H15" s="345" t="s">
        <v>87</v>
      </c>
      <c r="I15" s="344"/>
      <c r="J15" s="345" t="s">
        <v>87</v>
      </c>
      <c r="K15" s="344"/>
      <c r="L15" s="345" t="s">
        <v>87</v>
      </c>
      <c r="M15" s="344"/>
      <c r="N15" s="345" t="s">
        <v>87</v>
      </c>
      <c r="O15" s="344"/>
    </row>
    <row r="16" spans="2:18" s="201" customFormat="1" ht="11.25">
      <c r="B16" s="362" t="s">
        <v>506</v>
      </c>
      <c r="C16" s="344"/>
      <c r="D16" s="345" t="s">
        <v>87</v>
      </c>
      <c r="E16" s="344"/>
      <c r="F16" s="345" t="s">
        <v>87</v>
      </c>
      <c r="G16" s="344"/>
      <c r="H16" s="345" t="s">
        <v>87</v>
      </c>
      <c r="I16" s="344"/>
      <c r="J16" s="345" t="s">
        <v>87</v>
      </c>
      <c r="K16" s="344"/>
      <c r="L16" s="345" t="s">
        <v>87</v>
      </c>
      <c r="M16" s="344"/>
      <c r="N16" s="345" t="s">
        <v>87</v>
      </c>
      <c r="O16" s="344"/>
    </row>
    <row r="17" spans="2:15" s="201" customFormat="1" ht="11.25">
      <c r="B17" s="363" t="s">
        <v>507</v>
      </c>
      <c r="C17" s="364"/>
      <c r="D17" s="227" t="s">
        <v>87</v>
      </c>
      <c r="E17" s="344"/>
      <c r="F17" s="227" t="s">
        <v>87</v>
      </c>
      <c r="G17" s="344"/>
      <c r="H17" s="227" t="s">
        <v>87</v>
      </c>
      <c r="I17" s="344"/>
      <c r="J17" s="227" t="s">
        <v>87</v>
      </c>
      <c r="K17" s="344"/>
      <c r="L17" s="227" t="s">
        <v>87</v>
      </c>
      <c r="M17" s="344"/>
      <c r="N17" s="227" t="s">
        <v>87</v>
      </c>
      <c r="O17" s="344"/>
    </row>
    <row r="18" spans="2:15" s="201" customFormat="1" ht="11.25">
      <c r="B18" s="344"/>
      <c r="C18" s="344"/>
      <c r="D18" s="344"/>
      <c r="E18" s="344"/>
      <c r="F18" s="344"/>
      <c r="G18" s="344"/>
      <c r="H18" s="344"/>
      <c r="I18" s="344"/>
      <c r="J18" s="344"/>
      <c r="K18" s="344"/>
      <c r="L18" s="344"/>
      <c r="M18" s="344"/>
      <c r="N18" s="344"/>
      <c r="O18" s="344"/>
    </row>
    <row r="19" spans="2:15" s="201" customFormat="1" ht="11.25">
      <c r="B19" s="351"/>
      <c r="C19" s="351"/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44"/>
      <c r="O19" s="344"/>
    </row>
    <row r="20" spans="2:15" s="201" customFormat="1" ht="11.25">
      <c r="B20" s="362" t="s">
        <v>508</v>
      </c>
      <c r="C20" s="344"/>
      <c r="D20" s="345" t="s">
        <v>87</v>
      </c>
      <c r="E20" s="344"/>
      <c r="F20" s="345" t="s">
        <v>87</v>
      </c>
      <c r="G20" s="344"/>
      <c r="H20" s="345" t="s">
        <v>87</v>
      </c>
      <c r="I20" s="344"/>
      <c r="J20" s="345" t="s">
        <v>87</v>
      </c>
      <c r="K20" s="344"/>
      <c r="L20" s="345" t="s">
        <v>87</v>
      </c>
      <c r="M20" s="344"/>
      <c r="N20" s="345" t="s">
        <v>87</v>
      </c>
      <c r="O20" s="344"/>
    </row>
    <row r="21" spans="2:15" s="201" customFormat="1" ht="11.25">
      <c r="B21" s="362" t="s">
        <v>509</v>
      </c>
      <c r="C21" s="344"/>
      <c r="D21" s="345" t="s">
        <v>87</v>
      </c>
      <c r="E21" s="344"/>
      <c r="F21" s="345" t="s">
        <v>87</v>
      </c>
      <c r="G21" s="344"/>
      <c r="H21" s="345" t="s">
        <v>87</v>
      </c>
      <c r="I21" s="344"/>
      <c r="J21" s="345" t="s">
        <v>87</v>
      </c>
      <c r="K21" s="344"/>
      <c r="L21" s="345" t="s">
        <v>87</v>
      </c>
      <c r="M21" s="344"/>
      <c r="N21" s="345" t="s">
        <v>87</v>
      </c>
      <c r="O21" s="344"/>
    </row>
    <row r="22" spans="2:15" s="201" customFormat="1" ht="11.25">
      <c r="B22" s="362" t="s">
        <v>510</v>
      </c>
      <c r="C22" s="344"/>
      <c r="D22" s="345" t="s">
        <v>87</v>
      </c>
      <c r="E22" s="344"/>
      <c r="F22" s="345" t="s">
        <v>87</v>
      </c>
      <c r="G22" s="344"/>
      <c r="H22" s="345" t="s">
        <v>87</v>
      </c>
      <c r="I22" s="344"/>
      <c r="J22" s="345" t="s">
        <v>87</v>
      </c>
      <c r="K22" s="344"/>
      <c r="L22" s="345" t="s">
        <v>87</v>
      </c>
      <c r="M22" s="344"/>
      <c r="N22" s="345" t="s">
        <v>87</v>
      </c>
      <c r="O22" s="344"/>
    </row>
    <row r="23" spans="2:15" s="201" customFormat="1" ht="11.25">
      <c r="B23" s="362" t="s">
        <v>511</v>
      </c>
      <c r="C23" s="344"/>
      <c r="D23" s="345" t="s">
        <v>87</v>
      </c>
      <c r="E23" s="344"/>
      <c r="F23" s="345" t="s">
        <v>87</v>
      </c>
      <c r="G23" s="344"/>
      <c r="H23" s="345" t="s">
        <v>87</v>
      </c>
      <c r="I23" s="344"/>
      <c r="J23" s="345" t="s">
        <v>87</v>
      </c>
      <c r="K23" s="344"/>
      <c r="L23" s="345" t="s">
        <v>87</v>
      </c>
      <c r="M23" s="344"/>
      <c r="N23" s="345" t="s">
        <v>87</v>
      </c>
      <c r="O23" s="344"/>
    </row>
    <row r="24" spans="2:15" s="201" customFormat="1" ht="11.25">
      <c r="B24" s="363" t="s">
        <v>512</v>
      </c>
      <c r="C24" s="344"/>
      <c r="D24" s="227" t="s">
        <v>87</v>
      </c>
      <c r="E24" s="344"/>
      <c r="F24" s="227" t="s">
        <v>87</v>
      </c>
      <c r="G24" s="344"/>
      <c r="H24" s="227" t="s">
        <v>87</v>
      </c>
      <c r="I24" s="344"/>
      <c r="J24" s="227" t="s">
        <v>87</v>
      </c>
      <c r="K24" s="344"/>
      <c r="L24" s="227" t="s">
        <v>87</v>
      </c>
      <c r="M24" s="344"/>
      <c r="N24" s="227" t="s">
        <v>87</v>
      </c>
      <c r="O24" s="344"/>
    </row>
    <row r="25" spans="2:15" s="201" customFormat="1" ht="11.25">
      <c r="B25" s="344"/>
      <c r="C25" s="344"/>
      <c r="D25" s="344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</row>
    <row r="26" spans="2:15" s="201" customFormat="1" ht="11.25">
      <c r="B26" s="344"/>
      <c r="C26" s="344"/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</row>
    <row r="27" spans="2:15" s="201" customFormat="1" ht="11.25">
      <c r="B27" s="362" t="s">
        <v>513</v>
      </c>
      <c r="C27" s="344"/>
      <c r="D27" s="345" t="s">
        <v>87</v>
      </c>
      <c r="E27" s="344"/>
      <c r="F27" s="345" t="s">
        <v>87</v>
      </c>
      <c r="G27" s="344"/>
      <c r="H27" s="345" t="s">
        <v>87</v>
      </c>
      <c r="I27" s="344"/>
      <c r="J27" s="345" t="s">
        <v>87</v>
      </c>
      <c r="K27" s="344"/>
      <c r="L27" s="345" t="s">
        <v>87</v>
      </c>
      <c r="M27" s="344"/>
      <c r="N27" s="345" t="s">
        <v>87</v>
      </c>
      <c r="O27" s="344"/>
    </row>
    <row r="28" spans="2:15" s="201" customFormat="1" ht="11.25">
      <c r="B28" s="362" t="s">
        <v>510</v>
      </c>
      <c r="C28" s="344"/>
      <c r="D28" s="345" t="s">
        <v>87</v>
      </c>
      <c r="E28" s="344"/>
      <c r="F28" s="345" t="s">
        <v>87</v>
      </c>
      <c r="G28" s="344"/>
      <c r="H28" s="345" t="s">
        <v>87</v>
      </c>
      <c r="I28" s="344"/>
      <c r="J28" s="345" t="s">
        <v>87</v>
      </c>
      <c r="K28" s="344"/>
      <c r="L28" s="345" t="s">
        <v>87</v>
      </c>
      <c r="M28" s="344"/>
      <c r="N28" s="345" t="s">
        <v>87</v>
      </c>
      <c r="O28" s="344"/>
    </row>
    <row r="29" spans="2:15" s="201" customFormat="1" ht="11.25">
      <c r="B29" s="362" t="s">
        <v>514</v>
      </c>
      <c r="C29" s="344"/>
      <c r="D29" s="345" t="s">
        <v>87</v>
      </c>
      <c r="E29" s="344"/>
      <c r="F29" s="345" t="s">
        <v>87</v>
      </c>
      <c r="G29" s="344"/>
      <c r="H29" s="345" t="s">
        <v>87</v>
      </c>
      <c r="I29" s="344"/>
      <c r="J29" s="345" t="s">
        <v>87</v>
      </c>
      <c r="K29" s="344"/>
      <c r="L29" s="345" t="s">
        <v>87</v>
      </c>
      <c r="M29" s="344"/>
      <c r="N29" s="345" t="s">
        <v>87</v>
      </c>
      <c r="O29" s="344"/>
    </row>
    <row r="30" spans="2:15" s="201" customFormat="1" ht="11.25">
      <c r="B30" s="363" t="s">
        <v>515</v>
      </c>
      <c r="C30" s="364"/>
      <c r="D30" s="227" t="s">
        <v>87</v>
      </c>
      <c r="E30" s="344"/>
      <c r="F30" s="227" t="s">
        <v>87</v>
      </c>
      <c r="G30" s="344"/>
      <c r="H30" s="227" t="s">
        <v>87</v>
      </c>
      <c r="I30" s="344"/>
      <c r="J30" s="227" t="s">
        <v>87</v>
      </c>
      <c r="K30" s="344"/>
      <c r="L30" s="227" t="s">
        <v>87</v>
      </c>
      <c r="M30" s="344"/>
      <c r="N30" s="227" t="s">
        <v>87</v>
      </c>
      <c r="O30" s="344"/>
    </row>
    <row r="31" spans="2:15" s="201" customFormat="1" ht="11.25">
      <c r="B31" s="363"/>
      <c r="C31" s="364"/>
      <c r="D31" s="344"/>
      <c r="E31" s="344"/>
      <c r="F31" s="344"/>
      <c r="G31" s="344"/>
      <c r="H31" s="344"/>
      <c r="I31" s="344"/>
      <c r="J31" s="344"/>
      <c r="K31" s="344"/>
      <c r="L31" s="344"/>
      <c r="M31" s="344"/>
      <c r="N31" s="344"/>
      <c r="O31" s="344"/>
    </row>
    <row r="32" spans="2:15" s="201" customFormat="1" ht="11.25">
      <c r="B32" s="362" t="s">
        <v>516</v>
      </c>
      <c r="C32" s="364"/>
      <c r="D32" s="345" t="s">
        <v>87</v>
      </c>
      <c r="E32" s="344"/>
      <c r="F32" s="345" t="s">
        <v>87</v>
      </c>
      <c r="G32" s="344"/>
      <c r="H32" s="345" t="s">
        <v>87</v>
      </c>
      <c r="I32" s="344"/>
      <c r="J32" s="345" t="s">
        <v>87</v>
      </c>
      <c r="K32" s="344"/>
      <c r="L32" s="345" t="s">
        <v>87</v>
      </c>
      <c r="M32" s="344"/>
      <c r="N32" s="345" t="s">
        <v>87</v>
      </c>
      <c r="O32" s="344"/>
    </row>
    <row r="33" spans="2:16" s="201" customFormat="1" ht="11.25">
      <c r="B33" s="362" t="s">
        <v>517</v>
      </c>
      <c r="C33" s="364"/>
      <c r="D33" s="345" t="s">
        <v>87</v>
      </c>
      <c r="E33" s="344"/>
      <c r="F33" s="345" t="s">
        <v>87</v>
      </c>
      <c r="G33" s="344"/>
      <c r="H33" s="345" t="s">
        <v>87</v>
      </c>
      <c r="I33" s="344"/>
      <c r="J33" s="345" t="s">
        <v>87</v>
      </c>
      <c r="K33" s="344"/>
      <c r="L33" s="345" t="s">
        <v>87</v>
      </c>
      <c r="M33" s="344"/>
      <c r="N33" s="345" t="s">
        <v>87</v>
      </c>
      <c r="O33" s="344"/>
    </row>
    <row r="34" spans="2:16" s="201" customFormat="1" ht="11.25">
      <c r="B34" s="362" t="s">
        <v>518</v>
      </c>
      <c r="C34" s="364"/>
      <c r="D34" s="345" t="s">
        <v>87</v>
      </c>
      <c r="E34" s="344"/>
      <c r="F34" s="345" t="s">
        <v>87</v>
      </c>
      <c r="G34" s="344"/>
      <c r="H34" s="345" t="s">
        <v>87</v>
      </c>
      <c r="I34" s="344"/>
      <c r="J34" s="345" t="s">
        <v>87</v>
      </c>
      <c r="K34" s="344"/>
      <c r="L34" s="345" t="s">
        <v>87</v>
      </c>
      <c r="M34" s="344"/>
      <c r="N34" s="345" t="s">
        <v>87</v>
      </c>
      <c r="O34" s="344"/>
    </row>
    <row r="35" spans="2:16" s="201" customFormat="1" ht="11.25">
      <c r="B35" s="362" t="s">
        <v>519</v>
      </c>
      <c r="C35" s="344"/>
      <c r="D35" s="345" t="s">
        <v>87</v>
      </c>
      <c r="E35" s="344"/>
      <c r="F35" s="345" t="s">
        <v>87</v>
      </c>
      <c r="G35" s="344"/>
      <c r="H35" s="345" t="s">
        <v>87</v>
      </c>
      <c r="I35" s="344"/>
      <c r="J35" s="345" t="s">
        <v>87</v>
      </c>
      <c r="K35" s="344"/>
      <c r="L35" s="345" t="s">
        <v>87</v>
      </c>
      <c r="M35" s="344"/>
      <c r="N35" s="345" t="s">
        <v>87</v>
      </c>
      <c r="O35" s="344"/>
    </row>
    <row r="36" spans="2:16" s="201" customFormat="1" ht="11.25">
      <c r="B36" s="363" t="s">
        <v>520</v>
      </c>
      <c r="C36" s="344"/>
      <c r="D36" s="227" t="s">
        <v>87</v>
      </c>
      <c r="E36" s="344"/>
      <c r="F36" s="227" t="s">
        <v>87</v>
      </c>
      <c r="G36" s="344"/>
      <c r="H36" s="227" t="s">
        <v>87</v>
      </c>
      <c r="I36" s="344"/>
      <c r="J36" s="227" t="s">
        <v>87</v>
      </c>
      <c r="K36" s="344"/>
      <c r="L36" s="227" t="s">
        <v>87</v>
      </c>
      <c r="M36" s="344"/>
      <c r="N36" s="227" t="s">
        <v>87</v>
      </c>
      <c r="O36" s="344"/>
    </row>
    <row r="37" spans="2:16" s="201" customFormat="1" ht="11.25">
      <c r="B37" s="363"/>
      <c r="C37" s="344"/>
      <c r="D37" s="344"/>
      <c r="E37" s="344"/>
      <c r="F37" s="344"/>
      <c r="G37" s="344"/>
      <c r="H37" s="344"/>
      <c r="I37" s="344"/>
      <c r="J37" s="344"/>
      <c r="K37" s="344"/>
      <c r="L37" s="344"/>
      <c r="M37" s="344"/>
      <c r="N37" s="344"/>
      <c r="O37" s="344"/>
    </row>
    <row r="38" spans="2:16" s="201" customFormat="1" ht="11.25">
      <c r="B38" s="362" t="s">
        <v>521</v>
      </c>
      <c r="C38" s="344"/>
      <c r="D38" s="345" t="s">
        <v>87</v>
      </c>
      <c r="E38" s="344"/>
      <c r="F38" s="345" t="s">
        <v>87</v>
      </c>
      <c r="G38" s="344"/>
      <c r="H38" s="345" t="s">
        <v>87</v>
      </c>
      <c r="I38" s="344"/>
      <c r="J38" s="345" t="s">
        <v>87</v>
      </c>
      <c r="K38" s="344"/>
      <c r="L38" s="345" t="s">
        <v>87</v>
      </c>
      <c r="M38" s="344"/>
      <c r="N38" s="345" t="s">
        <v>87</v>
      </c>
      <c r="O38" s="344"/>
    </row>
    <row r="39" spans="2:16" s="201" customFormat="1" ht="11.25">
      <c r="B39" s="362" t="s">
        <v>522</v>
      </c>
      <c r="C39" s="344"/>
      <c r="D39" s="345" t="s">
        <v>87</v>
      </c>
      <c r="E39" s="344"/>
      <c r="F39" s="345" t="s">
        <v>87</v>
      </c>
      <c r="G39" s="344"/>
      <c r="H39" s="345" t="s">
        <v>87</v>
      </c>
      <c r="I39" s="344"/>
      <c r="J39" s="345" t="s">
        <v>87</v>
      </c>
      <c r="K39" s="344"/>
      <c r="L39" s="345" t="s">
        <v>87</v>
      </c>
      <c r="M39" s="344"/>
      <c r="N39" s="345" t="s">
        <v>87</v>
      </c>
      <c r="O39" s="344"/>
    </row>
    <row r="40" spans="2:16" s="201" customFormat="1" ht="11.25">
      <c r="B40" s="363" t="s">
        <v>523</v>
      </c>
      <c r="C40" s="344"/>
      <c r="D40" s="227" t="s">
        <v>87</v>
      </c>
      <c r="E40" s="344"/>
      <c r="F40" s="227" t="s">
        <v>87</v>
      </c>
      <c r="G40" s="344"/>
      <c r="H40" s="227" t="s">
        <v>87</v>
      </c>
      <c r="I40" s="344"/>
      <c r="J40" s="227" t="s">
        <v>87</v>
      </c>
      <c r="K40" s="344"/>
      <c r="L40" s="227" t="s">
        <v>87</v>
      </c>
      <c r="M40" s="344"/>
      <c r="N40" s="227" t="s">
        <v>87</v>
      </c>
      <c r="O40" s="344"/>
    </row>
    <row r="41" spans="2:16" s="201" customFormat="1" ht="11.25">
      <c r="B41" s="362"/>
      <c r="C41" s="344"/>
      <c r="D41" s="344"/>
      <c r="E41" s="344"/>
      <c r="F41" s="344"/>
      <c r="G41" s="344"/>
      <c r="H41" s="344"/>
      <c r="I41" s="344"/>
      <c r="J41" s="344"/>
      <c r="K41" s="344"/>
      <c r="L41" s="344"/>
      <c r="M41" s="344"/>
      <c r="N41" s="344"/>
      <c r="O41" s="344"/>
    </row>
    <row r="42" spans="2:16" s="201" customFormat="1" ht="11.25">
      <c r="B42" s="406" t="s">
        <v>524</v>
      </c>
      <c r="C42" s="344"/>
      <c r="D42" s="345" t="s">
        <v>87</v>
      </c>
      <c r="E42" s="344"/>
      <c r="F42" s="345" t="s">
        <v>87</v>
      </c>
      <c r="G42" s="344"/>
      <c r="H42" s="345" t="s">
        <v>87</v>
      </c>
      <c r="I42" s="344"/>
      <c r="J42" s="345" t="s">
        <v>87</v>
      </c>
      <c r="K42" s="344"/>
      <c r="L42" s="345" t="s">
        <v>87</v>
      </c>
      <c r="M42" s="344"/>
      <c r="N42" s="345" t="s">
        <v>87</v>
      </c>
      <c r="O42" s="344"/>
    </row>
    <row r="43" spans="2:16" s="201" customFormat="1" ht="11.25">
      <c r="B43" s="406" t="s">
        <v>525</v>
      </c>
      <c r="C43" s="344"/>
      <c r="D43" s="345" t="s">
        <v>87</v>
      </c>
      <c r="E43" s="344"/>
      <c r="F43" s="345" t="s">
        <v>87</v>
      </c>
      <c r="G43" s="344"/>
      <c r="H43" s="345" t="s">
        <v>87</v>
      </c>
      <c r="I43" s="344"/>
      <c r="J43" s="345" t="s">
        <v>87</v>
      </c>
      <c r="K43" s="344"/>
      <c r="L43" s="345" t="s">
        <v>87</v>
      </c>
      <c r="M43" s="344"/>
      <c r="N43" s="345" t="s">
        <v>87</v>
      </c>
      <c r="O43" s="344"/>
    </row>
    <row r="44" spans="2:16" s="201" customFormat="1" ht="11.25">
      <c r="B44" s="362"/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</row>
    <row r="45" spans="2:16" s="201" customFormat="1" ht="11.25">
      <c r="B45" s="362" t="s">
        <v>526</v>
      </c>
      <c r="C45" s="344"/>
      <c r="D45" s="345" t="s">
        <v>87</v>
      </c>
      <c r="E45" s="344"/>
      <c r="F45" s="345" t="s">
        <v>87</v>
      </c>
      <c r="G45" s="344"/>
      <c r="H45" s="345" t="s">
        <v>87</v>
      </c>
      <c r="I45" s="344"/>
      <c r="J45" s="345" t="s">
        <v>87</v>
      </c>
      <c r="K45" s="344"/>
      <c r="L45" s="345" t="s">
        <v>87</v>
      </c>
      <c r="M45" s="344"/>
      <c r="N45" s="345" t="s">
        <v>87</v>
      </c>
      <c r="O45" s="344"/>
    </row>
    <row r="46" spans="2:16" s="201" customFormat="1" ht="11.25">
      <c r="B46" s="362" t="s">
        <v>527</v>
      </c>
      <c r="C46" s="344"/>
      <c r="D46" s="345" t="s">
        <v>87</v>
      </c>
      <c r="E46" s="344"/>
      <c r="F46" s="345" t="s">
        <v>87</v>
      </c>
      <c r="G46" s="344"/>
      <c r="H46" s="345" t="s">
        <v>87</v>
      </c>
      <c r="I46" s="344"/>
      <c r="J46" s="345" t="s">
        <v>87</v>
      </c>
      <c r="K46" s="344"/>
      <c r="L46" s="345" t="s">
        <v>87</v>
      </c>
      <c r="M46" s="344"/>
      <c r="N46" s="345" t="s">
        <v>87</v>
      </c>
      <c r="O46" s="344"/>
      <c r="P46" s="353"/>
    </row>
    <row r="47" spans="2:16" s="201" customFormat="1" ht="11.25">
      <c r="B47" s="362" t="s">
        <v>529</v>
      </c>
      <c r="C47" s="344"/>
      <c r="D47" s="345" t="s">
        <v>87</v>
      </c>
      <c r="E47" s="344"/>
      <c r="F47" s="345" t="s">
        <v>87</v>
      </c>
      <c r="G47" s="344"/>
      <c r="H47" s="345" t="s">
        <v>87</v>
      </c>
      <c r="I47" s="344"/>
      <c r="J47" s="345" t="s">
        <v>87</v>
      </c>
      <c r="K47" s="344"/>
      <c r="L47" s="345" t="s">
        <v>87</v>
      </c>
      <c r="M47" s="344"/>
      <c r="N47" s="345" t="s">
        <v>87</v>
      </c>
      <c r="O47" s="344"/>
      <c r="P47" s="353"/>
    </row>
    <row r="48" spans="2:16" s="201" customFormat="1" ht="11.25">
      <c r="B48" s="362" t="s">
        <v>531</v>
      </c>
      <c r="C48" s="344"/>
      <c r="D48" s="345" t="s">
        <v>87</v>
      </c>
      <c r="E48" s="344"/>
      <c r="F48" s="345" t="s">
        <v>87</v>
      </c>
      <c r="G48" s="344"/>
      <c r="H48" s="345" t="s">
        <v>87</v>
      </c>
      <c r="I48" s="344"/>
      <c r="J48" s="345" t="s">
        <v>87</v>
      </c>
      <c r="K48" s="344"/>
      <c r="L48" s="345" t="s">
        <v>87</v>
      </c>
      <c r="M48" s="344"/>
      <c r="N48" s="345" t="s">
        <v>87</v>
      </c>
      <c r="O48" s="344"/>
      <c r="P48" s="353"/>
    </row>
    <row r="49" spans="2:16" s="201" customFormat="1" ht="11.25">
      <c r="B49" s="363" t="s">
        <v>532</v>
      </c>
      <c r="C49" s="364"/>
      <c r="D49" s="227" t="s">
        <v>87</v>
      </c>
      <c r="E49" s="344"/>
      <c r="F49" s="227" t="s">
        <v>87</v>
      </c>
      <c r="G49" s="344"/>
      <c r="H49" s="227" t="s">
        <v>87</v>
      </c>
      <c r="I49" s="344"/>
      <c r="J49" s="227" t="s">
        <v>87</v>
      </c>
      <c r="K49" s="344"/>
      <c r="L49" s="227" t="s">
        <v>87</v>
      </c>
      <c r="M49" s="344"/>
      <c r="N49" s="227" t="s">
        <v>87</v>
      </c>
      <c r="O49" s="344"/>
      <c r="P49" s="353"/>
    </row>
    <row r="50" spans="2:16" s="201" customFormat="1" ht="11.25">
      <c r="B50" s="344"/>
      <c r="C50" s="344"/>
      <c r="D50" s="344"/>
      <c r="E50" s="344"/>
      <c r="F50" s="344"/>
      <c r="G50" s="344"/>
      <c r="H50" s="344"/>
      <c r="I50" s="344"/>
      <c r="J50" s="344"/>
      <c r="K50" s="344"/>
      <c r="L50" s="344"/>
      <c r="M50" s="344"/>
      <c r="N50" s="344"/>
      <c r="O50" s="344"/>
      <c r="P50" s="353"/>
    </row>
    <row r="51" spans="2:16" s="201" customFormat="1" ht="11.25">
      <c r="B51" s="351" t="s">
        <v>533</v>
      </c>
      <c r="C51" s="351"/>
      <c r="D51" s="345" t="s">
        <v>87</v>
      </c>
      <c r="E51" s="344"/>
      <c r="F51" s="345" t="s">
        <v>87</v>
      </c>
      <c r="G51" s="344"/>
      <c r="H51" s="345" t="s">
        <v>87</v>
      </c>
      <c r="I51" s="344"/>
      <c r="J51" s="345" t="s">
        <v>87</v>
      </c>
      <c r="K51" s="344"/>
      <c r="L51" s="345" t="s">
        <v>87</v>
      </c>
      <c r="M51" s="344"/>
      <c r="N51" s="345" t="s">
        <v>87</v>
      </c>
      <c r="O51" s="344"/>
      <c r="P51" s="353"/>
    </row>
    <row r="52" spans="2:16" s="201" customFormat="1" ht="11.25">
      <c r="B52" s="344"/>
      <c r="C52" s="344"/>
      <c r="D52" s="344"/>
      <c r="E52" s="344"/>
      <c r="F52" s="344"/>
      <c r="G52" s="344"/>
      <c r="H52" s="344"/>
      <c r="I52" s="344"/>
      <c r="J52" s="344"/>
      <c r="K52" s="344"/>
      <c r="L52" s="344"/>
      <c r="M52" s="344"/>
      <c r="N52" s="344"/>
      <c r="O52" s="344"/>
      <c r="P52" s="353"/>
    </row>
    <row r="53" spans="2:16" s="201" customFormat="1" ht="11.25">
      <c r="B53" s="344" t="s">
        <v>534</v>
      </c>
      <c r="C53" s="344"/>
      <c r="D53" s="345" t="s">
        <v>87</v>
      </c>
      <c r="E53" s="344"/>
      <c r="F53" s="345" t="s">
        <v>87</v>
      </c>
      <c r="G53" s="344"/>
      <c r="H53" s="345" t="s">
        <v>87</v>
      </c>
      <c r="I53" s="344"/>
      <c r="J53" s="345" t="s">
        <v>87</v>
      </c>
      <c r="K53" s="344"/>
      <c r="L53" s="345" t="s">
        <v>87</v>
      </c>
      <c r="M53" s="344"/>
      <c r="N53" s="345" t="s">
        <v>87</v>
      </c>
      <c r="O53" s="344"/>
      <c r="P53" s="353"/>
    </row>
    <row r="54" spans="2:16" s="201" customFormat="1" ht="11.25">
      <c r="B54" s="344" t="s">
        <v>535</v>
      </c>
      <c r="C54" s="344"/>
      <c r="D54" s="345" t="s">
        <v>87</v>
      </c>
      <c r="E54" s="344"/>
      <c r="F54" s="345" t="s">
        <v>87</v>
      </c>
      <c r="G54" s="344"/>
      <c r="H54" s="345" t="s">
        <v>87</v>
      </c>
      <c r="I54" s="344"/>
      <c r="J54" s="345" t="s">
        <v>87</v>
      </c>
      <c r="K54" s="344"/>
      <c r="L54" s="345" t="s">
        <v>87</v>
      </c>
      <c r="M54" s="344"/>
      <c r="N54" s="345" t="s">
        <v>87</v>
      </c>
      <c r="O54" s="344"/>
      <c r="P54" s="353"/>
    </row>
    <row r="55" spans="2:16" s="201" customFormat="1" ht="11.25">
      <c r="B55" s="344"/>
      <c r="C55" s="344"/>
      <c r="D55" s="344"/>
      <c r="E55" s="344"/>
      <c r="F55" s="344"/>
      <c r="G55" s="344"/>
      <c r="H55" s="344"/>
      <c r="I55" s="344"/>
      <c r="J55" s="344"/>
      <c r="K55" s="344"/>
      <c r="L55" s="344"/>
      <c r="M55" s="344"/>
      <c r="N55" s="344"/>
      <c r="O55" s="344"/>
    </row>
    <row r="56" spans="2:16" s="201" customFormat="1" ht="11.25">
      <c r="B56" s="351" t="s">
        <v>537</v>
      </c>
      <c r="C56" s="351"/>
      <c r="D56" s="227" t="s">
        <v>87</v>
      </c>
      <c r="E56" s="344"/>
      <c r="F56" s="227" t="s">
        <v>87</v>
      </c>
      <c r="G56" s="344"/>
      <c r="H56" s="227" t="s">
        <v>87</v>
      </c>
      <c r="I56" s="344"/>
      <c r="J56" s="227" t="s">
        <v>87</v>
      </c>
      <c r="K56" s="344"/>
      <c r="L56" s="227" t="s">
        <v>87</v>
      </c>
      <c r="M56" s="344"/>
      <c r="N56" s="227" t="s">
        <v>87</v>
      </c>
      <c r="O56" s="344"/>
    </row>
    <row r="57" spans="2:16" s="201" customFormat="1" ht="11.25">
      <c r="B57" s="353"/>
      <c r="C57" s="353"/>
      <c r="D57" s="353"/>
      <c r="E57" s="353"/>
      <c r="F57" s="353"/>
      <c r="G57" s="353"/>
      <c r="H57" s="353"/>
      <c r="I57" s="353"/>
      <c r="J57" s="353"/>
      <c r="K57" s="353"/>
      <c r="L57" s="353"/>
      <c r="M57" s="353"/>
      <c r="N57" s="353"/>
      <c r="O57" s="353"/>
    </row>
    <row r="58" spans="2:16">
      <c r="B58" s="346"/>
      <c r="D58" s="353"/>
      <c r="F58" s="353"/>
      <c r="H58" s="353"/>
      <c r="J58" s="353"/>
      <c r="L58" s="353"/>
      <c r="N58" s="353"/>
    </row>
  </sheetData>
  <sheetProtection selectLockedCells="1" selectUnlockedCells="1"/>
  <mergeCells count="6">
    <mergeCell ref="N6:N8"/>
    <mergeCell ref="D6:D8"/>
    <mergeCell ref="F6:F8"/>
    <mergeCell ref="H6:H8"/>
    <mergeCell ref="J6:J8"/>
    <mergeCell ref="L6:L8"/>
  </mergeCells>
  <pageMargins left="0.55118110236220474" right="0.15748031496062992" top="0.55118110236220474" bottom="0.51181102362204722" header="0.31496062992125984" footer="0.31496062992125984"/>
  <pageSetup paperSize="9" scale="70" orientation="landscape" horizontalDpi="1200" verticalDpi="1200" r:id="rId1"/>
  <headerFooter>
    <oddFooter>&amp;L&amp;P van &amp;N&amp;C&amp;F - &amp;A&amp;Rdatum &amp;D tijd &amp;T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H75"/>
  <sheetViews>
    <sheetView showGridLines="0" zoomScale="97" workbookViewId="0">
      <selection activeCell="H6" sqref="H6"/>
    </sheetView>
  </sheetViews>
  <sheetFormatPr defaultColWidth="9.140625" defaultRowHeight="15"/>
  <cols>
    <col min="1" max="1" width="2.42578125" style="16" customWidth="1"/>
    <col min="2" max="2" width="53.42578125" style="376" customWidth="1"/>
    <col min="3" max="16384" width="9.140625" style="376"/>
  </cols>
  <sheetData>
    <row r="1" spans="1:8">
      <c r="B1" s="3" t="str">
        <f>inhoud!$B$1</f>
        <v>dPi (de Prospectieve informatie) Forecast 2018 en prognosejaren 2019-2023</v>
      </c>
    </row>
    <row r="2" spans="1:8">
      <c r="A2" s="386"/>
    </row>
    <row r="3" spans="1:8" ht="15.75">
      <c r="A3" s="386"/>
      <c r="B3" s="356" t="s">
        <v>580</v>
      </c>
    </row>
    <row r="4" spans="1:8">
      <c r="A4" s="386"/>
      <c r="B4" s="377"/>
    </row>
    <row r="5" spans="1:8">
      <c r="A5" s="386"/>
      <c r="C5" s="377" t="s">
        <v>142</v>
      </c>
      <c r="D5" s="474" t="s">
        <v>379</v>
      </c>
      <c r="E5" s="474"/>
      <c r="F5" s="474"/>
      <c r="G5" s="474"/>
      <c r="H5" s="474"/>
    </row>
    <row r="6" spans="1:8">
      <c r="A6" s="369"/>
      <c r="C6" s="387">
        <v>2018</v>
      </c>
      <c r="D6" s="387">
        <f>1+C6</f>
        <v>2019</v>
      </c>
      <c r="E6" s="387">
        <f t="shared" ref="E6:H6" si="0">1+D6</f>
        <v>2020</v>
      </c>
      <c r="F6" s="387">
        <f t="shared" si="0"/>
        <v>2021</v>
      </c>
      <c r="G6" s="387">
        <f t="shared" si="0"/>
        <v>2022</v>
      </c>
      <c r="H6" s="387">
        <f t="shared" si="0"/>
        <v>2023</v>
      </c>
    </row>
    <row r="7" spans="1:8">
      <c r="B7" s="446" t="s">
        <v>544</v>
      </c>
      <c r="C7" s="388" t="s">
        <v>45</v>
      </c>
      <c r="D7" s="388" t="s">
        <v>45</v>
      </c>
      <c r="E7" s="388" t="s">
        <v>45</v>
      </c>
      <c r="F7" s="388" t="s">
        <v>45</v>
      </c>
      <c r="G7" s="388" t="s">
        <v>45</v>
      </c>
      <c r="H7" s="388" t="s">
        <v>45</v>
      </c>
    </row>
    <row r="8" spans="1:8">
      <c r="B8" s="376" t="s">
        <v>545</v>
      </c>
      <c r="C8" s="389" t="s">
        <v>87</v>
      </c>
      <c r="D8" s="389" t="s">
        <v>87</v>
      </c>
      <c r="E8" s="389" t="s">
        <v>87</v>
      </c>
      <c r="F8" s="389" t="s">
        <v>87</v>
      </c>
      <c r="G8" s="389" t="s">
        <v>87</v>
      </c>
      <c r="H8" s="389" t="s">
        <v>87</v>
      </c>
    </row>
    <row r="9" spans="1:8">
      <c r="B9" s="376" t="s">
        <v>546</v>
      </c>
      <c r="C9" s="389" t="s">
        <v>87</v>
      </c>
    </row>
    <row r="10" spans="1:8">
      <c r="B10" s="376" t="s">
        <v>547</v>
      </c>
      <c r="C10" s="389" t="s">
        <v>87</v>
      </c>
    </row>
    <row r="11" spans="1:8">
      <c r="B11" s="376" t="s">
        <v>548</v>
      </c>
      <c r="C11" s="389" t="s">
        <v>87</v>
      </c>
    </row>
    <row r="12" spans="1:8">
      <c r="B12" s="376" t="s">
        <v>549</v>
      </c>
      <c r="C12" s="389" t="s">
        <v>87</v>
      </c>
    </row>
    <row r="13" spans="1:8">
      <c r="B13" s="376" t="s">
        <v>550</v>
      </c>
      <c r="C13" s="345" t="s">
        <v>87</v>
      </c>
      <c r="D13" s="390" t="s">
        <v>87</v>
      </c>
      <c r="E13" s="389" t="s">
        <v>87</v>
      </c>
      <c r="F13" s="389" t="s">
        <v>87</v>
      </c>
      <c r="G13" s="389" t="s">
        <v>87</v>
      </c>
      <c r="H13" s="389" t="s">
        <v>87</v>
      </c>
    </row>
    <row r="15" spans="1:8">
      <c r="B15" s="446" t="s">
        <v>551</v>
      </c>
      <c r="C15" s="388" t="s">
        <v>45</v>
      </c>
      <c r="D15" s="388" t="s">
        <v>45</v>
      </c>
      <c r="E15" s="388" t="s">
        <v>45</v>
      </c>
      <c r="F15" s="388" t="s">
        <v>45</v>
      </c>
      <c r="G15" s="388" t="s">
        <v>45</v>
      </c>
      <c r="H15" s="388" t="s">
        <v>45</v>
      </c>
    </row>
    <row r="16" spans="1:8">
      <c r="B16" s="376" t="s">
        <v>552</v>
      </c>
      <c r="C16" s="389" t="s">
        <v>87</v>
      </c>
      <c r="D16" s="389" t="s">
        <v>87</v>
      </c>
      <c r="E16" s="389" t="s">
        <v>87</v>
      </c>
      <c r="F16" s="389" t="s">
        <v>87</v>
      </c>
      <c r="G16" s="389" t="s">
        <v>87</v>
      </c>
      <c r="H16" s="389" t="s">
        <v>87</v>
      </c>
    </row>
    <row r="18" spans="2:8">
      <c r="B18" s="376" t="s">
        <v>553</v>
      </c>
      <c r="C18" s="345" t="s">
        <v>87</v>
      </c>
      <c r="D18" s="345" t="s">
        <v>87</v>
      </c>
      <c r="E18" s="345" t="s">
        <v>87</v>
      </c>
      <c r="F18" s="345" t="s">
        <v>87</v>
      </c>
      <c r="G18" s="345" t="s">
        <v>87</v>
      </c>
      <c r="H18" s="345" t="s">
        <v>87</v>
      </c>
    </row>
    <row r="19" spans="2:8">
      <c r="B19" s="376" t="s">
        <v>554</v>
      </c>
      <c r="C19" s="345" t="s">
        <v>87</v>
      </c>
      <c r="D19" s="345" t="s">
        <v>87</v>
      </c>
      <c r="E19" s="345" t="s">
        <v>87</v>
      </c>
      <c r="F19" s="345" t="s">
        <v>87</v>
      </c>
      <c r="G19" s="345" t="s">
        <v>87</v>
      </c>
      <c r="H19" s="345" t="s">
        <v>87</v>
      </c>
    </row>
    <row r="21" spans="2:8">
      <c r="B21" s="376" t="s">
        <v>555</v>
      </c>
    </row>
    <row r="22" spans="2:8">
      <c r="B22" s="376" t="s">
        <v>94</v>
      </c>
      <c r="D22" s="389" t="s">
        <v>87</v>
      </c>
      <c r="E22" s="389" t="s">
        <v>87</v>
      </c>
      <c r="F22" s="389" t="s">
        <v>87</v>
      </c>
      <c r="G22" s="389" t="s">
        <v>87</v>
      </c>
      <c r="H22" s="389" t="s">
        <v>87</v>
      </c>
    </row>
    <row r="23" spans="2:8">
      <c r="B23" s="376" t="s">
        <v>93</v>
      </c>
      <c r="D23" s="389" t="s">
        <v>87</v>
      </c>
      <c r="E23" s="389" t="s">
        <v>87</v>
      </c>
      <c r="F23" s="389" t="s">
        <v>87</v>
      </c>
      <c r="G23" s="389" t="s">
        <v>87</v>
      </c>
      <c r="H23" s="389" t="s">
        <v>87</v>
      </c>
    </row>
    <row r="63" spans="1:1">
      <c r="A63" s="391"/>
    </row>
    <row r="64" spans="1:1">
      <c r="A64" s="391"/>
    </row>
    <row r="65" spans="1:1">
      <c r="A65" s="391"/>
    </row>
    <row r="66" spans="1:1">
      <c r="A66" s="391"/>
    </row>
    <row r="67" spans="1:1">
      <c r="A67" s="391"/>
    </row>
    <row r="68" spans="1:1">
      <c r="A68" s="391"/>
    </row>
    <row r="69" spans="1:1">
      <c r="A69" s="391"/>
    </row>
    <row r="70" spans="1:1">
      <c r="A70" s="391"/>
    </row>
    <row r="71" spans="1:1">
      <c r="A71" s="391"/>
    </row>
    <row r="72" spans="1:1">
      <c r="A72" s="391"/>
    </row>
    <row r="73" spans="1:1">
      <c r="A73" s="391"/>
    </row>
    <row r="74" spans="1:1">
      <c r="A74" s="391"/>
    </row>
    <row r="75" spans="1:1">
      <c r="A75" s="391"/>
    </row>
  </sheetData>
  <sheetProtection selectLockedCells="1" selectUnlockedCells="1"/>
  <mergeCells count="1">
    <mergeCell ref="D5:H5"/>
  </mergeCells>
  <pageMargins left="0.7" right="0.7" top="0.75" bottom="0.75" header="0.3" footer="0.3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98"/>
  <sheetViews>
    <sheetView showGridLines="0" topLeftCell="A87" zoomScaleNormal="100" workbookViewId="0">
      <selection activeCell="B92" sqref="B92"/>
    </sheetView>
  </sheetViews>
  <sheetFormatPr defaultColWidth="9.140625" defaultRowHeight="15"/>
  <cols>
    <col min="1" max="1" width="9.140625" style="370"/>
    <col min="2" max="2" width="43.42578125" style="370" customWidth="1"/>
    <col min="3" max="8" width="10" style="371" customWidth="1"/>
    <col min="9" max="9" width="6.85546875" style="370" customWidth="1"/>
    <col min="10" max="16384" width="9.140625" style="370"/>
  </cols>
  <sheetData>
    <row r="1" spans="2:8">
      <c r="B1" s="3" t="str">
        <f>inhoud!$B$1</f>
        <v>dPi (de Prospectieve informatie) Forecast 2018 en prognosejaren 2019-2023</v>
      </c>
    </row>
    <row r="2" spans="2:8">
      <c r="B2" s="238"/>
    </row>
    <row r="3" spans="2:8" ht="38.1" customHeight="1">
      <c r="B3" s="459" t="s">
        <v>88</v>
      </c>
      <c r="C3" s="459"/>
      <c r="D3" s="459"/>
      <c r="E3" s="459"/>
      <c r="F3" s="459"/>
      <c r="G3" s="459"/>
      <c r="H3" s="459"/>
    </row>
    <row r="4" spans="2:8">
      <c r="B4" s="371"/>
    </row>
    <row r="5" spans="2:8" ht="18">
      <c r="B5" s="58" t="s">
        <v>557</v>
      </c>
    </row>
    <row r="6" spans="2:8">
      <c r="B6" s="371"/>
    </row>
    <row r="7" spans="2:8">
      <c r="B7" s="410" t="s">
        <v>89</v>
      </c>
      <c r="C7" s="418">
        <f>C$29</f>
        <v>2018</v>
      </c>
      <c r="D7" s="418">
        <f t="shared" ref="D7:H7" si="0">D$29</f>
        <v>2019</v>
      </c>
      <c r="E7" s="418">
        <f t="shared" si="0"/>
        <v>2020</v>
      </c>
      <c r="F7" s="418">
        <f t="shared" si="0"/>
        <v>2021</v>
      </c>
      <c r="G7" s="418">
        <f t="shared" si="0"/>
        <v>2022</v>
      </c>
      <c r="H7" s="418">
        <f t="shared" si="0"/>
        <v>2023</v>
      </c>
    </row>
    <row r="8" spans="2:8">
      <c r="B8" s="417" t="s">
        <v>90</v>
      </c>
      <c r="C8" s="414"/>
      <c r="D8" s="421"/>
      <c r="E8" s="421"/>
      <c r="F8" s="421"/>
      <c r="G8" s="421"/>
      <c r="H8" s="409"/>
    </row>
    <row r="9" spans="2:8">
      <c r="B9" s="424" t="s">
        <v>91</v>
      </c>
      <c r="C9" s="375" t="s">
        <v>45</v>
      </c>
      <c r="D9" s="375" t="s">
        <v>45</v>
      </c>
      <c r="E9" s="375" t="s">
        <v>45</v>
      </c>
      <c r="F9" s="375" t="s">
        <v>45</v>
      </c>
      <c r="G9" s="375" t="s">
        <v>45</v>
      </c>
      <c r="H9" s="375" t="s">
        <v>45</v>
      </c>
    </row>
    <row r="10" spans="2:8">
      <c r="B10" s="424" t="s">
        <v>92</v>
      </c>
      <c r="C10" s="425" t="s">
        <v>87</v>
      </c>
      <c r="D10" s="425" t="s">
        <v>87</v>
      </c>
      <c r="E10" s="425" t="s">
        <v>87</v>
      </c>
      <c r="F10" s="425" t="s">
        <v>87</v>
      </c>
      <c r="G10" s="425" t="s">
        <v>87</v>
      </c>
      <c r="H10" s="425" t="s">
        <v>87</v>
      </c>
    </row>
    <row r="11" spans="2:8">
      <c r="B11" s="424" t="s">
        <v>93</v>
      </c>
      <c r="C11" s="425" t="s">
        <v>87</v>
      </c>
      <c r="D11" s="425" t="s">
        <v>87</v>
      </c>
      <c r="E11" s="425" t="s">
        <v>87</v>
      </c>
      <c r="F11" s="425" t="s">
        <v>87</v>
      </c>
      <c r="G11" s="425" t="s">
        <v>87</v>
      </c>
      <c r="H11" s="425" t="s">
        <v>87</v>
      </c>
    </row>
    <row r="12" spans="2:8">
      <c r="B12" s="424" t="s">
        <v>94</v>
      </c>
      <c r="C12" s="425" t="s">
        <v>87</v>
      </c>
      <c r="D12" s="425" t="s">
        <v>87</v>
      </c>
      <c r="E12" s="425" t="s">
        <v>87</v>
      </c>
      <c r="F12" s="425" t="s">
        <v>87</v>
      </c>
      <c r="G12" s="425" t="s">
        <v>87</v>
      </c>
      <c r="H12" s="425" t="s">
        <v>87</v>
      </c>
    </row>
    <row r="13" spans="2:8">
      <c r="B13" s="426" t="s">
        <v>95</v>
      </c>
      <c r="C13" s="427"/>
      <c r="D13" s="428"/>
      <c r="E13" s="428"/>
      <c r="F13" s="428"/>
      <c r="G13" s="428"/>
      <c r="H13" s="429"/>
    </row>
    <row r="14" spans="2:8">
      <c r="B14" s="424" t="s">
        <v>96</v>
      </c>
      <c r="C14" s="430"/>
      <c r="D14" s="430"/>
      <c r="E14" s="430"/>
      <c r="F14" s="430"/>
      <c r="G14" s="430"/>
      <c r="H14" s="431"/>
    </row>
    <row r="15" spans="2:8">
      <c r="B15" s="426" t="s">
        <v>97</v>
      </c>
      <c r="C15" s="427"/>
      <c r="D15" s="428"/>
      <c r="E15" s="428"/>
      <c r="F15" s="428"/>
      <c r="G15" s="428"/>
      <c r="H15" s="429"/>
    </row>
    <row r="16" spans="2:8">
      <c r="B16" s="432" t="s">
        <v>96</v>
      </c>
      <c r="C16" s="433"/>
      <c r="D16" s="433"/>
      <c r="E16" s="433"/>
      <c r="F16" s="433"/>
      <c r="G16" s="433"/>
      <c r="H16" s="434"/>
    </row>
    <row r="17" spans="2:8">
      <c r="B17" s="435"/>
      <c r="C17" s="430"/>
      <c r="D17" s="430"/>
      <c r="E17" s="430"/>
      <c r="F17" s="430"/>
      <c r="G17" s="430"/>
      <c r="H17" s="430"/>
    </row>
    <row r="18" spans="2:8">
      <c r="B18" s="410" t="s">
        <v>98</v>
      </c>
      <c r="C18" s="418">
        <f>C$29</f>
        <v>2018</v>
      </c>
      <c r="D18" s="418">
        <f t="shared" ref="D18:H18" si="1">D$29</f>
        <v>2019</v>
      </c>
      <c r="E18" s="418">
        <f t="shared" si="1"/>
        <v>2020</v>
      </c>
      <c r="F18" s="418">
        <f t="shared" si="1"/>
        <v>2021</v>
      </c>
      <c r="G18" s="418">
        <f t="shared" si="1"/>
        <v>2022</v>
      </c>
      <c r="H18" s="418">
        <f t="shared" si="1"/>
        <v>2023</v>
      </c>
    </row>
    <row r="19" spans="2:8">
      <c r="B19" s="417" t="s">
        <v>90</v>
      </c>
      <c r="C19" s="414"/>
      <c r="D19" s="421"/>
      <c r="E19" s="421"/>
      <c r="F19" s="421"/>
      <c r="G19" s="421"/>
      <c r="H19" s="409"/>
    </row>
    <row r="20" spans="2:8">
      <c r="B20" s="424" t="s">
        <v>91</v>
      </c>
      <c r="C20" s="375" t="s">
        <v>45</v>
      </c>
      <c r="D20" s="375" t="s">
        <v>45</v>
      </c>
      <c r="E20" s="375" t="s">
        <v>45</v>
      </c>
      <c r="F20" s="375" t="s">
        <v>45</v>
      </c>
      <c r="G20" s="375" t="s">
        <v>45</v>
      </c>
      <c r="H20" s="375" t="s">
        <v>45</v>
      </c>
    </row>
    <row r="21" spans="2:8">
      <c r="B21" s="424" t="s">
        <v>99</v>
      </c>
      <c r="C21" s="425" t="s">
        <v>87</v>
      </c>
      <c r="D21" s="425" t="s">
        <v>87</v>
      </c>
      <c r="E21" s="425" t="s">
        <v>87</v>
      </c>
      <c r="F21" s="425" t="s">
        <v>87</v>
      </c>
      <c r="G21" s="425" t="s">
        <v>87</v>
      </c>
      <c r="H21" s="425" t="s">
        <v>87</v>
      </c>
    </row>
    <row r="22" spans="2:8">
      <c r="B22" s="424" t="s">
        <v>93</v>
      </c>
      <c r="C22" s="425" t="s">
        <v>87</v>
      </c>
      <c r="D22" s="425" t="s">
        <v>87</v>
      </c>
      <c r="E22" s="425" t="s">
        <v>87</v>
      </c>
      <c r="F22" s="425" t="s">
        <v>87</v>
      </c>
      <c r="G22" s="425" t="s">
        <v>87</v>
      </c>
      <c r="H22" s="425" t="s">
        <v>87</v>
      </c>
    </row>
    <row r="23" spans="2:8">
      <c r="B23" s="424" t="s">
        <v>94</v>
      </c>
      <c r="C23" s="425" t="s">
        <v>87</v>
      </c>
      <c r="D23" s="425" t="s">
        <v>87</v>
      </c>
      <c r="E23" s="425" t="s">
        <v>87</v>
      </c>
      <c r="F23" s="425" t="s">
        <v>87</v>
      </c>
      <c r="G23" s="425" t="s">
        <v>87</v>
      </c>
      <c r="H23" s="425" t="s">
        <v>87</v>
      </c>
    </row>
    <row r="24" spans="2:8">
      <c r="B24" s="426" t="s">
        <v>95</v>
      </c>
      <c r="C24" s="427"/>
      <c r="D24" s="428"/>
      <c r="E24" s="428"/>
      <c r="F24" s="428"/>
      <c r="G24" s="428"/>
      <c r="H24" s="429"/>
    </row>
    <row r="25" spans="2:8">
      <c r="B25" s="424" t="s">
        <v>96</v>
      </c>
      <c r="C25" s="430"/>
      <c r="D25" s="430"/>
      <c r="E25" s="430"/>
      <c r="F25" s="430"/>
      <c r="G25" s="430"/>
      <c r="H25" s="431"/>
    </row>
    <row r="26" spans="2:8">
      <c r="B26" s="426" t="s">
        <v>97</v>
      </c>
      <c r="C26" s="427"/>
      <c r="D26" s="428"/>
      <c r="E26" s="428"/>
      <c r="F26" s="428"/>
      <c r="G26" s="428"/>
      <c r="H26" s="429"/>
    </row>
    <row r="27" spans="2:8">
      <c r="B27" s="432" t="s">
        <v>96</v>
      </c>
      <c r="C27" s="433"/>
      <c r="D27" s="433"/>
      <c r="E27" s="433"/>
      <c r="F27" s="433"/>
      <c r="G27" s="433"/>
      <c r="H27" s="434"/>
    </row>
    <row r="28" spans="2:8">
      <c r="B28" s="435"/>
      <c r="C28" s="430"/>
      <c r="D28" s="430"/>
      <c r="E28" s="430"/>
      <c r="F28" s="430"/>
      <c r="G28" s="430"/>
      <c r="H28" s="430"/>
    </row>
    <row r="29" spans="2:8">
      <c r="B29" s="410" t="s">
        <v>100</v>
      </c>
      <c r="C29" s="418">
        <v>2018</v>
      </c>
      <c r="D29" s="418">
        <f>+C29+1</f>
        <v>2019</v>
      </c>
      <c r="E29" s="418">
        <f>+D29+1</f>
        <v>2020</v>
      </c>
      <c r="F29" s="418">
        <f>+E29+1</f>
        <v>2021</v>
      </c>
      <c r="G29" s="418">
        <f>+F29+1</f>
        <v>2022</v>
      </c>
      <c r="H29" s="418">
        <f>+G29+1</f>
        <v>2023</v>
      </c>
    </row>
    <row r="30" spans="2:8">
      <c r="B30" s="417" t="s">
        <v>90</v>
      </c>
      <c r="C30" s="414"/>
      <c r="D30" s="421"/>
      <c r="E30" s="421"/>
      <c r="F30" s="421"/>
      <c r="G30" s="421"/>
      <c r="H30" s="409"/>
    </row>
    <row r="31" spans="2:8">
      <c r="B31" s="424" t="s">
        <v>91</v>
      </c>
      <c r="C31" s="375" t="s">
        <v>45</v>
      </c>
      <c r="D31" s="375" t="s">
        <v>45</v>
      </c>
      <c r="E31" s="375" t="s">
        <v>45</v>
      </c>
      <c r="F31" s="375" t="s">
        <v>45</v>
      </c>
      <c r="G31" s="375" t="s">
        <v>45</v>
      </c>
      <c r="H31" s="375" t="s">
        <v>45</v>
      </c>
    </row>
    <row r="32" spans="2:8">
      <c r="B32" s="424" t="s">
        <v>101</v>
      </c>
      <c r="C32" s="425" t="s">
        <v>87</v>
      </c>
      <c r="D32" s="425" t="s">
        <v>87</v>
      </c>
      <c r="E32" s="425" t="s">
        <v>87</v>
      </c>
      <c r="F32" s="425" t="s">
        <v>87</v>
      </c>
      <c r="G32" s="425" t="s">
        <v>87</v>
      </c>
      <c r="H32" s="425" t="s">
        <v>87</v>
      </c>
    </row>
    <row r="33" spans="2:8">
      <c r="B33" s="424" t="s">
        <v>102</v>
      </c>
      <c r="C33" s="425" t="s">
        <v>87</v>
      </c>
      <c r="D33" s="425" t="s">
        <v>87</v>
      </c>
      <c r="E33" s="425" t="s">
        <v>87</v>
      </c>
      <c r="F33" s="425" t="s">
        <v>87</v>
      </c>
      <c r="G33" s="425" t="s">
        <v>87</v>
      </c>
      <c r="H33" s="425" t="s">
        <v>87</v>
      </c>
    </row>
    <row r="34" spans="2:8">
      <c r="B34" s="424" t="s">
        <v>93</v>
      </c>
      <c r="C34" s="425" t="s">
        <v>87</v>
      </c>
      <c r="D34" s="425" t="s">
        <v>87</v>
      </c>
      <c r="E34" s="425" t="s">
        <v>87</v>
      </c>
      <c r="F34" s="425" t="s">
        <v>87</v>
      </c>
      <c r="G34" s="425" t="s">
        <v>87</v>
      </c>
      <c r="H34" s="425" t="s">
        <v>87</v>
      </c>
    </row>
    <row r="35" spans="2:8">
      <c r="B35" s="424" t="s">
        <v>94</v>
      </c>
      <c r="C35" s="425" t="s">
        <v>87</v>
      </c>
      <c r="D35" s="425" t="s">
        <v>87</v>
      </c>
      <c r="E35" s="425" t="s">
        <v>87</v>
      </c>
      <c r="F35" s="425" t="s">
        <v>87</v>
      </c>
      <c r="G35" s="425" t="s">
        <v>87</v>
      </c>
      <c r="H35" s="425" t="s">
        <v>87</v>
      </c>
    </row>
    <row r="36" spans="2:8">
      <c r="B36" s="426" t="s">
        <v>95</v>
      </c>
      <c r="C36" s="427"/>
      <c r="D36" s="428"/>
      <c r="E36" s="428"/>
      <c r="F36" s="428"/>
      <c r="G36" s="428"/>
      <c r="H36" s="429"/>
    </row>
    <row r="37" spans="2:8">
      <c r="B37" s="424" t="s">
        <v>96</v>
      </c>
      <c r="C37" s="430"/>
      <c r="D37" s="430"/>
      <c r="E37" s="430"/>
      <c r="F37" s="430"/>
      <c r="G37" s="430"/>
      <c r="H37" s="431"/>
    </row>
    <row r="38" spans="2:8">
      <c r="B38" s="426" t="s">
        <v>97</v>
      </c>
      <c r="C38" s="427"/>
      <c r="D38" s="428"/>
      <c r="E38" s="428"/>
      <c r="F38" s="428"/>
      <c r="G38" s="428"/>
      <c r="H38" s="429"/>
    </row>
    <row r="39" spans="2:8">
      <c r="B39" s="432" t="s">
        <v>96</v>
      </c>
      <c r="C39" s="433"/>
      <c r="D39" s="433"/>
      <c r="E39" s="433"/>
      <c r="F39" s="433"/>
      <c r="G39" s="433"/>
      <c r="H39" s="434"/>
    </row>
    <row r="40" spans="2:8">
      <c r="B40" s="436"/>
      <c r="C40" s="427"/>
      <c r="D40" s="428"/>
      <c r="E40" s="428"/>
      <c r="F40" s="428"/>
      <c r="G40" s="428"/>
      <c r="H40" s="428"/>
    </row>
    <row r="41" spans="2:8">
      <c r="B41" s="410" t="s">
        <v>103</v>
      </c>
      <c r="C41" s="418">
        <f>C$29</f>
        <v>2018</v>
      </c>
      <c r="D41" s="418">
        <f t="shared" ref="D41:H41" si="2">D$29</f>
        <v>2019</v>
      </c>
      <c r="E41" s="418">
        <f t="shared" si="2"/>
        <v>2020</v>
      </c>
      <c r="F41" s="418">
        <f t="shared" si="2"/>
        <v>2021</v>
      </c>
      <c r="G41" s="418">
        <f t="shared" si="2"/>
        <v>2022</v>
      </c>
      <c r="H41" s="418">
        <f t="shared" si="2"/>
        <v>2023</v>
      </c>
    </row>
    <row r="42" spans="2:8">
      <c r="B42" s="417" t="s">
        <v>90</v>
      </c>
      <c r="C42" s="414"/>
      <c r="D42" s="421"/>
      <c r="E42" s="421"/>
      <c r="F42" s="421"/>
      <c r="G42" s="421"/>
      <c r="H42" s="409"/>
    </row>
    <row r="43" spans="2:8">
      <c r="B43" s="424" t="s">
        <v>91</v>
      </c>
      <c r="C43" s="375" t="s">
        <v>45</v>
      </c>
      <c r="D43" s="375" t="s">
        <v>45</v>
      </c>
      <c r="E43" s="375" t="s">
        <v>45</v>
      </c>
      <c r="F43" s="375" t="s">
        <v>45</v>
      </c>
      <c r="G43" s="375" t="s">
        <v>45</v>
      </c>
      <c r="H43" s="375" t="s">
        <v>45</v>
      </c>
    </row>
    <row r="44" spans="2:8">
      <c r="B44" s="424" t="s">
        <v>101</v>
      </c>
      <c r="C44" s="425" t="s">
        <v>87</v>
      </c>
      <c r="D44" s="425" t="s">
        <v>87</v>
      </c>
      <c r="E44" s="425" t="s">
        <v>87</v>
      </c>
      <c r="F44" s="425" t="s">
        <v>87</v>
      </c>
      <c r="G44" s="425" t="s">
        <v>87</v>
      </c>
      <c r="H44" s="425" t="s">
        <v>87</v>
      </c>
    </row>
    <row r="45" spans="2:8">
      <c r="B45" s="424" t="s">
        <v>102</v>
      </c>
      <c r="C45" s="425" t="s">
        <v>87</v>
      </c>
      <c r="D45" s="425" t="s">
        <v>87</v>
      </c>
      <c r="E45" s="425" t="s">
        <v>87</v>
      </c>
      <c r="F45" s="425" t="s">
        <v>87</v>
      </c>
      <c r="G45" s="425" t="s">
        <v>87</v>
      </c>
      <c r="H45" s="425" t="s">
        <v>87</v>
      </c>
    </row>
    <row r="46" spans="2:8">
      <c r="B46" s="424" t="s">
        <v>93</v>
      </c>
      <c r="C46" s="425" t="s">
        <v>87</v>
      </c>
      <c r="D46" s="425" t="s">
        <v>87</v>
      </c>
      <c r="E46" s="425" t="s">
        <v>87</v>
      </c>
      <c r="F46" s="425" t="s">
        <v>87</v>
      </c>
      <c r="G46" s="425" t="s">
        <v>87</v>
      </c>
      <c r="H46" s="425" t="s">
        <v>87</v>
      </c>
    </row>
    <row r="47" spans="2:8">
      <c r="B47" s="424" t="s">
        <v>94</v>
      </c>
      <c r="C47" s="425" t="s">
        <v>87</v>
      </c>
      <c r="D47" s="425" t="s">
        <v>87</v>
      </c>
      <c r="E47" s="425" t="s">
        <v>87</v>
      </c>
      <c r="F47" s="425" t="s">
        <v>87</v>
      </c>
      <c r="G47" s="425" t="s">
        <v>87</v>
      </c>
      <c r="H47" s="425" t="s">
        <v>87</v>
      </c>
    </row>
    <row r="48" spans="2:8">
      <c r="B48" s="426" t="s">
        <v>95</v>
      </c>
      <c r="C48" s="427"/>
      <c r="D48" s="428"/>
      <c r="E48" s="428"/>
      <c r="F48" s="428"/>
      <c r="G48" s="428"/>
      <c r="H48" s="429"/>
    </row>
    <row r="49" spans="2:8">
      <c r="B49" s="424" t="s">
        <v>96</v>
      </c>
      <c r="C49" s="430"/>
      <c r="D49" s="430"/>
      <c r="E49" s="430"/>
      <c r="F49" s="430"/>
      <c r="G49" s="430"/>
      <c r="H49" s="431"/>
    </row>
    <row r="50" spans="2:8">
      <c r="B50" s="426" t="s">
        <v>97</v>
      </c>
      <c r="C50" s="427"/>
      <c r="D50" s="428"/>
      <c r="E50" s="428"/>
      <c r="F50" s="428"/>
      <c r="G50" s="428"/>
      <c r="H50" s="429"/>
    </row>
    <row r="51" spans="2:8">
      <c r="B51" s="432" t="s">
        <v>96</v>
      </c>
      <c r="C51" s="433"/>
      <c r="D51" s="433"/>
      <c r="E51" s="433"/>
      <c r="F51" s="433"/>
      <c r="G51" s="433"/>
      <c r="H51" s="434"/>
    </row>
    <row r="52" spans="2:8">
      <c r="B52" s="435"/>
      <c r="C52" s="430"/>
      <c r="D52" s="430"/>
      <c r="E52" s="430"/>
      <c r="F52" s="430"/>
      <c r="G52" s="430"/>
      <c r="H52" s="430"/>
    </row>
    <row r="53" spans="2:8">
      <c r="B53" s="410" t="s">
        <v>104</v>
      </c>
      <c r="C53" s="418">
        <f>C$29</f>
        <v>2018</v>
      </c>
      <c r="D53" s="418">
        <f t="shared" ref="D53:H53" si="3">D$29</f>
        <v>2019</v>
      </c>
      <c r="E53" s="418">
        <f t="shared" si="3"/>
        <v>2020</v>
      </c>
      <c r="F53" s="418">
        <f t="shared" si="3"/>
        <v>2021</v>
      </c>
      <c r="G53" s="418">
        <f t="shared" si="3"/>
        <v>2022</v>
      </c>
      <c r="H53" s="418">
        <f t="shared" si="3"/>
        <v>2023</v>
      </c>
    </row>
    <row r="54" spans="2:8">
      <c r="B54" s="417" t="s">
        <v>90</v>
      </c>
      <c r="C54" s="414"/>
      <c r="D54" s="421"/>
      <c r="E54" s="421"/>
      <c r="F54" s="421"/>
      <c r="G54" s="421"/>
      <c r="H54" s="409"/>
    </row>
    <row r="55" spans="2:8">
      <c r="B55" s="424" t="s">
        <v>91</v>
      </c>
      <c r="C55" s="375" t="s">
        <v>45</v>
      </c>
      <c r="D55" s="375" t="s">
        <v>45</v>
      </c>
      <c r="E55" s="375" t="s">
        <v>45</v>
      </c>
      <c r="F55" s="375" t="s">
        <v>45</v>
      </c>
      <c r="G55" s="375" t="s">
        <v>45</v>
      </c>
      <c r="H55" s="375" t="s">
        <v>45</v>
      </c>
    </row>
    <row r="56" spans="2:8">
      <c r="B56" s="424" t="s">
        <v>105</v>
      </c>
      <c r="C56" s="425" t="s">
        <v>87</v>
      </c>
      <c r="D56" s="425" t="s">
        <v>87</v>
      </c>
      <c r="E56" s="425" t="s">
        <v>87</v>
      </c>
      <c r="F56" s="425" t="s">
        <v>87</v>
      </c>
      <c r="G56" s="425" t="s">
        <v>87</v>
      </c>
      <c r="H56" s="425" t="s">
        <v>87</v>
      </c>
    </row>
    <row r="57" spans="2:8">
      <c r="B57" s="424" t="s">
        <v>106</v>
      </c>
      <c r="C57" s="425" t="s">
        <v>87</v>
      </c>
      <c r="D57" s="425" t="s">
        <v>87</v>
      </c>
      <c r="E57" s="425" t="s">
        <v>87</v>
      </c>
      <c r="F57" s="425" t="s">
        <v>87</v>
      </c>
      <c r="G57" s="425" t="s">
        <v>87</v>
      </c>
      <c r="H57" s="425" t="s">
        <v>87</v>
      </c>
    </row>
    <row r="58" spans="2:8">
      <c r="B58" s="424" t="s">
        <v>93</v>
      </c>
      <c r="C58" s="425" t="s">
        <v>87</v>
      </c>
      <c r="D58" s="425" t="s">
        <v>87</v>
      </c>
      <c r="E58" s="425" t="s">
        <v>87</v>
      </c>
      <c r="F58" s="425" t="s">
        <v>87</v>
      </c>
      <c r="G58" s="425" t="s">
        <v>87</v>
      </c>
      <c r="H58" s="425" t="s">
        <v>87</v>
      </c>
    </row>
    <row r="59" spans="2:8">
      <c r="B59" s="424" t="s">
        <v>94</v>
      </c>
      <c r="C59" s="425" t="s">
        <v>87</v>
      </c>
      <c r="D59" s="425" t="s">
        <v>87</v>
      </c>
      <c r="E59" s="425" t="s">
        <v>87</v>
      </c>
      <c r="F59" s="425" t="s">
        <v>87</v>
      </c>
      <c r="G59" s="425" t="s">
        <v>87</v>
      </c>
      <c r="H59" s="425" t="s">
        <v>87</v>
      </c>
    </row>
    <row r="60" spans="2:8">
      <c r="B60" s="426" t="s">
        <v>95</v>
      </c>
      <c r="C60" s="427"/>
      <c r="D60" s="428"/>
      <c r="E60" s="428"/>
      <c r="F60" s="428"/>
      <c r="G60" s="428"/>
      <c r="H60" s="429"/>
    </row>
    <row r="61" spans="2:8">
      <c r="B61" s="424" t="s">
        <v>96</v>
      </c>
      <c r="C61" s="430"/>
      <c r="D61" s="430"/>
      <c r="E61" s="430"/>
      <c r="F61" s="430"/>
      <c r="G61" s="430"/>
      <c r="H61" s="431"/>
    </row>
    <row r="62" spans="2:8">
      <c r="B62" s="426" t="s">
        <v>97</v>
      </c>
      <c r="C62" s="427"/>
      <c r="D62" s="428"/>
      <c r="E62" s="428"/>
      <c r="F62" s="428"/>
      <c r="G62" s="428"/>
      <c r="H62" s="429"/>
    </row>
    <row r="63" spans="2:8">
      <c r="B63" s="432" t="s">
        <v>96</v>
      </c>
      <c r="C63" s="433"/>
      <c r="D63" s="433"/>
      <c r="E63" s="433"/>
      <c r="F63" s="433"/>
      <c r="G63" s="433"/>
      <c r="H63" s="434"/>
    </row>
    <row r="64" spans="2:8">
      <c r="B64" s="435"/>
      <c r="C64" s="430"/>
      <c r="D64" s="430"/>
      <c r="E64" s="430"/>
      <c r="F64" s="430"/>
      <c r="G64" s="430"/>
      <c r="H64" s="430"/>
    </row>
    <row r="65" spans="2:8">
      <c r="B65" s="410" t="s">
        <v>107</v>
      </c>
      <c r="C65" s="418">
        <f>C$29</f>
        <v>2018</v>
      </c>
      <c r="D65" s="418">
        <f t="shared" ref="D65:H65" si="4">D$29</f>
        <v>2019</v>
      </c>
      <c r="E65" s="418">
        <f t="shared" si="4"/>
        <v>2020</v>
      </c>
      <c r="F65" s="418">
        <f t="shared" si="4"/>
        <v>2021</v>
      </c>
      <c r="G65" s="418">
        <f t="shared" si="4"/>
        <v>2022</v>
      </c>
      <c r="H65" s="418">
        <f t="shared" si="4"/>
        <v>2023</v>
      </c>
    </row>
    <row r="66" spans="2:8">
      <c r="B66" s="417" t="s">
        <v>90</v>
      </c>
      <c r="C66" s="414"/>
      <c r="D66" s="421"/>
      <c r="E66" s="421"/>
      <c r="F66" s="421"/>
      <c r="G66" s="421"/>
      <c r="H66" s="409"/>
    </row>
    <row r="67" spans="2:8">
      <c r="B67" s="424" t="s">
        <v>91</v>
      </c>
      <c r="C67" s="375" t="s">
        <v>45</v>
      </c>
      <c r="D67" s="375" t="s">
        <v>45</v>
      </c>
      <c r="E67" s="375" t="s">
        <v>45</v>
      </c>
      <c r="F67" s="375" t="s">
        <v>45</v>
      </c>
      <c r="G67" s="375" t="s">
        <v>45</v>
      </c>
      <c r="H67" s="375" t="s">
        <v>45</v>
      </c>
    </row>
    <row r="68" spans="2:8">
      <c r="B68" s="424" t="s">
        <v>108</v>
      </c>
      <c r="C68" s="425" t="s">
        <v>87</v>
      </c>
      <c r="D68" s="425" t="s">
        <v>87</v>
      </c>
      <c r="E68" s="425" t="s">
        <v>87</v>
      </c>
      <c r="F68" s="425" t="s">
        <v>87</v>
      </c>
      <c r="G68" s="425" t="s">
        <v>87</v>
      </c>
      <c r="H68" s="425" t="s">
        <v>87</v>
      </c>
    </row>
    <row r="69" spans="2:8">
      <c r="B69" s="424" t="s">
        <v>109</v>
      </c>
      <c r="C69" s="425" t="s">
        <v>87</v>
      </c>
      <c r="D69" s="425" t="s">
        <v>87</v>
      </c>
      <c r="E69" s="425" t="s">
        <v>87</v>
      </c>
      <c r="F69" s="425" t="s">
        <v>87</v>
      </c>
      <c r="G69" s="425" t="s">
        <v>87</v>
      </c>
      <c r="H69" s="425" t="s">
        <v>87</v>
      </c>
    </row>
    <row r="70" spans="2:8">
      <c r="B70" s="424" t="s">
        <v>110</v>
      </c>
      <c r="C70" s="425" t="s">
        <v>87</v>
      </c>
      <c r="D70" s="425" t="s">
        <v>87</v>
      </c>
      <c r="E70" s="425" t="s">
        <v>87</v>
      </c>
      <c r="F70" s="425" t="s">
        <v>87</v>
      </c>
      <c r="G70" s="425" t="s">
        <v>87</v>
      </c>
      <c r="H70" s="425" t="s">
        <v>87</v>
      </c>
    </row>
    <row r="71" spans="2:8">
      <c r="B71" s="426" t="s">
        <v>95</v>
      </c>
      <c r="C71" s="427"/>
      <c r="D71" s="428"/>
      <c r="E71" s="428"/>
      <c r="F71" s="428"/>
      <c r="G71" s="428"/>
      <c r="H71" s="429"/>
    </row>
    <row r="72" spans="2:8">
      <c r="B72" s="424" t="s">
        <v>96</v>
      </c>
      <c r="C72" s="430"/>
      <c r="D72" s="430"/>
      <c r="E72" s="430"/>
      <c r="F72" s="430"/>
      <c r="G72" s="430"/>
      <c r="H72" s="431"/>
    </row>
    <row r="73" spans="2:8">
      <c r="B73" s="426" t="s">
        <v>97</v>
      </c>
      <c r="C73" s="427"/>
      <c r="D73" s="428"/>
      <c r="E73" s="428"/>
      <c r="F73" s="428"/>
      <c r="G73" s="428"/>
      <c r="H73" s="429"/>
    </row>
    <row r="74" spans="2:8">
      <c r="B74" s="432" t="s">
        <v>96</v>
      </c>
      <c r="C74" s="433"/>
      <c r="D74" s="433"/>
      <c r="E74" s="433"/>
      <c r="F74" s="433"/>
      <c r="G74" s="433"/>
      <c r="H74" s="434"/>
    </row>
    <row r="75" spans="2:8">
      <c r="B75" s="435"/>
      <c r="C75" s="430"/>
      <c r="D75" s="430"/>
      <c r="E75" s="430"/>
      <c r="F75" s="430"/>
      <c r="G75" s="430"/>
      <c r="H75" s="430"/>
    </row>
    <row r="76" spans="2:8">
      <c r="B76" s="410" t="s">
        <v>111</v>
      </c>
      <c r="C76" s="418">
        <f>C$29</f>
        <v>2018</v>
      </c>
      <c r="D76" s="418">
        <f t="shared" ref="D76:H76" si="5">D$29</f>
        <v>2019</v>
      </c>
      <c r="E76" s="418">
        <f t="shared" si="5"/>
        <v>2020</v>
      </c>
      <c r="F76" s="418">
        <f t="shared" si="5"/>
        <v>2021</v>
      </c>
      <c r="G76" s="418">
        <f t="shared" si="5"/>
        <v>2022</v>
      </c>
      <c r="H76" s="418">
        <f t="shared" si="5"/>
        <v>2023</v>
      </c>
    </row>
    <row r="77" spans="2:8">
      <c r="B77" s="417" t="s">
        <v>90</v>
      </c>
      <c r="C77" s="414"/>
      <c r="D77" s="437"/>
      <c r="E77" s="437"/>
      <c r="F77" s="437"/>
      <c r="G77" s="437"/>
      <c r="H77" s="438"/>
    </row>
    <row r="78" spans="2:8">
      <c r="B78" s="439" t="s">
        <v>112</v>
      </c>
      <c r="C78" s="418"/>
      <c r="D78" s="418"/>
      <c r="E78" s="418"/>
      <c r="F78" s="418"/>
      <c r="G78" s="418"/>
      <c r="H78" s="440"/>
    </row>
    <row r="79" spans="2:8">
      <c r="B79" s="426" t="s">
        <v>95</v>
      </c>
      <c r="C79" s="427"/>
      <c r="D79" s="428"/>
      <c r="E79" s="428"/>
      <c r="F79" s="428"/>
      <c r="G79" s="428"/>
      <c r="H79" s="429"/>
    </row>
    <row r="80" spans="2:8">
      <c r="B80" s="424" t="s">
        <v>91</v>
      </c>
      <c r="C80" s="375" t="s">
        <v>45</v>
      </c>
      <c r="D80" s="375" t="s">
        <v>45</v>
      </c>
      <c r="E80" s="375" t="s">
        <v>45</v>
      </c>
      <c r="F80" s="375" t="s">
        <v>45</v>
      </c>
      <c r="G80" s="375" t="s">
        <v>45</v>
      </c>
      <c r="H80" s="375" t="s">
        <v>45</v>
      </c>
    </row>
    <row r="81" spans="2:8">
      <c r="B81" s="424" t="s">
        <v>113</v>
      </c>
      <c r="C81" s="425" t="s">
        <v>87</v>
      </c>
      <c r="D81" s="425" t="s">
        <v>87</v>
      </c>
      <c r="E81" s="425" t="s">
        <v>87</v>
      </c>
      <c r="F81" s="425" t="s">
        <v>87</v>
      </c>
      <c r="G81" s="425" t="s">
        <v>87</v>
      </c>
      <c r="H81" s="425" t="s">
        <v>87</v>
      </c>
    </row>
    <row r="82" spans="2:8">
      <c r="B82" s="424" t="s">
        <v>114</v>
      </c>
      <c r="C82" s="425" t="s">
        <v>87</v>
      </c>
      <c r="D82" s="425" t="s">
        <v>87</v>
      </c>
      <c r="E82" s="425" t="s">
        <v>87</v>
      </c>
      <c r="F82" s="425" t="s">
        <v>87</v>
      </c>
      <c r="G82" s="425" t="s">
        <v>87</v>
      </c>
      <c r="H82" s="425" t="s">
        <v>87</v>
      </c>
    </row>
    <row r="83" spans="2:8">
      <c r="B83" s="426" t="s">
        <v>97</v>
      </c>
      <c r="C83" s="427"/>
      <c r="D83" s="428"/>
      <c r="E83" s="428"/>
      <c r="F83" s="428"/>
      <c r="G83" s="428"/>
      <c r="H83" s="429"/>
    </row>
    <row r="84" spans="2:8">
      <c r="B84" s="432" t="s">
        <v>96</v>
      </c>
      <c r="C84" s="433"/>
      <c r="D84" s="433"/>
      <c r="E84" s="433"/>
      <c r="F84" s="433"/>
      <c r="G84" s="433"/>
      <c r="H84" s="434"/>
    </row>
    <row r="85" spans="2:8">
      <c r="B85" s="441"/>
      <c r="C85" s="442"/>
      <c r="D85" s="442"/>
      <c r="E85" s="442"/>
      <c r="F85" s="442"/>
      <c r="G85" s="442"/>
      <c r="H85" s="442"/>
    </row>
    <row r="86" spans="2:8">
      <c r="B86" s="410" t="s">
        <v>115</v>
      </c>
      <c r="C86" s="418">
        <f>C$29</f>
        <v>2018</v>
      </c>
      <c r="D86" s="418">
        <f t="shared" ref="D86:H86" si="6">D$29</f>
        <v>2019</v>
      </c>
      <c r="E86" s="418">
        <f t="shared" si="6"/>
        <v>2020</v>
      </c>
      <c r="F86" s="418">
        <f t="shared" si="6"/>
        <v>2021</v>
      </c>
      <c r="G86" s="418">
        <f t="shared" si="6"/>
        <v>2022</v>
      </c>
      <c r="H86" s="418">
        <f t="shared" si="6"/>
        <v>2023</v>
      </c>
    </row>
    <row r="87" spans="2:8">
      <c r="B87" s="417"/>
      <c r="C87" s="414"/>
      <c r="D87" s="421"/>
      <c r="E87" s="421"/>
      <c r="F87" s="421"/>
      <c r="G87" s="421"/>
      <c r="H87" s="409"/>
    </row>
    <row r="88" spans="2:8">
      <c r="B88" s="424" t="s">
        <v>91</v>
      </c>
      <c r="C88" s="375" t="s">
        <v>45</v>
      </c>
      <c r="D88" s="375" t="s">
        <v>45</v>
      </c>
      <c r="E88" s="375" t="s">
        <v>45</v>
      </c>
      <c r="F88" s="375" t="s">
        <v>45</v>
      </c>
      <c r="G88" s="375" t="s">
        <v>45</v>
      </c>
      <c r="H88" s="375" t="s">
        <v>45</v>
      </c>
    </row>
    <row r="89" spans="2:8">
      <c r="B89" s="424" t="s">
        <v>99</v>
      </c>
      <c r="C89" s="425" t="s">
        <v>87</v>
      </c>
      <c r="D89" s="425" t="s">
        <v>87</v>
      </c>
      <c r="E89" s="425" t="s">
        <v>87</v>
      </c>
      <c r="F89" s="425" t="s">
        <v>87</v>
      </c>
      <c r="G89" s="425" t="s">
        <v>87</v>
      </c>
      <c r="H89" s="425" t="s">
        <v>87</v>
      </c>
    </row>
    <row r="90" spans="2:8">
      <c r="B90" s="424" t="s">
        <v>93</v>
      </c>
      <c r="C90" s="425" t="s">
        <v>87</v>
      </c>
      <c r="D90" s="425" t="s">
        <v>87</v>
      </c>
      <c r="E90" s="425" t="s">
        <v>87</v>
      </c>
      <c r="F90" s="425" t="s">
        <v>87</v>
      </c>
      <c r="G90" s="425" t="s">
        <v>87</v>
      </c>
      <c r="H90" s="425" t="s">
        <v>87</v>
      </c>
    </row>
    <row r="91" spans="2:8">
      <c r="B91" s="432" t="s">
        <v>94</v>
      </c>
      <c r="C91" s="425" t="s">
        <v>87</v>
      </c>
      <c r="D91" s="425" t="s">
        <v>87</v>
      </c>
      <c r="E91" s="425" t="s">
        <v>87</v>
      </c>
      <c r="F91" s="425" t="s">
        <v>87</v>
      </c>
      <c r="G91" s="425" t="s">
        <v>87</v>
      </c>
      <c r="H91" s="425" t="s">
        <v>87</v>
      </c>
    </row>
    <row r="92" spans="2:8">
      <c r="B92" s="441"/>
      <c r="C92" s="442"/>
      <c r="D92" s="442"/>
      <c r="E92" s="442"/>
      <c r="F92" s="442"/>
      <c r="G92" s="442"/>
      <c r="H92" s="442"/>
    </row>
    <row r="93" spans="2:8">
      <c r="B93" s="410" t="s">
        <v>116</v>
      </c>
      <c r="C93" s="418">
        <f>C$29</f>
        <v>2018</v>
      </c>
      <c r="D93" s="418">
        <f t="shared" ref="D93:H93" si="7">D$29</f>
        <v>2019</v>
      </c>
      <c r="E93" s="418">
        <f t="shared" si="7"/>
        <v>2020</v>
      </c>
      <c r="F93" s="418">
        <f t="shared" si="7"/>
        <v>2021</v>
      </c>
      <c r="G93" s="418">
        <f t="shared" si="7"/>
        <v>2022</v>
      </c>
      <c r="H93" s="418">
        <f t="shared" si="7"/>
        <v>2023</v>
      </c>
    </row>
    <row r="94" spans="2:8">
      <c r="B94" s="417"/>
      <c r="C94" s="414"/>
      <c r="D94" s="421"/>
      <c r="E94" s="421"/>
      <c r="F94" s="421"/>
      <c r="G94" s="421"/>
      <c r="H94" s="409"/>
    </row>
    <row r="95" spans="2:8">
      <c r="B95" s="424" t="s">
        <v>91</v>
      </c>
      <c r="C95" s="375" t="s">
        <v>45</v>
      </c>
      <c r="D95" s="375" t="s">
        <v>45</v>
      </c>
      <c r="E95" s="375" t="s">
        <v>45</v>
      </c>
      <c r="F95" s="375" t="s">
        <v>45</v>
      </c>
      <c r="G95" s="375" t="s">
        <v>45</v>
      </c>
      <c r="H95" s="375" t="s">
        <v>45</v>
      </c>
    </row>
    <row r="96" spans="2:8">
      <c r="B96" s="424" t="s">
        <v>99</v>
      </c>
      <c r="C96" s="425" t="s">
        <v>87</v>
      </c>
      <c r="D96" s="425" t="s">
        <v>87</v>
      </c>
      <c r="E96" s="425" t="s">
        <v>87</v>
      </c>
      <c r="F96" s="425" t="s">
        <v>87</v>
      </c>
      <c r="G96" s="425" t="s">
        <v>87</v>
      </c>
      <c r="H96" s="425" t="s">
        <v>87</v>
      </c>
    </row>
    <row r="97" spans="2:8">
      <c r="B97" s="424" t="s">
        <v>93</v>
      </c>
      <c r="C97" s="425" t="s">
        <v>87</v>
      </c>
      <c r="D97" s="425" t="s">
        <v>87</v>
      </c>
      <c r="E97" s="425" t="s">
        <v>87</v>
      </c>
      <c r="F97" s="425" t="s">
        <v>87</v>
      </c>
      <c r="G97" s="425" t="s">
        <v>87</v>
      </c>
      <c r="H97" s="425" t="s">
        <v>87</v>
      </c>
    </row>
    <row r="98" spans="2:8">
      <c r="B98" s="432" t="s">
        <v>94</v>
      </c>
      <c r="C98" s="425" t="s">
        <v>87</v>
      </c>
      <c r="D98" s="425" t="s">
        <v>87</v>
      </c>
      <c r="E98" s="425" t="s">
        <v>87</v>
      </c>
      <c r="F98" s="425" t="s">
        <v>87</v>
      </c>
      <c r="G98" s="425" t="s">
        <v>87</v>
      </c>
      <c r="H98" s="425" t="s">
        <v>87</v>
      </c>
    </row>
  </sheetData>
  <sheetProtection selectLockedCells="1" selectUnlockedCells="1"/>
  <mergeCells count="1">
    <mergeCell ref="B3:H3"/>
  </mergeCells>
  <conditionalFormatting sqref="C41:C45 D29:H34 D36:H45 C36:C39 C7:H28 C31:H35 C43:H84 C86:H91">
    <cfRule type="cellIs" dxfId="3" priority="4" operator="equal">
      <formula>"Ja"</formula>
    </cfRule>
  </conditionalFormatting>
  <conditionalFormatting sqref="C93:H98">
    <cfRule type="cellIs" dxfId="2" priority="3" operator="equal">
      <formula>"Ja"</formula>
    </cfRule>
  </conditionalFormatting>
  <conditionalFormatting sqref="C95:H98">
    <cfRule type="cellIs" dxfId="1" priority="2" operator="equal">
      <formula>"Ja"</formula>
    </cfRule>
  </conditionalFormatting>
  <conditionalFormatting sqref="C95:H95">
    <cfRule type="cellIs" dxfId="0" priority="1" operator="equal">
      <formula>"Ja"</formula>
    </cfRule>
  </conditionalFormatting>
  <pageMargins left="0.7" right="0.7" top="0.75" bottom="0.75" header="0.3" footer="0.3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9"/>
  <sheetViews>
    <sheetView showGridLines="0" zoomScaleNormal="100" workbookViewId="0">
      <selection activeCell="A4" sqref="A4"/>
    </sheetView>
  </sheetViews>
  <sheetFormatPr defaultColWidth="9.140625" defaultRowHeight="15"/>
  <cols>
    <col min="1" max="2" width="25.85546875" style="376" customWidth="1"/>
    <col min="3" max="3" width="32" style="376" bestFit="1" customWidth="1"/>
    <col min="4" max="4" width="30.140625" style="376" customWidth="1"/>
    <col min="5" max="5" width="18.140625" style="376" bestFit="1" customWidth="1"/>
    <col min="6" max="9" width="22.42578125" style="376" customWidth="1"/>
    <col min="10" max="10" width="34.28515625" style="376" customWidth="1"/>
    <col min="11" max="11" width="29.42578125" style="376" customWidth="1"/>
    <col min="12" max="16384" width="9.140625" style="376"/>
  </cols>
  <sheetData>
    <row r="1" spans="1:10">
      <c r="B1" s="3" t="s">
        <v>0</v>
      </c>
    </row>
    <row r="3" spans="1:10" ht="18">
      <c r="A3" s="401" t="s">
        <v>556</v>
      </c>
    </row>
    <row r="4" spans="1:10" ht="38.25">
      <c r="A4" s="443" t="s">
        <v>117</v>
      </c>
      <c r="B4" s="443" t="s">
        <v>118</v>
      </c>
      <c r="C4" s="443" t="s">
        <v>119</v>
      </c>
      <c r="D4" s="443" t="s">
        <v>91</v>
      </c>
      <c r="E4" s="443" t="s">
        <v>120</v>
      </c>
      <c r="F4" s="443" t="s">
        <v>121</v>
      </c>
      <c r="G4" s="443" t="s">
        <v>122</v>
      </c>
      <c r="H4" s="443" t="s">
        <v>123</v>
      </c>
      <c r="I4" s="444" t="s">
        <v>124</v>
      </c>
      <c r="J4" s="445" t="s">
        <v>125</v>
      </c>
    </row>
    <row r="5" spans="1:10">
      <c r="A5" s="382" t="s">
        <v>126</v>
      </c>
      <c r="B5" s="382" t="s">
        <v>127</v>
      </c>
      <c r="C5" s="382" t="s">
        <v>128</v>
      </c>
      <c r="D5" s="382" t="s">
        <v>45</v>
      </c>
      <c r="E5" s="382"/>
      <c r="F5" s="382" t="s">
        <v>87</v>
      </c>
      <c r="G5" s="382" t="s">
        <v>87</v>
      </c>
      <c r="H5" s="382" t="s">
        <v>87</v>
      </c>
      <c r="I5" s="382" t="s">
        <v>87</v>
      </c>
      <c r="J5" s="382" t="s">
        <v>87</v>
      </c>
    </row>
    <row r="6" spans="1:10">
      <c r="A6" s="382" t="s">
        <v>129</v>
      </c>
      <c r="B6" s="382" t="s">
        <v>130</v>
      </c>
      <c r="C6" s="382" t="s">
        <v>131</v>
      </c>
      <c r="D6" s="382"/>
      <c r="E6" s="382"/>
      <c r="F6" s="382"/>
      <c r="G6" s="382"/>
      <c r="H6" s="382"/>
      <c r="I6" s="382"/>
      <c r="J6" s="382"/>
    </row>
    <row r="7" spans="1:10">
      <c r="A7" s="382"/>
      <c r="B7" s="382" t="s">
        <v>132</v>
      </c>
      <c r="C7" s="382" t="s">
        <v>133</v>
      </c>
      <c r="D7" s="382"/>
      <c r="E7" s="382"/>
      <c r="F7" s="382"/>
      <c r="G7" s="382"/>
      <c r="H7" s="382"/>
      <c r="I7" s="382"/>
      <c r="J7" s="382"/>
    </row>
    <row r="8" spans="1:10">
      <c r="A8" s="382"/>
      <c r="B8" s="382" t="s">
        <v>134</v>
      </c>
      <c r="C8" s="382" t="s">
        <v>135</v>
      </c>
      <c r="D8" s="382"/>
      <c r="E8" s="382"/>
      <c r="F8" s="382"/>
      <c r="G8" s="382"/>
      <c r="H8" s="382"/>
      <c r="I8" s="382"/>
      <c r="J8" s="382"/>
    </row>
    <row r="9" spans="1:10">
      <c r="A9" s="382"/>
      <c r="B9" s="382" t="s">
        <v>136</v>
      </c>
      <c r="C9" s="382" t="s">
        <v>137</v>
      </c>
      <c r="D9" s="382"/>
      <c r="E9" s="382"/>
      <c r="F9" s="382"/>
      <c r="G9" s="382"/>
      <c r="H9" s="382"/>
      <c r="I9" s="382"/>
      <c r="J9" s="382"/>
    </row>
    <row r="10" spans="1:10">
      <c r="A10" s="382"/>
      <c r="B10" s="382"/>
      <c r="C10" s="382" t="s">
        <v>138</v>
      </c>
      <c r="D10" s="382"/>
      <c r="E10" s="382"/>
      <c r="F10" s="382"/>
      <c r="G10" s="382"/>
      <c r="H10" s="382"/>
      <c r="I10" s="382"/>
      <c r="J10" s="382"/>
    </row>
    <row r="11" spans="1:10">
      <c r="A11" s="382"/>
      <c r="B11" s="382"/>
      <c r="C11" s="382"/>
      <c r="D11" s="382"/>
      <c r="E11" s="382"/>
      <c r="F11" s="382"/>
      <c r="G11" s="382"/>
      <c r="H11" s="382"/>
      <c r="I11" s="382"/>
      <c r="J11" s="382"/>
    </row>
    <row r="14" spans="1:10">
      <c r="A14" s="378"/>
      <c r="B14" s="379"/>
      <c r="J14" s="380"/>
    </row>
    <row r="15" spans="1:10">
      <c r="A15" s="379"/>
      <c r="B15" s="381"/>
    </row>
    <row r="16" spans="1:10">
      <c r="A16" s="379"/>
      <c r="B16" s="379"/>
    </row>
    <row r="17" spans="1:4">
      <c r="A17" s="379"/>
      <c r="B17" s="379"/>
    </row>
    <row r="18" spans="1:4">
      <c r="B18" s="379"/>
      <c r="C18" s="381"/>
      <c r="D18" s="379"/>
    </row>
    <row r="19" spans="1:4">
      <c r="A19" s="379"/>
      <c r="C19" s="381"/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9"/>
  <dimension ref="B1:N66"/>
  <sheetViews>
    <sheetView showGridLines="0" topLeftCell="A50" zoomScaleNormal="100" workbookViewId="0">
      <selection activeCell="B55" sqref="B55"/>
    </sheetView>
  </sheetViews>
  <sheetFormatPr defaultColWidth="9.140625" defaultRowHeight="12.75"/>
  <cols>
    <col min="1" max="1" width="10.28515625" style="8" customWidth="1"/>
    <col min="2" max="2" width="5.85546875" style="8" customWidth="1"/>
    <col min="3" max="3" width="60.85546875" style="8" bestFit="1" customWidth="1"/>
    <col min="4" max="4" width="11.28515625" style="4" customWidth="1"/>
    <col min="5" max="9" width="7.42578125" style="4" customWidth="1"/>
    <col min="10" max="10" width="3.42578125" style="8" hidden="1" customWidth="1"/>
    <col min="11" max="12" width="0" style="8" hidden="1" customWidth="1"/>
    <col min="13" max="13" width="3.28515625" style="8" hidden="1" customWidth="1"/>
    <col min="14" max="14" width="27.85546875" style="8" hidden="1" customWidth="1"/>
    <col min="15" max="15" width="6.42578125" style="8" customWidth="1"/>
    <col min="16" max="16384" width="9.140625" style="8"/>
  </cols>
  <sheetData>
    <row r="1" spans="2:14" s="1" customFormat="1" ht="15" customHeight="1">
      <c r="B1" s="3" t="str">
        <f>inhoud!$B$1</f>
        <v>dPi (de Prospectieve informatie) Forecast 2018 en prognosejaren 2019-2023</v>
      </c>
    </row>
    <row r="2" spans="2:14" s="57" customFormat="1" ht="18">
      <c r="B2" s="372"/>
      <c r="C2" s="373"/>
      <c r="D2" s="374"/>
      <c r="E2" s="374"/>
      <c r="F2" s="63"/>
      <c r="G2" s="63"/>
      <c r="H2" s="63"/>
      <c r="I2" s="271"/>
      <c r="J2" s="5"/>
      <c r="K2" s="5"/>
      <c r="L2" s="5"/>
      <c r="M2" s="5"/>
      <c r="N2" s="5"/>
    </row>
    <row r="3" spans="2:14" ht="15.75">
      <c r="B3" s="61" t="s">
        <v>139</v>
      </c>
      <c r="D3" s="63"/>
      <c r="E3" s="63"/>
      <c r="F3" s="63"/>
      <c r="G3" s="63"/>
      <c r="H3" s="63"/>
      <c r="I3" s="49"/>
      <c r="K3" s="72"/>
      <c r="L3" s="72"/>
    </row>
    <row r="4" spans="2:14" ht="15.75">
      <c r="B4" s="269"/>
      <c r="C4" s="268"/>
      <c r="D4" s="63"/>
      <c r="E4" s="63"/>
      <c r="F4" s="63"/>
      <c r="G4" s="63"/>
      <c r="H4" s="63"/>
      <c r="I4" s="72"/>
      <c r="J4" s="62"/>
      <c r="K4" s="62"/>
      <c r="L4" s="62"/>
    </row>
    <row r="5" spans="2:14" s="30" customFormat="1">
      <c r="B5" s="53"/>
      <c r="C5" s="53"/>
      <c r="D5" s="34"/>
      <c r="E5" s="1"/>
      <c r="F5" s="1"/>
      <c r="G5" s="1"/>
      <c r="H5" s="1"/>
      <c r="I5" s="1"/>
    </row>
    <row r="6" spans="2:14" ht="12.75" customHeight="1">
      <c r="B6" s="17" t="s">
        <v>140</v>
      </c>
      <c r="F6" s="72"/>
      <c r="G6" s="72"/>
      <c r="H6" s="72"/>
      <c r="J6" s="71"/>
    </row>
    <row r="7" spans="2:14">
      <c r="J7" s="71"/>
    </row>
    <row r="8" spans="2:14" ht="15.75">
      <c r="B8" s="308"/>
      <c r="C8" s="75" t="s">
        <v>141</v>
      </c>
      <c r="D8" s="281" t="s">
        <v>142</v>
      </c>
      <c r="E8" s="460" t="s">
        <v>143</v>
      </c>
      <c r="F8" s="461"/>
      <c r="G8" s="461"/>
      <c r="H8" s="461"/>
      <c r="I8" s="462"/>
      <c r="J8" s="71"/>
    </row>
    <row r="9" spans="2:14">
      <c r="B9" s="308"/>
      <c r="C9" s="309"/>
      <c r="D9" s="282" t="s">
        <v>144</v>
      </c>
      <c r="E9" s="78" t="s">
        <v>145</v>
      </c>
      <c r="F9" s="78" t="s">
        <v>146</v>
      </c>
      <c r="G9" s="78" t="s">
        <v>147</v>
      </c>
      <c r="H9" s="78" t="s">
        <v>148</v>
      </c>
      <c r="I9" s="79" t="s">
        <v>149</v>
      </c>
      <c r="J9" s="71"/>
    </row>
    <row r="10" spans="2:14">
      <c r="B10" s="80"/>
      <c r="C10" s="81" t="s">
        <v>150</v>
      </c>
      <c r="D10" s="375" t="s">
        <v>45</v>
      </c>
      <c r="E10" s="375" t="s">
        <v>45</v>
      </c>
      <c r="F10" s="375" t="s">
        <v>45</v>
      </c>
      <c r="G10" s="375" t="s">
        <v>45</v>
      </c>
      <c r="H10" s="375" t="s">
        <v>45</v>
      </c>
      <c r="I10" s="375" t="s">
        <v>45</v>
      </c>
      <c r="J10" s="71"/>
    </row>
    <row r="11" spans="2:14">
      <c r="B11" s="80"/>
      <c r="C11" s="81" t="s">
        <v>151</v>
      </c>
      <c r="D11" s="375" t="s">
        <v>45</v>
      </c>
      <c r="E11" s="375" t="s">
        <v>45</v>
      </c>
      <c r="F11" s="375" t="s">
        <v>45</v>
      </c>
      <c r="G11" s="375" t="s">
        <v>45</v>
      </c>
      <c r="H11" s="375" t="s">
        <v>45</v>
      </c>
      <c r="I11" s="375" t="s">
        <v>45</v>
      </c>
      <c r="J11" s="71"/>
    </row>
    <row r="12" spans="2:14" ht="12.75" customHeight="1">
      <c r="B12" s="80"/>
      <c r="C12" s="81" t="s">
        <v>152</v>
      </c>
      <c r="D12" s="375" t="s">
        <v>45</v>
      </c>
      <c r="E12" s="375" t="s">
        <v>45</v>
      </c>
      <c r="F12" s="375" t="s">
        <v>45</v>
      </c>
      <c r="G12" s="375" t="s">
        <v>45</v>
      </c>
      <c r="H12" s="375" t="s">
        <v>45</v>
      </c>
      <c r="I12" s="375" t="s">
        <v>45</v>
      </c>
      <c r="J12" s="71"/>
    </row>
    <row r="13" spans="2:14">
      <c r="B13" s="80"/>
      <c r="C13" s="81" t="s">
        <v>153</v>
      </c>
      <c r="D13" s="375" t="s">
        <v>45</v>
      </c>
      <c r="E13" s="375" t="s">
        <v>45</v>
      </c>
      <c r="F13" s="375" t="s">
        <v>45</v>
      </c>
      <c r="G13" s="375" t="s">
        <v>45</v>
      </c>
      <c r="H13" s="375" t="s">
        <v>45</v>
      </c>
      <c r="I13" s="375" t="s">
        <v>45</v>
      </c>
      <c r="J13" s="71"/>
    </row>
    <row r="14" spans="2:14">
      <c r="B14" s="80"/>
      <c r="C14" s="82" t="s">
        <v>154</v>
      </c>
      <c r="D14" s="392" t="s">
        <v>45</v>
      </c>
      <c r="E14" s="392" t="s">
        <v>45</v>
      </c>
      <c r="F14" s="392" t="s">
        <v>45</v>
      </c>
      <c r="G14" s="392" t="s">
        <v>45</v>
      </c>
      <c r="H14" s="392" t="s">
        <v>45</v>
      </c>
      <c r="I14" s="392" t="s">
        <v>45</v>
      </c>
      <c r="J14" s="71"/>
    </row>
    <row r="15" spans="2:14">
      <c r="B15" s="80"/>
      <c r="C15" s="81" t="s">
        <v>155</v>
      </c>
      <c r="D15" s="375" t="s">
        <v>45</v>
      </c>
      <c r="E15" s="375" t="s">
        <v>45</v>
      </c>
      <c r="F15" s="375" t="s">
        <v>45</v>
      </c>
      <c r="G15" s="375" t="s">
        <v>45</v>
      </c>
      <c r="H15" s="375" t="s">
        <v>45</v>
      </c>
      <c r="I15" s="375" t="s">
        <v>45</v>
      </c>
      <c r="J15" s="71"/>
    </row>
    <row r="16" spans="2:14">
      <c r="B16" s="80"/>
      <c r="C16" s="81" t="s">
        <v>156</v>
      </c>
      <c r="D16" s="375" t="s">
        <v>45</v>
      </c>
      <c r="E16" s="375" t="s">
        <v>45</v>
      </c>
      <c r="F16" s="375" t="s">
        <v>45</v>
      </c>
      <c r="G16" s="375" t="s">
        <v>45</v>
      </c>
      <c r="H16" s="375" t="s">
        <v>45</v>
      </c>
      <c r="I16" s="375" t="s">
        <v>45</v>
      </c>
      <c r="J16" s="71"/>
    </row>
    <row r="17" spans="2:10">
      <c r="B17" s="80"/>
      <c r="C17" s="81" t="s">
        <v>157</v>
      </c>
      <c r="D17" s="375" t="s">
        <v>45</v>
      </c>
      <c r="E17" s="375" t="s">
        <v>45</v>
      </c>
      <c r="F17" s="375" t="s">
        <v>45</v>
      </c>
      <c r="G17" s="375" t="s">
        <v>45</v>
      </c>
      <c r="H17" s="375" t="s">
        <v>45</v>
      </c>
      <c r="I17" s="375" t="s">
        <v>45</v>
      </c>
      <c r="J17" s="71"/>
    </row>
    <row r="18" spans="2:10">
      <c r="B18" s="80"/>
      <c r="C18" s="81" t="s">
        <v>158</v>
      </c>
      <c r="D18" s="375" t="s">
        <v>45</v>
      </c>
      <c r="E18" s="375" t="s">
        <v>45</v>
      </c>
      <c r="F18" s="375" t="s">
        <v>45</v>
      </c>
      <c r="G18" s="375" t="s">
        <v>45</v>
      </c>
      <c r="H18" s="375" t="s">
        <v>45</v>
      </c>
      <c r="I18" s="375" t="s">
        <v>45</v>
      </c>
      <c r="J18" s="71"/>
    </row>
    <row r="19" spans="2:10">
      <c r="B19" s="80"/>
      <c r="C19" s="384" t="s">
        <v>159</v>
      </c>
      <c r="D19" s="392" t="s">
        <v>45</v>
      </c>
      <c r="E19" s="392" t="s">
        <v>45</v>
      </c>
      <c r="F19" s="392" t="s">
        <v>45</v>
      </c>
      <c r="G19" s="392" t="s">
        <v>45</v>
      </c>
      <c r="H19" s="392" t="s">
        <v>45</v>
      </c>
      <c r="I19" s="392" t="s">
        <v>45</v>
      </c>
      <c r="J19" s="71"/>
    </row>
    <row r="20" spans="2:10">
      <c r="C20" s="268"/>
      <c r="J20" s="71"/>
    </row>
    <row r="21" spans="2:10">
      <c r="B21" s="17" t="s">
        <v>160</v>
      </c>
      <c r="F21" s="72"/>
      <c r="G21" s="72"/>
      <c r="H21" s="72"/>
      <c r="J21" s="71"/>
    </row>
    <row r="22" spans="2:10">
      <c r="J22" s="71"/>
    </row>
    <row r="23" spans="2:10" ht="15.75">
      <c r="B23" s="308"/>
      <c r="C23" s="75" t="s">
        <v>161</v>
      </c>
      <c r="D23" s="281" t="s">
        <v>142</v>
      </c>
      <c r="E23" s="460" t="s">
        <v>143</v>
      </c>
      <c r="F23" s="461"/>
      <c r="G23" s="461"/>
      <c r="H23" s="461"/>
      <c r="I23" s="462"/>
      <c r="J23" s="71"/>
    </row>
    <row r="24" spans="2:10">
      <c r="B24" s="308"/>
      <c r="C24" s="309"/>
      <c r="D24" s="282" t="s">
        <v>144</v>
      </c>
      <c r="E24" s="78" t="s">
        <v>145</v>
      </c>
      <c r="F24" s="78" t="s">
        <v>146</v>
      </c>
      <c r="G24" s="78" t="s">
        <v>147</v>
      </c>
      <c r="H24" s="78" t="s">
        <v>148</v>
      </c>
      <c r="I24" s="79" t="s">
        <v>149</v>
      </c>
      <c r="J24" s="71"/>
    </row>
    <row r="25" spans="2:10">
      <c r="B25" s="80"/>
      <c r="C25" s="81" t="s">
        <v>150</v>
      </c>
      <c r="D25" s="375" t="s">
        <v>45</v>
      </c>
      <c r="E25" s="375" t="s">
        <v>45</v>
      </c>
      <c r="F25" s="375" t="s">
        <v>45</v>
      </c>
      <c r="G25" s="375" t="s">
        <v>45</v>
      </c>
      <c r="H25" s="375" t="s">
        <v>45</v>
      </c>
      <c r="I25" s="375" t="s">
        <v>45</v>
      </c>
      <c r="J25" s="71"/>
    </row>
    <row r="26" spans="2:10">
      <c r="B26" s="80"/>
      <c r="C26" s="81" t="s">
        <v>151</v>
      </c>
      <c r="D26" s="375" t="s">
        <v>45</v>
      </c>
      <c r="E26" s="375" t="s">
        <v>45</v>
      </c>
      <c r="F26" s="375" t="s">
        <v>45</v>
      </c>
      <c r="G26" s="375" t="s">
        <v>45</v>
      </c>
      <c r="H26" s="375" t="s">
        <v>45</v>
      </c>
      <c r="I26" s="375" t="s">
        <v>45</v>
      </c>
      <c r="J26" s="71"/>
    </row>
    <row r="27" spans="2:10" ht="12.75" customHeight="1">
      <c r="B27" s="80"/>
      <c r="C27" s="81" t="s">
        <v>152</v>
      </c>
      <c r="D27" s="375" t="s">
        <v>45</v>
      </c>
      <c r="E27" s="375" t="s">
        <v>45</v>
      </c>
      <c r="F27" s="375" t="s">
        <v>45</v>
      </c>
      <c r="G27" s="375" t="s">
        <v>45</v>
      </c>
      <c r="H27" s="375" t="s">
        <v>45</v>
      </c>
      <c r="I27" s="375" t="s">
        <v>45</v>
      </c>
      <c r="J27" s="71"/>
    </row>
    <row r="28" spans="2:10">
      <c r="B28" s="80"/>
      <c r="C28" s="81" t="s">
        <v>153</v>
      </c>
      <c r="D28" s="375" t="s">
        <v>45</v>
      </c>
      <c r="E28" s="375" t="s">
        <v>45</v>
      </c>
      <c r="F28" s="375" t="s">
        <v>45</v>
      </c>
      <c r="G28" s="375" t="s">
        <v>45</v>
      </c>
      <c r="H28" s="375" t="s">
        <v>45</v>
      </c>
      <c r="I28" s="375" t="s">
        <v>45</v>
      </c>
      <c r="J28" s="71"/>
    </row>
    <row r="29" spans="2:10">
      <c r="B29" s="80"/>
      <c r="C29" s="82" t="s">
        <v>162</v>
      </c>
      <c r="D29" s="392" t="s">
        <v>45</v>
      </c>
      <c r="E29" s="392" t="s">
        <v>45</v>
      </c>
      <c r="F29" s="392" t="s">
        <v>45</v>
      </c>
      <c r="G29" s="392" t="s">
        <v>45</v>
      </c>
      <c r="H29" s="392" t="s">
        <v>45</v>
      </c>
      <c r="I29" s="392" t="s">
        <v>45</v>
      </c>
      <c r="J29" s="71"/>
    </row>
    <row r="30" spans="2:10">
      <c r="B30" s="80"/>
      <c r="C30" s="81" t="s">
        <v>163</v>
      </c>
      <c r="D30" s="375" t="s">
        <v>45</v>
      </c>
      <c r="E30" s="375" t="s">
        <v>45</v>
      </c>
      <c r="F30" s="375" t="s">
        <v>45</v>
      </c>
      <c r="G30" s="375" t="s">
        <v>45</v>
      </c>
      <c r="H30" s="375" t="s">
        <v>45</v>
      </c>
      <c r="I30" s="375" t="s">
        <v>45</v>
      </c>
      <c r="J30" s="71"/>
    </row>
    <row r="31" spans="2:10">
      <c r="B31" s="80"/>
      <c r="C31" s="81" t="s">
        <v>156</v>
      </c>
      <c r="D31" s="375" t="s">
        <v>45</v>
      </c>
      <c r="E31" s="375" t="s">
        <v>45</v>
      </c>
      <c r="F31" s="375" t="s">
        <v>45</v>
      </c>
      <c r="G31" s="375" t="s">
        <v>45</v>
      </c>
      <c r="H31" s="375" t="s">
        <v>45</v>
      </c>
      <c r="I31" s="375" t="s">
        <v>45</v>
      </c>
      <c r="J31" s="71"/>
    </row>
    <row r="32" spans="2:10">
      <c r="B32" s="80"/>
      <c r="C32" s="81" t="s">
        <v>157</v>
      </c>
      <c r="D32" s="375" t="s">
        <v>45</v>
      </c>
      <c r="E32" s="375" t="s">
        <v>45</v>
      </c>
      <c r="F32" s="375" t="s">
        <v>45</v>
      </c>
      <c r="G32" s="375" t="s">
        <v>45</v>
      </c>
      <c r="H32" s="375" t="s">
        <v>45</v>
      </c>
      <c r="I32" s="375" t="s">
        <v>45</v>
      </c>
      <c r="J32" s="71"/>
    </row>
    <row r="33" spans="2:10">
      <c r="B33" s="80"/>
      <c r="C33" s="81" t="s">
        <v>158</v>
      </c>
      <c r="D33" s="375" t="s">
        <v>45</v>
      </c>
      <c r="E33" s="375" t="s">
        <v>45</v>
      </c>
      <c r="F33" s="375" t="s">
        <v>45</v>
      </c>
      <c r="G33" s="375" t="s">
        <v>45</v>
      </c>
      <c r="H33" s="375" t="s">
        <v>45</v>
      </c>
      <c r="I33" s="375" t="s">
        <v>45</v>
      </c>
      <c r="J33" s="71"/>
    </row>
    <row r="34" spans="2:10">
      <c r="B34" s="80"/>
      <c r="C34" s="384" t="s">
        <v>164</v>
      </c>
      <c r="D34" s="392" t="s">
        <v>45</v>
      </c>
      <c r="E34" s="392" t="s">
        <v>45</v>
      </c>
      <c r="F34" s="392" t="s">
        <v>45</v>
      </c>
      <c r="G34" s="392" t="s">
        <v>45</v>
      </c>
      <c r="H34" s="392" t="s">
        <v>45</v>
      </c>
      <c r="I34" s="392" t="s">
        <v>45</v>
      </c>
      <c r="J34" s="71"/>
    </row>
    <row r="35" spans="2:10">
      <c r="B35" s="80"/>
      <c r="C35" s="310"/>
      <c r="D35" s="65"/>
      <c r="E35" s="65"/>
      <c r="F35" s="65"/>
      <c r="G35" s="65"/>
      <c r="H35" s="65"/>
      <c r="I35" s="65"/>
      <c r="J35" s="71"/>
    </row>
    <row r="36" spans="2:10">
      <c r="B36" s="17" t="s">
        <v>165</v>
      </c>
      <c r="F36" s="72"/>
      <c r="G36" s="72"/>
      <c r="H36" s="72"/>
      <c r="J36" s="71"/>
    </row>
    <row r="37" spans="2:10">
      <c r="J37" s="71"/>
    </row>
    <row r="38" spans="2:10">
      <c r="B38" s="308"/>
      <c r="C38" s="75" t="s">
        <v>166</v>
      </c>
      <c r="D38" s="281" t="s">
        <v>142</v>
      </c>
      <c r="E38" s="460" t="s">
        <v>143</v>
      </c>
      <c r="F38" s="461"/>
      <c r="G38" s="461"/>
      <c r="H38" s="461"/>
      <c r="I38" s="462"/>
      <c r="J38" s="71"/>
    </row>
    <row r="39" spans="2:10">
      <c r="B39" s="308"/>
      <c r="C39" s="309"/>
      <c r="D39" s="282" t="s">
        <v>144</v>
      </c>
      <c r="E39" s="78" t="s">
        <v>145</v>
      </c>
      <c r="F39" s="78" t="s">
        <v>146</v>
      </c>
      <c r="G39" s="78" t="s">
        <v>147</v>
      </c>
      <c r="H39" s="78" t="s">
        <v>148</v>
      </c>
      <c r="I39" s="79" t="s">
        <v>149</v>
      </c>
      <c r="J39" s="71"/>
    </row>
    <row r="40" spans="2:10">
      <c r="B40" s="80"/>
      <c r="C40" s="81" t="s">
        <v>150</v>
      </c>
      <c r="D40" s="375" t="s">
        <v>45</v>
      </c>
      <c r="E40" s="375" t="s">
        <v>45</v>
      </c>
      <c r="F40" s="375" t="s">
        <v>45</v>
      </c>
      <c r="G40" s="375" t="s">
        <v>45</v>
      </c>
      <c r="H40" s="375" t="s">
        <v>45</v>
      </c>
      <c r="I40" s="375" t="s">
        <v>45</v>
      </c>
      <c r="J40" s="71"/>
    </row>
    <row r="41" spans="2:10">
      <c r="B41" s="80"/>
      <c r="C41" s="81" t="s">
        <v>151</v>
      </c>
      <c r="D41" s="375" t="s">
        <v>45</v>
      </c>
      <c r="E41" s="375" t="s">
        <v>45</v>
      </c>
      <c r="F41" s="375" t="s">
        <v>45</v>
      </c>
      <c r="G41" s="375" t="s">
        <v>45</v>
      </c>
      <c r="H41" s="375" t="s">
        <v>45</v>
      </c>
      <c r="I41" s="375" t="s">
        <v>45</v>
      </c>
      <c r="J41" s="71"/>
    </row>
    <row r="42" spans="2:10" ht="12.75" customHeight="1">
      <c r="B42" s="80"/>
      <c r="C42" s="81" t="s">
        <v>152</v>
      </c>
      <c r="D42" s="375" t="s">
        <v>45</v>
      </c>
      <c r="E42" s="375" t="s">
        <v>45</v>
      </c>
      <c r="F42" s="375" t="s">
        <v>45</v>
      </c>
      <c r="G42" s="375" t="s">
        <v>45</v>
      </c>
      <c r="H42" s="375" t="s">
        <v>45</v>
      </c>
      <c r="I42" s="375" t="s">
        <v>45</v>
      </c>
      <c r="J42" s="71"/>
    </row>
    <row r="43" spans="2:10">
      <c r="B43" s="80"/>
      <c r="C43" s="81" t="s">
        <v>153</v>
      </c>
      <c r="D43" s="375" t="s">
        <v>45</v>
      </c>
      <c r="E43" s="375" t="s">
        <v>45</v>
      </c>
      <c r="F43" s="375" t="s">
        <v>45</v>
      </c>
      <c r="G43" s="375" t="s">
        <v>45</v>
      </c>
      <c r="H43" s="375" t="s">
        <v>45</v>
      </c>
      <c r="I43" s="375" t="s">
        <v>45</v>
      </c>
      <c r="J43" s="71"/>
    </row>
    <row r="44" spans="2:10">
      <c r="B44" s="80"/>
      <c r="C44" s="82" t="s">
        <v>167</v>
      </c>
      <c r="D44" s="392" t="s">
        <v>45</v>
      </c>
      <c r="E44" s="392" t="s">
        <v>45</v>
      </c>
      <c r="F44" s="392" t="s">
        <v>45</v>
      </c>
      <c r="G44" s="392" t="s">
        <v>45</v>
      </c>
      <c r="H44" s="392" t="s">
        <v>45</v>
      </c>
      <c r="I44" s="392" t="s">
        <v>45</v>
      </c>
      <c r="J44" s="71"/>
    </row>
    <row r="45" spans="2:10">
      <c r="B45" s="80"/>
      <c r="C45" s="81" t="s">
        <v>155</v>
      </c>
      <c r="D45" s="375" t="s">
        <v>45</v>
      </c>
      <c r="E45" s="375" t="s">
        <v>45</v>
      </c>
      <c r="F45" s="375" t="s">
        <v>45</v>
      </c>
      <c r="G45" s="375" t="s">
        <v>45</v>
      </c>
      <c r="H45" s="375" t="s">
        <v>45</v>
      </c>
      <c r="I45" s="375" t="s">
        <v>45</v>
      </c>
      <c r="J45" s="71"/>
    </row>
    <row r="46" spans="2:10">
      <c r="B46" s="80"/>
      <c r="C46" s="81" t="s">
        <v>156</v>
      </c>
      <c r="D46" s="375" t="s">
        <v>45</v>
      </c>
      <c r="E46" s="375" t="s">
        <v>45</v>
      </c>
      <c r="F46" s="375" t="s">
        <v>45</v>
      </c>
      <c r="G46" s="375" t="s">
        <v>45</v>
      </c>
      <c r="H46" s="375" t="s">
        <v>45</v>
      </c>
      <c r="I46" s="375" t="s">
        <v>45</v>
      </c>
      <c r="J46" s="71"/>
    </row>
    <row r="47" spans="2:10">
      <c r="B47" s="80"/>
      <c r="C47" s="81" t="s">
        <v>157</v>
      </c>
      <c r="D47" s="375" t="s">
        <v>45</v>
      </c>
      <c r="E47" s="375" t="s">
        <v>45</v>
      </c>
      <c r="F47" s="375" t="s">
        <v>45</v>
      </c>
      <c r="G47" s="375" t="s">
        <v>45</v>
      </c>
      <c r="H47" s="375" t="s">
        <v>45</v>
      </c>
      <c r="I47" s="375" t="s">
        <v>45</v>
      </c>
      <c r="J47" s="71"/>
    </row>
    <row r="48" spans="2:10">
      <c r="B48" s="80"/>
      <c r="C48" s="81" t="s">
        <v>158</v>
      </c>
      <c r="D48" s="375" t="s">
        <v>45</v>
      </c>
      <c r="E48" s="375" t="s">
        <v>45</v>
      </c>
      <c r="F48" s="375" t="s">
        <v>45</v>
      </c>
      <c r="G48" s="375" t="s">
        <v>45</v>
      </c>
      <c r="H48" s="375" t="s">
        <v>45</v>
      </c>
      <c r="I48" s="375" t="s">
        <v>45</v>
      </c>
      <c r="J48" s="71"/>
    </row>
    <row r="49" spans="2:13">
      <c r="B49" s="80"/>
      <c r="C49" s="384" t="s">
        <v>168</v>
      </c>
      <c r="D49" s="392" t="s">
        <v>45</v>
      </c>
      <c r="E49" s="392" t="s">
        <v>45</v>
      </c>
      <c r="F49" s="392" t="s">
        <v>45</v>
      </c>
      <c r="G49" s="392" t="s">
        <v>45</v>
      </c>
      <c r="H49" s="392" t="s">
        <v>45</v>
      </c>
      <c r="I49" s="392" t="s">
        <v>45</v>
      </c>
      <c r="J49" s="71"/>
    </row>
    <row r="50" spans="2:13">
      <c r="J50" s="71"/>
    </row>
    <row r="51" spans="2:13" ht="12.75" customHeight="1">
      <c r="B51" s="383" t="s">
        <v>169</v>
      </c>
      <c r="C51" s="311"/>
      <c r="D51" s="67"/>
      <c r="E51" s="67"/>
      <c r="F51" s="274"/>
      <c r="G51" s="274"/>
      <c r="I51" s="72"/>
      <c r="J51" s="73"/>
      <c r="K51" s="62"/>
      <c r="L51" s="62"/>
      <c r="M51" s="62"/>
    </row>
    <row r="52" spans="2:13">
      <c r="B52" s="308"/>
      <c r="C52" s="311" t="s">
        <v>75</v>
      </c>
      <c r="D52" s="35" t="s">
        <v>170</v>
      </c>
      <c r="E52" s="67"/>
      <c r="F52" s="274"/>
      <c r="G52" s="274"/>
      <c r="I52" s="72"/>
      <c r="J52" s="73"/>
      <c r="K52" s="62"/>
      <c r="L52" s="62"/>
      <c r="M52" s="62"/>
    </row>
    <row r="53" spans="2:13">
      <c r="B53" s="308"/>
      <c r="C53" s="311"/>
      <c r="D53" s="304"/>
      <c r="E53" s="67"/>
      <c r="F53" s="274"/>
      <c r="G53" s="274"/>
      <c r="I53" s="72"/>
      <c r="J53" s="73"/>
      <c r="K53" s="62"/>
      <c r="L53" s="62"/>
      <c r="M53" s="62"/>
    </row>
    <row r="54" spans="2:13" ht="12.75" customHeight="1">
      <c r="C54" s="75" t="s">
        <v>171</v>
      </c>
      <c r="D54" s="281" t="s">
        <v>142</v>
      </c>
      <c r="E54" s="460" t="s">
        <v>143</v>
      </c>
      <c r="F54" s="461"/>
      <c r="G54" s="461"/>
      <c r="H54" s="461"/>
      <c r="I54" s="462"/>
      <c r="J54" s="71"/>
    </row>
    <row r="55" spans="2:13" ht="12.75" customHeight="1">
      <c r="C55" s="309"/>
      <c r="D55" s="282" t="s">
        <v>144</v>
      </c>
      <c r="E55" s="78" t="s">
        <v>145</v>
      </c>
      <c r="F55" s="78" t="s">
        <v>146</v>
      </c>
      <c r="G55" s="78" t="s">
        <v>147</v>
      </c>
      <c r="H55" s="78" t="s">
        <v>148</v>
      </c>
      <c r="I55" s="79" t="s">
        <v>149</v>
      </c>
      <c r="J55" s="71"/>
    </row>
    <row r="56" spans="2:13" ht="12.75" customHeight="1">
      <c r="B56" s="80"/>
      <c r="C56" s="81" t="s">
        <v>150</v>
      </c>
      <c r="D56" s="375" t="s">
        <v>45</v>
      </c>
      <c r="E56" s="375" t="s">
        <v>45</v>
      </c>
      <c r="F56" s="375" t="s">
        <v>45</v>
      </c>
      <c r="G56" s="375" t="s">
        <v>45</v>
      </c>
      <c r="H56" s="375" t="s">
        <v>45</v>
      </c>
      <c r="I56" s="375" t="s">
        <v>45</v>
      </c>
      <c r="J56" s="71"/>
    </row>
    <row r="57" spans="2:13" ht="12.75" customHeight="1">
      <c r="B57" s="80"/>
      <c r="C57" s="81" t="s">
        <v>151</v>
      </c>
      <c r="D57" s="375" t="s">
        <v>45</v>
      </c>
      <c r="E57" s="375" t="s">
        <v>45</v>
      </c>
      <c r="F57" s="375" t="s">
        <v>45</v>
      </c>
      <c r="G57" s="375" t="s">
        <v>45</v>
      </c>
      <c r="H57" s="375" t="s">
        <v>45</v>
      </c>
      <c r="I57" s="375" t="s">
        <v>45</v>
      </c>
      <c r="J57" s="71"/>
    </row>
    <row r="58" spans="2:13" ht="12.75" customHeight="1">
      <c r="B58" s="80"/>
      <c r="C58" s="81" t="s">
        <v>152</v>
      </c>
      <c r="D58" s="375" t="s">
        <v>45</v>
      </c>
      <c r="E58" s="375" t="s">
        <v>45</v>
      </c>
      <c r="F58" s="375" t="s">
        <v>45</v>
      </c>
      <c r="G58" s="375" t="s">
        <v>45</v>
      </c>
      <c r="H58" s="375" t="s">
        <v>45</v>
      </c>
      <c r="I58" s="375" t="s">
        <v>45</v>
      </c>
      <c r="J58" s="71"/>
    </row>
    <row r="59" spans="2:13" ht="12.75" customHeight="1">
      <c r="B59" s="80"/>
      <c r="C59" s="81" t="s">
        <v>153</v>
      </c>
      <c r="D59" s="375" t="s">
        <v>45</v>
      </c>
      <c r="E59" s="375" t="s">
        <v>45</v>
      </c>
      <c r="F59" s="375" t="s">
        <v>45</v>
      </c>
      <c r="G59" s="375" t="s">
        <v>45</v>
      </c>
      <c r="H59" s="375" t="s">
        <v>45</v>
      </c>
      <c r="I59" s="375" t="s">
        <v>45</v>
      </c>
      <c r="J59" s="71"/>
    </row>
    <row r="60" spans="2:13" ht="12.75" customHeight="1">
      <c r="B60" s="80"/>
      <c r="C60" s="82" t="s">
        <v>172</v>
      </c>
      <c r="D60" s="392" t="s">
        <v>45</v>
      </c>
      <c r="E60" s="392" t="s">
        <v>45</v>
      </c>
      <c r="F60" s="392" t="s">
        <v>45</v>
      </c>
      <c r="G60" s="392" t="s">
        <v>45</v>
      </c>
      <c r="H60" s="392" t="s">
        <v>45</v>
      </c>
      <c r="I60" s="392" t="s">
        <v>45</v>
      </c>
      <c r="J60" s="71"/>
    </row>
    <row r="61" spans="2:13" ht="12.75" customHeight="1">
      <c r="B61" s="80"/>
      <c r="C61" s="81" t="s">
        <v>155</v>
      </c>
      <c r="D61" s="375" t="s">
        <v>45</v>
      </c>
      <c r="E61" s="375" t="s">
        <v>45</v>
      </c>
      <c r="F61" s="375" t="s">
        <v>45</v>
      </c>
      <c r="G61" s="375" t="s">
        <v>45</v>
      </c>
      <c r="H61" s="375" t="s">
        <v>45</v>
      </c>
      <c r="I61" s="375" t="s">
        <v>45</v>
      </c>
      <c r="J61" s="71"/>
    </row>
    <row r="62" spans="2:13" ht="12.75" customHeight="1">
      <c r="B62" s="80"/>
      <c r="C62" s="81" t="s">
        <v>156</v>
      </c>
      <c r="D62" s="375" t="s">
        <v>45</v>
      </c>
      <c r="E62" s="375" t="s">
        <v>45</v>
      </c>
      <c r="F62" s="375" t="s">
        <v>45</v>
      </c>
      <c r="G62" s="375" t="s">
        <v>45</v>
      </c>
      <c r="H62" s="375" t="s">
        <v>45</v>
      </c>
      <c r="I62" s="375" t="s">
        <v>45</v>
      </c>
      <c r="J62" s="71"/>
    </row>
    <row r="63" spans="2:13" ht="12.75" customHeight="1">
      <c r="B63" s="80"/>
      <c r="C63" s="81" t="s">
        <v>157</v>
      </c>
      <c r="D63" s="375" t="s">
        <v>45</v>
      </c>
      <c r="E63" s="375" t="s">
        <v>45</v>
      </c>
      <c r="F63" s="375" t="s">
        <v>45</v>
      </c>
      <c r="G63" s="375" t="s">
        <v>45</v>
      </c>
      <c r="H63" s="375" t="s">
        <v>45</v>
      </c>
      <c r="I63" s="375" t="s">
        <v>45</v>
      </c>
      <c r="J63" s="71"/>
    </row>
    <row r="64" spans="2:13" ht="12.75" customHeight="1">
      <c r="B64" s="80"/>
      <c r="C64" s="81" t="s">
        <v>158</v>
      </c>
      <c r="D64" s="375" t="s">
        <v>45</v>
      </c>
      <c r="E64" s="375" t="s">
        <v>45</v>
      </c>
      <c r="F64" s="375" t="s">
        <v>45</v>
      </c>
      <c r="G64" s="375" t="s">
        <v>45</v>
      </c>
      <c r="H64" s="375" t="s">
        <v>45</v>
      </c>
      <c r="I64" s="375" t="s">
        <v>45</v>
      </c>
      <c r="J64" s="71"/>
    </row>
    <row r="65" spans="2:10" ht="12.75" customHeight="1">
      <c r="B65" s="80"/>
      <c r="C65" s="384" t="s">
        <v>173</v>
      </c>
      <c r="D65" s="392" t="s">
        <v>45</v>
      </c>
      <c r="E65" s="392" t="s">
        <v>45</v>
      </c>
      <c r="F65" s="392" t="s">
        <v>45</v>
      </c>
      <c r="G65" s="392" t="s">
        <v>45</v>
      </c>
      <c r="H65" s="392" t="s">
        <v>45</v>
      </c>
      <c r="I65" s="392" t="s">
        <v>45</v>
      </c>
      <c r="J65" s="71"/>
    </row>
    <row r="66" spans="2:10">
      <c r="C66" s="310"/>
      <c r="D66" s="312"/>
      <c r="E66" s="312"/>
      <c r="F66" s="312"/>
      <c r="G66" s="312"/>
      <c r="H66" s="312"/>
      <c r="I66" s="312"/>
      <c r="J66" s="71"/>
    </row>
  </sheetData>
  <sheetProtection selectLockedCells="1" selectUnlockedCells="1"/>
  <mergeCells count="4">
    <mergeCell ref="E38:I38"/>
    <mergeCell ref="E54:I54"/>
    <mergeCell ref="E8:I8"/>
    <mergeCell ref="E23:I23"/>
  </mergeCells>
  <pageMargins left="0.55118110236220474" right="0.15748031496062992" top="0.55118110236220474" bottom="0.51181102362204722" header="0.31496062992125984" footer="0.31496062992125984"/>
  <pageSetup paperSize="9" scale="70" orientation="landscape" horizontalDpi="1200" verticalDpi="1200" r:id="rId1"/>
  <headerFooter>
    <oddFooter>&amp;L&amp;P van &amp;N&amp;C&amp;F - &amp;A&amp;Rdatum &amp;D tijd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10"/>
  <dimension ref="A1:XDN82"/>
  <sheetViews>
    <sheetView showGridLines="0" topLeftCell="A84" zoomScale="90" zoomScaleNormal="90" workbookViewId="0">
      <selection activeCell="D108" sqref="D108"/>
    </sheetView>
  </sheetViews>
  <sheetFormatPr defaultColWidth="9.140625" defaultRowHeight="12.75"/>
  <cols>
    <col min="1" max="1" width="2.7109375" style="8" customWidth="1"/>
    <col min="2" max="2" width="5.85546875" style="8" customWidth="1"/>
    <col min="3" max="3" width="68" style="8" customWidth="1"/>
    <col min="4" max="4" width="11.42578125" style="4" customWidth="1"/>
    <col min="5" max="9" width="8.140625" style="4" customWidth="1"/>
    <col min="10" max="10" width="1.42578125" style="8" bestFit="1" customWidth="1"/>
    <col min="11" max="13" width="0" style="8" hidden="1" customWidth="1"/>
    <col min="14" max="14" width="3.28515625" style="8" hidden="1" customWidth="1"/>
    <col min="15" max="15" width="27.85546875" style="8" hidden="1" customWidth="1"/>
    <col min="16" max="16" width="6.42578125" style="8" customWidth="1"/>
    <col min="17" max="16384" width="9.140625" style="8"/>
  </cols>
  <sheetData>
    <row r="1" spans="1:16342" s="1" customFormat="1" ht="15" customHeight="1">
      <c r="B1" s="3" t="str">
        <f>inhoud!$B$1</f>
        <v>dPi (de Prospectieve informatie) Forecast 2018 en prognosejaren 2019-2023</v>
      </c>
    </row>
    <row r="2" spans="1:16342" s="57" customFormat="1" ht="12" customHeight="1">
      <c r="B2" s="27"/>
      <c r="C2" s="5"/>
      <c r="D2" s="4"/>
      <c r="E2" s="4"/>
      <c r="F2" s="63"/>
      <c r="G2" s="63"/>
      <c r="H2" s="4"/>
      <c r="I2" s="271"/>
      <c r="J2" s="5"/>
    </row>
    <row r="3" spans="1:16342" ht="15.75" customHeight="1">
      <c r="B3" s="84" t="s">
        <v>174</v>
      </c>
      <c r="C3" s="25"/>
      <c r="D3" s="63"/>
      <c r="E3" s="63"/>
      <c r="F3" s="63"/>
      <c r="G3" s="63"/>
      <c r="I3" s="49"/>
    </row>
    <row r="4" spans="1:16342" s="55" customFormat="1" ht="15" customHeight="1">
      <c r="B4" s="3"/>
      <c r="C4" s="61" t="s">
        <v>175</v>
      </c>
      <c r="D4" s="4"/>
      <c r="E4" s="4"/>
      <c r="F4" s="63"/>
      <c r="G4" s="63"/>
      <c r="H4" s="4"/>
      <c r="I4" s="271"/>
      <c r="J4" s="8"/>
    </row>
    <row r="5" spans="1:16342" s="55" customFormat="1" ht="12" customHeight="1">
      <c r="B5" s="3"/>
      <c r="C5" s="17"/>
      <c r="D5" s="4"/>
      <c r="E5" s="4"/>
      <c r="F5" s="63"/>
      <c r="G5" s="63"/>
      <c r="H5" s="4"/>
      <c r="I5" s="271"/>
      <c r="J5" s="8"/>
    </row>
    <row r="6" spans="1:16342">
      <c r="B6" s="17" t="s">
        <v>176</v>
      </c>
      <c r="C6" s="311"/>
      <c r="D6" s="69" t="s">
        <v>170</v>
      </c>
      <c r="E6" s="274"/>
      <c r="F6" s="274"/>
      <c r="G6" s="274"/>
      <c r="I6" s="72"/>
    </row>
    <row r="7" spans="1:16342" customFormat="1" ht="12.75" customHeight="1">
      <c r="A7" s="8"/>
      <c r="B7" s="8"/>
      <c r="C7" s="8"/>
      <c r="D7" s="4"/>
      <c r="E7" s="4"/>
      <c r="F7" s="4"/>
      <c r="G7" s="4"/>
      <c r="H7" s="4"/>
      <c r="I7" s="4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  <c r="AMI7" s="8"/>
      <c r="AMJ7" s="8"/>
      <c r="AMK7" s="8"/>
      <c r="AML7" s="8"/>
      <c r="AMM7" s="8"/>
      <c r="AMN7" s="8"/>
      <c r="AMO7" s="8"/>
      <c r="AMP7" s="8"/>
      <c r="AMQ7" s="8"/>
      <c r="AMR7" s="8"/>
      <c r="AMS7" s="8"/>
      <c r="AMT7" s="8"/>
      <c r="AMU7" s="8"/>
      <c r="AMV7" s="8"/>
      <c r="AMW7" s="8"/>
      <c r="AMX7" s="8"/>
      <c r="AMY7" s="8"/>
      <c r="AMZ7" s="8"/>
      <c r="ANA7" s="8"/>
      <c r="ANB7" s="8"/>
      <c r="ANC7" s="8"/>
      <c r="AND7" s="8"/>
      <c r="ANE7" s="8"/>
      <c r="ANF7" s="8"/>
      <c r="ANG7" s="8"/>
      <c r="ANH7" s="8"/>
      <c r="ANI7" s="8"/>
      <c r="ANJ7" s="8"/>
      <c r="ANK7" s="8"/>
      <c r="ANL7" s="8"/>
      <c r="ANM7" s="8"/>
      <c r="ANN7" s="8"/>
      <c r="ANO7" s="8"/>
      <c r="ANP7" s="8"/>
      <c r="ANQ7" s="8"/>
      <c r="ANR7" s="8"/>
      <c r="ANS7" s="8"/>
      <c r="ANT7" s="8"/>
      <c r="ANU7" s="8"/>
      <c r="ANV7" s="8"/>
      <c r="ANW7" s="8"/>
      <c r="ANX7" s="8"/>
      <c r="ANY7" s="8"/>
      <c r="ANZ7" s="8"/>
      <c r="AOA7" s="8"/>
      <c r="AOB7" s="8"/>
      <c r="AOC7" s="8"/>
      <c r="AOD7" s="8"/>
      <c r="AOE7" s="8"/>
      <c r="AOF7" s="8"/>
      <c r="AOG7" s="8"/>
      <c r="AOH7" s="8"/>
      <c r="AOI7" s="8"/>
      <c r="AOJ7" s="8"/>
      <c r="AOK7" s="8"/>
      <c r="AOL7" s="8"/>
      <c r="AOM7" s="8"/>
      <c r="AON7" s="8"/>
      <c r="AOO7" s="8"/>
      <c r="AOP7" s="8"/>
      <c r="AOQ7" s="8"/>
      <c r="AOR7" s="8"/>
      <c r="AOS7" s="8"/>
      <c r="AOT7" s="8"/>
      <c r="AOU7" s="8"/>
      <c r="AOV7" s="8"/>
      <c r="AOW7" s="8"/>
      <c r="AOX7" s="8"/>
      <c r="AOY7" s="8"/>
      <c r="AOZ7" s="8"/>
      <c r="APA7" s="8"/>
      <c r="APB7" s="8"/>
      <c r="APC7" s="8"/>
      <c r="APD7" s="8"/>
      <c r="APE7" s="8"/>
      <c r="APF7" s="8"/>
      <c r="APG7" s="8"/>
      <c r="APH7" s="8"/>
      <c r="API7" s="8"/>
      <c r="APJ7" s="8"/>
      <c r="APK7" s="8"/>
      <c r="APL7" s="8"/>
      <c r="APM7" s="8"/>
      <c r="APN7" s="8"/>
      <c r="APO7" s="8"/>
      <c r="APP7" s="8"/>
      <c r="APQ7" s="8"/>
      <c r="APR7" s="8"/>
      <c r="APS7" s="8"/>
      <c r="APT7" s="8"/>
      <c r="APU7" s="8"/>
      <c r="APV7" s="8"/>
      <c r="APW7" s="8"/>
      <c r="APX7" s="8"/>
      <c r="APY7" s="8"/>
      <c r="APZ7" s="8"/>
      <c r="AQA7" s="8"/>
      <c r="AQB7" s="8"/>
      <c r="AQC7" s="8"/>
      <c r="AQD7" s="8"/>
      <c r="AQE7" s="8"/>
      <c r="AQF7" s="8"/>
      <c r="AQG7" s="8"/>
      <c r="AQH7" s="8"/>
      <c r="AQI7" s="8"/>
      <c r="AQJ7" s="8"/>
      <c r="AQK7" s="8"/>
      <c r="AQL7" s="8"/>
      <c r="AQM7" s="8"/>
      <c r="AQN7" s="8"/>
      <c r="AQO7" s="8"/>
      <c r="AQP7" s="8"/>
      <c r="AQQ7" s="8"/>
      <c r="AQR7" s="8"/>
      <c r="AQS7" s="8"/>
      <c r="AQT7" s="8"/>
      <c r="AQU7" s="8"/>
      <c r="AQV7" s="8"/>
      <c r="AQW7" s="8"/>
      <c r="AQX7" s="8"/>
      <c r="AQY7" s="8"/>
      <c r="AQZ7" s="8"/>
      <c r="ARA7" s="8"/>
      <c r="ARB7" s="8"/>
      <c r="ARC7" s="8"/>
      <c r="ARD7" s="8"/>
      <c r="ARE7" s="8"/>
      <c r="ARF7" s="8"/>
      <c r="ARG7" s="8"/>
      <c r="ARH7" s="8"/>
      <c r="ARI7" s="8"/>
      <c r="ARJ7" s="8"/>
      <c r="ARK7" s="8"/>
      <c r="ARL7" s="8"/>
      <c r="ARM7" s="8"/>
      <c r="ARN7" s="8"/>
      <c r="ARO7" s="8"/>
      <c r="ARP7" s="8"/>
      <c r="ARQ7" s="8"/>
      <c r="ARR7" s="8"/>
      <c r="ARS7" s="8"/>
      <c r="ART7" s="8"/>
      <c r="ARU7" s="8"/>
      <c r="ARV7" s="8"/>
      <c r="ARW7" s="8"/>
      <c r="ARX7" s="8"/>
      <c r="ARY7" s="8"/>
      <c r="ARZ7" s="8"/>
      <c r="ASA7" s="8"/>
      <c r="ASB7" s="8"/>
      <c r="ASC7" s="8"/>
      <c r="ASD7" s="8"/>
      <c r="ASE7" s="8"/>
      <c r="ASF7" s="8"/>
      <c r="ASG7" s="8"/>
      <c r="ASH7" s="8"/>
      <c r="ASI7" s="8"/>
      <c r="ASJ7" s="8"/>
      <c r="ASK7" s="8"/>
      <c r="ASL7" s="8"/>
      <c r="ASM7" s="8"/>
      <c r="ASN7" s="8"/>
      <c r="ASO7" s="8"/>
      <c r="ASP7" s="8"/>
      <c r="ASQ7" s="8"/>
      <c r="ASR7" s="8"/>
      <c r="ASS7" s="8"/>
      <c r="AST7" s="8"/>
      <c r="ASU7" s="8"/>
      <c r="ASV7" s="8"/>
      <c r="ASW7" s="8"/>
      <c r="ASX7" s="8"/>
      <c r="ASY7" s="8"/>
      <c r="ASZ7" s="8"/>
      <c r="ATA7" s="8"/>
      <c r="ATB7" s="8"/>
      <c r="ATC7" s="8"/>
      <c r="ATD7" s="8"/>
      <c r="ATE7" s="8"/>
      <c r="ATF7" s="8"/>
      <c r="ATG7" s="8"/>
      <c r="ATH7" s="8"/>
      <c r="ATI7" s="8"/>
      <c r="ATJ7" s="8"/>
      <c r="ATK7" s="8"/>
      <c r="ATL7" s="8"/>
      <c r="ATM7" s="8"/>
      <c r="ATN7" s="8"/>
      <c r="ATO7" s="8"/>
      <c r="ATP7" s="8"/>
      <c r="ATQ7" s="8"/>
      <c r="ATR7" s="8"/>
      <c r="ATS7" s="8"/>
      <c r="ATT7" s="8"/>
      <c r="ATU7" s="8"/>
      <c r="ATV7" s="8"/>
      <c r="ATW7" s="8"/>
      <c r="ATX7" s="8"/>
      <c r="ATY7" s="8"/>
      <c r="ATZ7" s="8"/>
      <c r="AUA7" s="8"/>
      <c r="AUB7" s="8"/>
      <c r="AUC7" s="8"/>
      <c r="AUD7" s="8"/>
      <c r="AUE7" s="8"/>
      <c r="AUF7" s="8"/>
      <c r="AUG7" s="8"/>
      <c r="AUH7" s="8"/>
      <c r="AUI7" s="8"/>
      <c r="AUJ7" s="8"/>
      <c r="AUK7" s="8"/>
      <c r="AUL7" s="8"/>
      <c r="AUM7" s="8"/>
      <c r="AUN7" s="8"/>
      <c r="AUO7" s="8"/>
      <c r="AUP7" s="8"/>
      <c r="AUQ7" s="8"/>
      <c r="AUR7" s="8"/>
      <c r="AUS7" s="8"/>
      <c r="AUT7" s="8"/>
      <c r="AUU7" s="8"/>
      <c r="AUV7" s="8"/>
      <c r="AUW7" s="8"/>
      <c r="AUX7" s="8"/>
      <c r="AUY7" s="8"/>
      <c r="AUZ7" s="8"/>
      <c r="AVA7" s="8"/>
      <c r="AVB7" s="8"/>
      <c r="AVC7" s="8"/>
      <c r="AVD7" s="8"/>
      <c r="AVE7" s="8"/>
      <c r="AVF7" s="8"/>
      <c r="AVG7" s="8"/>
      <c r="AVH7" s="8"/>
      <c r="AVI7" s="8"/>
      <c r="AVJ7" s="8"/>
      <c r="AVK7" s="8"/>
      <c r="AVL7" s="8"/>
      <c r="AVM7" s="8"/>
      <c r="AVN7" s="8"/>
      <c r="AVO7" s="8"/>
      <c r="AVP7" s="8"/>
      <c r="AVQ7" s="8"/>
      <c r="AVR7" s="8"/>
      <c r="AVS7" s="8"/>
      <c r="AVT7" s="8"/>
      <c r="AVU7" s="8"/>
      <c r="AVV7" s="8"/>
      <c r="AVW7" s="8"/>
      <c r="AVX7" s="8"/>
      <c r="AVY7" s="8"/>
      <c r="AVZ7" s="8"/>
      <c r="AWA7" s="8"/>
      <c r="AWB7" s="8"/>
      <c r="AWC7" s="8"/>
      <c r="AWD7" s="8"/>
      <c r="AWE7" s="8"/>
      <c r="AWF7" s="8"/>
      <c r="AWG7" s="8"/>
      <c r="AWH7" s="8"/>
      <c r="AWI7" s="8"/>
      <c r="AWJ7" s="8"/>
      <c r="AWK7" s="8"/>
      <c r="AWL7" s="8"/>
      <c r="AWM7" s="8"/>
      <c r="AWN7" s="8"/>
      <c r="AWO7" s="8"/>
      <c r="AWP7" s="8"/>
      <c r="AWQ7" s="8"/>
      <c r="AWR7" s="8"/>
      <c r="AWS7" s="8"/>
      <c r="AWT7" s="8"/>
      <c r="AWU7" s="8"/>
      <c r="AWV7" s="8"/>
      <c r="AWW7" s="8"/>
      <c r="AWX7" s="8"/>
      <c r="AWY7" s="8"/>
      <c r="AWZ7" s="8"/>
      <c r="AXA7" s="8"/>
      <c r="AXB7" s="8"/>
      <c r="AXC7" s="8"/>
      <c r="AXD7" s="8"/>
      <c r="AXE7" s="8"/>
      <c r="AXF7" s="8"/>
      <c r="AXG7" s="8"/>
      <c r="AXH7" s="8"/>
      <c r="AXI7" s="8"/>
      <c r="AXJ7" s="8"/>
      <c r="AXK7" s="8"/>
      <c r="AXL7" s="8"/>
      <c r="AXM7" s="8"/>
      <c r="AXN7" s="8"/>
      <c r="AXO7" s="8"/>
      <c r="AXP7" s="8"/>
      <c r="AXQ7" s="8"/>
      <c r="AXR7" s="8"/>
      <c r="AXS7" s="8"/>
      <c r="AXT7" s="8"/>
      <c r="AXU7" s="8"/>
      <c r="AXV7" s="8"/>
      <c r="AXW7" s="8"/>
      <c r="AXX7" s="8"/>
      <c r="AXY7" s="8"/>
      <c r="AXZ7" s="8"/>
      <c r="AYA7" s="8"/>
      <c r="AYB7" s="8"/>
      <c r="AYC7" s="8"/>
      <c r="AYD7" s="8"/>
      <c r="AYE7" s="8"/>
      <c r="AYF7" s="8"/>
      <c r="AYG7" s="8"/>
      <c r="AYH7" s="8"/>
      <c r="AYI7" s="8"/>
      <c r="AYJ7" s="8"/>
      <c r="AYK7" s="8"/>
      <c r="AYL7" s="8"/>
      <c r="AYM7" s="8"/>
      <c r="AYN7" s="8"/>
      <c r="AYO7" s="8"/>
      <c r="AYP7" s="8"/>
      <c r="AYQ7" s="8"/>
      <c r="AYR7" s="8"/>
      <c r="AYS7" s="8"/>
      <c r="AYT7" s="8"/>
      <c r="AYU7" s="8"/>
      <c r="AYV7" s="8"/>
      <c r="AYW7" s="8"/>
      <c r="AYX7" s="8"/>
      <c r="AYY7" s="8"/>
      <c r="AYZ7" s="8"/>
      <c r="AZA7" s="8"/>
      <c r="AZB7" s="8"/>
      <c r="AZC7" s="8"/>
      <c r="AZD7" s="8"/>
      <c r="AZE7" s="8"/>
      <c r="AZF7" s="8"/>
      <c r="AZG7" s="8"/>
      <c r="AZH7" s="8"/>
      <c r="AZI7" s="8"/>
      <c r="AZJ7" s="8"/>
      <c r="AZK7" s="8"/>
      <c r="AZL7" s="8"/>
      <c r="AZM7" s="8"/>
      <c r="AZN7" s="8"/>
      <c r="AZO7" s="8"/>
      <c r="AZP7" s="8"/>
      <c r="AZQ7" s="8"/>
      <c r="AZR7" s="8"/>
      <c r="AZS7" s="8"/>
      <c r="AZT7" s="8"/>
      <c r="AZU7" s="8"/>
      <c r="AZV7" s="8"/>
      <c r="AZW7" s="8"/>
      <c r="AZX7" s="8"/>
      <c r="AZY7" s="8"/>
      <c r="AZZ7" s="8"/>
      <c r="BAA7" s="8"/>
      <c r="BAB7" s="8"/>
      <c r="BAC7" s="8"/>
      <c r="BAD7" s="8"/>
      <c r="BAE7" s="8"/>
      <c r="BAF7" s="8"/>
      <c r="BAG7" s="8"/>
      <c r="BAH7" s="8"/>
      <c r="BAI7" s="8"/>
      <c r="BAJ7" s="8"/>
      <c r="BAK7" s="8"/>
      <c r="BAL7" s="8"/>
      <c r="BAM7" s="8"/>
      <c r="BAN7" s="8"/>
      <c r="BAO7" s="8"/>
      <c r="BAP7" s="8"/>
      <c r="BAQ7" s="8"/>
      <c r="BAR7" s="8"/>
      <c r="BAS7" s="8"/>
      <c r="BAT7" s="8"/>
      <c r="BAU7" s="8"/>
      <c r="BAV7" s="8"/>
      <c r="BAW7" s="8"/>
      <c r="BAX7" s="8"/>
      <c r="BAY7" s="8"/>
      <c r="BAZ7" s="8"/>
      <c r="BBA7" s="8"/>
      <c r="BBB7" s="8"/>
      <c r="BBC7" s="8"/>
      <c r="BBD7" s="8"/>
      <c r="BBE7" s="8"/>
      <c r="BBF7" s="8"/>
      <c r="BBG7" s="8"/>
      <c r="BBH7" s="8"/>
      <c r="BBI7" s="8"/>
      <c r="BBJ7" s="8"/>
      <c r="BBK7" s="8"/>
      <c r="BBL7" s="8"/>
      <c r="BBM7" s="8"/>
      <c r="BBN7" s="8"/>
      <c r="BBO7" s="8"/>
      <c r="BBP7" s="8"/>
      <c r="BBQ7" s="8"/>
      <c r="BBR7" s="8"/>
      <c r="BBS7" s="8"/>
      <c r="BBT7" s="8"/>
      <c r="BBU7" s="8"/>
      <c r="BBV7" s="8"/>
      <c r="BBW7" s="8"/>
      <c r="BBX7" s="8"/>
      <c r="BBY7" s="8"/>
      <c r="BBZ7" s="8"/>
      <c r="BCA7" s="8"/>
      <c r="BCB7" s="8"/>
      <c r="BCC7" s="8"/>
      <c r="BCD7" s="8"/>
      <c r="BCE7" s="8"/>
      <c r="BCF7" s="8"/>
      <c r="BCG7" s="8"/>
      <c r="BCH7" s="8"/>
      <c r="BCI7" s="8"/>
      <c r="BCJ7" s="8"/>
      <c r="BCK7" s="8"/>
      <c r="BCL7" s="8"/>
      <c r="BCM7" s="8"/>
      <c r="BCN7" s="8"/>
      <c r="BCO7" s="8"/>
      <c r="BCP7" s="8"/>
      <c r="BCQ7" s="8"/>
      <c r="BCR7" s="8"/>
      <c r="BCS7" s="8"/>
      <c r="BCT7" s="8"/>
      <c r="BCU7" s="8"/>
      <c r="BCV7" s="8"/>
      <c r="BCW7" s="8"/>
      <c r="BCX7" s="8"/>
      <c r="BCY7" s="8"/>
      <c r="BCZ7" s="8"/>
      <c r="BDA7" s="8"/>
      <c r="BDB7" s="8"/>
      <c r="BDC7" s="8"/>
      <c r="BDD7" s="8"/>
      <c r="BDE7" s="8"/>
      <c r="BDF7" s="8"/>
      <c r="BDG7" s="8"/>
      <c r="BDH7" s="8"/>
      <c r="BDI7" s="8"/>
      <c r="BDJ7" s="8"/>
      <c r="BDK7" s="8"/>
      <c r="BDL7" s="8"/>
      <c r="BDM7" s="8"/>
      <c r="BDN7" s="8"/>
      <c r="BDO7" s="8"/>
      <c r="BDP7" s="8"/>
      <c r="BDQ7" s="8"/>
      <c r="BDR7" s="8"/>
      <c r="BDS7" s="8"/>
      <c r="BDT7" s="8"/>
      <c r="BDU7" s="8"/>
      <c r="BDV7" s="8"/>
      <c r="BDW7" s="8"/>
      <c r="BDX7" s="8"/>
      <c r="BDY7" s="8"/>
      <c r="BDZ7" s="8"/>
      <c r="BEA7" s="8"/>
      <c r="BEB7" s="8"/>
      <c r="BEC7" s="8"/>
      <c r="BED7" s="8"/>
      <c r="BEE7" s="8"/>
      <c r="BEF7" s="8"/>
      <c r="BEG7" s="8"/>
      <c r="BEH7" s="8"/>
      <c r="BEI7" s="8"/>
      <c r="BEJ7" s="8"/>
      <c r="BEK7" s="8"/>
      <c r="BEL7" s="8"/>
      <c r="BEM7" s="8"/>
      <c r="BEN7" s="8"/>
      <c r="BEO7" s="8"/>
      <c r="BEP7" s="8"/>
      <c r="BEQ7" s="8"/>
      <c r="BER7" s="8"/>
      <c r="BES7" s="8"/>
      <c r="BET7" s="8"/>
      <c r="BEU7" s="8"/>
      <c r="BEV7" s="8"/>
      <c r="BEW7" s="8"/>
      <c r="BEX7" s="8"/>
      <c r="BEY7" s="8"/>
      <c r="BEZ7" s="8"/>
      <c r="BFA7" s="8"/>
      <c r="BFB7" s="8"/>
      <c r="BFC7" s="8"/>
      <c r="BFD7" s="8"/>
      <c r="BFE7" s="8"/>
      <c r="BFF7" s="8"/>
      <c r="BFG7" s="8"/>
      <c r="BFH7" s="8"/>
      <c r="BFI7" s="8"/>
      <c r="BFJ7" s="8"/>
      <c r="BFK7" s="8"/>
      <c r="BFL7" s="8"/>
      <c r="BFM7" s="8"/>
      <c r="BFN7" s="8"/>
      <c r="BFO7" s="8"/>
      <c r="BFP7" s="8"/>
      <c r="BFQ7" s="8"/>
      <c r="BFR7" s="8"/>
      <c r="BFS7" s="8"/>
      <c r="BFT7" s="8"/>
      <c r="BFU7" s="8"/>
      <c r="BFV7" s="8"/>
      <c r="BFW7" s="8"/>
      <c r="BFX7" s="8"/>
      <c r="BFY7" s="8"/>
      <c r="BFZ7" s="8"/>
      <c r="BGA7" s="8"/>
      <c r="BGB7" s="8"/>
      <c r="BGC7" s="8"/>
      <c r="BGD7" s="8"/>
      <c r="BGE7" s="8"/>
      <c r="BGF7" s="8"/>
      <c r="BGG7" s="8"/>
      <c r="BGH7" s="8"/>
      <c r="BGI7" s="8"/>
      <c r="BGJ7" s="8"/>
      <c r="BGK7" s="8"/>
      <c r="BGL7" s="8"/>
      <c r="BGM7" s="8"/>
      <c r="BGN7" s="8"/>
      <c r="BGO7" s="8"/>
      <c r="BGP7" s="8"/>
      <c r="BGQ7" s="8"/>
      <c r="BGR7" s="8"/>
      <c r="BGS7" s="8"/>
      <c r="BGT7" s="8"/>
      <c r="BGU7" s="8"/>
      <c r="BGV7" s="8"/>
      <c r="BGW7" s="8"/>
      <c r="BGX7" s="8"/>
      <c r="BGY7" s="8"/>
      <c r="BGZ7" s="8"/>
      <c r="BHA7" s="8"/>
      <c r="BHB7" s="8"/>
      <c r="BHC7" s="8"/>
      <c r="BHD7" s="8"/>
      <c r="BHE7" s="8"/>
      <c r="BHF7" s="8"/>
      <c r="BHG7" s="8"/>
      <c r="BHH7" s="8"/>
      <c r="BHI7" s="8"/>
      <c r="BHJ7" s="8"/>
      <c r="BHK7" s="8"/>
      <c r="BHL7" s="8"/>
      <c r="BHM7" s="8"/>
      <c r="BHN7" s="8"/>
      <c r="BHO7" s="8"/>
      <c r="BHP7" s="8"/>
      <c r="BHQ7" s="8"/>
      <c r="BHR7" s="8"/>
      <c r="BHS7" s="8"/>
      <c r="BHT7" s="8"/>
      <c r="BHU7" s="8"/>
      <c r="BHV7" s="8"/>
      <c r="BHW7" s="8"/>
      <c r="BHX7" s="8"/>
      <c r="BHY7" s="8"/>
      <c r="BHZ7" s="8"/>
      <c r="BIA7" s="8"/>
      <c r="BIB7" s="8"/>
      <c r="BIC7" s="8"/>
      <c r="BID7" s="8"/>
      <c r="BIE7" s="8"/>
      <c r="BIF7" s="8"/>
      <c r="BIG7" s="8"/>
      <c r="BIH7" s="8"/>
      <c r="BII7" s="8"/>
      <c r="BIJ7" s="8"/>
      <c r="BIK7" s="8"/>
      <c r="BIL7" s="8"/>
      <c r="BIM7" s="8"/>
      <c r="BIN7" s="8"/>
      <c r="BIO7" s="8"/>
      <c r="BIP7" s="8"/>
      <c r="BIQ7" s="8"/>
      <c r="BIR7" s="8"/>
      <c r="BIS7" s="8"/>
      <c r="BIT7" s="8"/>
      <c r="BIU7" s="8"/>
      <c r="BIV7" s="8"/>
      <c r="BIW7" s="8"/>
      <c r="BIX7" s="8"/>
      <c r="BIY7" s="8"/>
      <c r="BIZ7" s="8"/>
      <c r="BJA7" s="8"/>
      <c r="BJB7" s="8"/>
      <c r="BJC7" s="8"/>
      <c r="BJD7" s="8"/>
      <c r="BJE7" s="8"/>
      <c r="BJF7" s="8"/>
      <c r="BJG7" s="8"/>
      <c r="BJH7" s="8"/>
      <c r="BJI7" s="8"/>
      <c r="BJJ7" s="8"/>
      <c r="BJK7" s="8"/>
      <c r="BJL7" s="8"/>
      <c r="BJM7" s="8"/>
      <c r="BJN7" s="8"/>
      <c r="BJO7" s="8"/>
      <c r="BJP7" s="8"/>
      <c r="BJQ7" s="8"/>
      <c r="BJR7" s="8"/>
      <c r="BJS7" s="8"/>
      <c r="BJT7" s="8"/>
      <c r="BJU7" s="8"/>
      <c r="BJV7" s="8"/>
      <c r="BJW7" s="8"/>
      <c r="BJX7" s="8"/>
      <c r="BJY7" s="8"/>
      <c r="BJZ7" s="8"/>
      <c r="BKA7" s="8"/>
      <c r="BKB7" s="8"/>
      <c r="BKC7" s="8"/>
      <c r="BKD7" s="8"/>
      <c r="BKE7" s="8"/>
      <c r="BKF7" s="8"/>
      <c r="BKG7" s="8"/>
      <c r="BKH7" s="8"/>
      <c r="BKI7" s="8"/>
      <c r="BKJ7" s="8"/>
      <c r="BKK7" s="8"/>
      <c r="BKL7" s="8"/>
      <c r="BKM7" s="8"/>
      <c r="BKN7" s="8"/>
      <c r="BKO7" s="8"/>
      <c r="BKP7" s="8"/>
      <c r="BKQ7" s="8"/>
      <c r="BKR7" s="8"/>
      <c r="BKS7" s="8"/>
      <c r="BKT7" s="8"/>
      <c r="BKU7" s="8"/>
      <c r="BKV7" s="8"/>
      <c r="BKW7" s="8"/>
      <c r="BKX7" s="8"/>
      <c r="BKY7" s="8"/>
      <c r="BKZ7" s="8"/>
      <c r="BLA7" s="8"/>
      <c r="BLB7" s="8"/>
      <c r="BLC7" s="8"/>
      <c r="BLD7" s="8"/>
      <c r="BLE7" s="8"/>
      <c r="BLF7" s="8"/>
      <c r="BLG7" s="8"/>
      <c r="BLH7" s="8"/>
      <c r="BLI7" s="8"/>
      <c r="BLJ7" s="8"/>
      <c r="BLK7" s="8"/>
      <c r="BLL7" s="8"/>
      <c r="BLM7" s="8"/>
      <c r="BLN7" s="8"/>
      <c r="BLO7" s="8"/>
      <c r="BLP7" s="8"/>
      <c r="BLQ7" s="8"/>
      <c r="BLR7" s="8"/>
      <c r="BLS7" s="8"/>
      <c r="BLT7" s="8"/>
      <c r="BLU7" s="8"/>
      <c r="BLV7" s="8"/>
      <c r="BLW7" s="8"/>
      <c r="BLX7" s="8"/>
      <c r="BLY7" s="8"/>
      <c r="BLZ7" s="8"/>
      <c r="BMA7" s="8"/>
      <c r="BMB7" s="8"/>
      <c r="BMC7" s="8"/>
      <c r="BMD7" s="8"/>
      <c r="BME7" s="8"/>
      <c r="BMF7" s="8"/>
      <c r="BMG7" s="8"/>
      <c r="BMH7" s="8"/>
      <c r="BMI7" s="8"/>
      <c r="BMJ7" s="8"/>
      <c r="BMK7" s="8"/>
      <c r="BML7" s="8"/>
      <c r="BMM7" s="8"/>
      <c r="BMN7" s="8"/>
      <c r="BMO7" s="8"/>
      <c r="BMP7" s="8"/>
      <c r="BMQ7" s="8"/>
      <c r="BMR7" s="8"/>
      <c r="BMS7" s="8"/>
      <c r="BMT7" s="8"/>
      <c r="BMU7" s="8"/>
      <c r="BMV7" s="8"/>
      <c r="BMW7" s="8"/>
      <c r="BMX7" s="8"/>
      <c r="BMY7" s="8"/>
      <c r="BMZ7" s="8"/>
      <c r="BNA7" s="8"/>
      <c r="BNB7" s="8"/>
      <c r="BNC7" s="8"/>
      <c r="BND7" s="8"/>
      <c r="BNE7" s="8"/>
      <c r="BNF7" s="8"/>
      <c r="BNG7" s="8"/>
      <c r="BNH7" s="8"/>
      <c r="BNI7" s="8"/>
      <c r="BNJ7" s="8"/>
      <c r="BNK7" s="8"/>
      <c r="BNL7" s="8"/>
      <c r="BNM7" s="8"/>
      <c r="BNN7" s="8"/>
      <c r="BNO7" s="8"/>
      <c r="BNP7" s="8"/>
      <c r="BNQ7" s="8"/>
      <c r="BNR7" s="8"/>
      <c r="BNS7" s="8"/>
      <c r="BNT7" s="8"/>
      <c r="BNU7" s="8"/>
      <c r="BNV7" s="8"/>
      <c r="BNW7" s="8"/>
      <c r="BNX7" s="8"/>
      <c r="BNY7" s="8"/>
      <c r="BNZ7" s="8"/>
      <c r="BOA7" s="8"/>
      <c r="BOB7" s="8"/>
      <c r="BOC7" s="8"/>
      <c r="BOD7" s="8"/>
      <c r="BOE7" s="8"/>
      <c r="BOF7" s="8"/>
      <c r="BOG7" s="8"/>
      <c r="BOH7" s="8"/>
      <c r="BOI7" s="8"/>
      <c r="BOJ7" s="8"/>
      <c r="BOK7" s="8"/>
      <c r="BOL7" s="8"/>
      <c r="BOM7" s="8"/>
      <c r="BON7" s="8"/>
      <c r="BOO7" s="8"/>
      <c r="BOP7" s="8"/>
      <c r="BOQ7" s="8"/>
      <c r="BOR7" s="8"/>
      <c r="BOS7" s="8"/>
      <c r="BOT7" s="8"/>
      <c r="BOU7" s="8"/>
      <c r="BOV7" s="8"/>
      <c r="BOW7" s="8"/>
      <c r="BOX7" s="8"/>
      <c r="BOY7" s="8"/>
      <c r="BOZ7" s="8"/>
      <c r="BPA7" s="8"/>
      <c r="BPB7" s="8"/>
      <c r="BPC7" s="8"/>
      <c r="BPD7" s="8"/>
      <c r="BPE7" s="8"/>
      <c r="BPF7" s="8"/>
      <c r="BPG7" s="8"/>
      <c r="BPH7" s="8"/>
      <c r="BPI7" s="8"/>
      <c r="BPJ7" s="8"/>
      <c r="BPK7" s="8"/>
      <c r="BPL7" s="8"/>
      <c r="BPM7" s="8"/>
      <c r="BPN7" s="8"/>
      <c r="BPO7" s="8"/>
      <c r="BPP7" s="8"/>
      <c r="BPQ7" s="8"/>
      <c r="BPR7" s="8"/>
      <c r="BPS7" s="8"/>
      <c r="BPT7" s="8"/>
      <c r="BPU7" s="8"/>
      <c r="BPV7" s="8"/>
      <c r="BPW7" s="8"/>
      <c r="BPX7" s="8"/>
      <c r="BPY7" s="8"/>
      <c r="BPZ7" s="8"/>
      <c r="BQA7" s="8"/>
      <c r="BQB7" s="8"/>
      <c r="BQC7" s="8"/>
      <c r="BQD7" s="8"/>
      <c r="BQE7" s="8"/>
      <c r="BQF7" s="8"/>
      <c r="BQG7" s="8"/>
      <c r="BQH7" s="8"/>
      <c r="BQI7" s="8"/>
      <c r="BQJ7" s="8"/>
      <c r="BQK7" s="8"/>
      <c r="BQL7" s="8"/>
      <c r="BQM7" s="8"/>
      <c r="BQN7" s="8"/>
      <c r="BQO7" s="8"/>
      <c r="BQP7" s="8"/>
      <c r="BQQ7" s="8"/>
      <c r="BQR7" s="8"/>
      <c r="BQS7" s="8"/>
      <c r="BQT7" s="8"/>
      <c r="BQU7" s="8"/>
      <c r="BQV7" s="8"/>
      <c r="BQW7" s="8"/>
      <c r="BQX7" s="8"/>
      <c r="BQY7" s="8"/>
      <c r="BQZ7" s="8"/>
      <c r="BRA7" s="8"/>
      <c r="BRB7" s="8"/>
      <c r="BRC7" s="8"/>
      <c r="BRD7" s="8"/>
      <c r="BRE7" s="8"/>
      <c r="BRF7" s="8"/>
      <c r="BRG7" s="8"/>
      <c r="BRH7" s="8"/>
      <c r="BRI7" s="8"/>
      <c r="BRJ7" s="8"/>
      <c r="BRK7" s="8"/>
      <c r="BRL7" s="8"/>
      <c r="BRM7" s="8"/>
      <c r="BRN7" s="8"/>
      <c r="BRO7" s="8"/>
      <c r="BRP7" s="8"/>
      <c r="BRQ7" s="8"/>
      <c r="BRR7" s="8"/>
      <c r="BRS7" s="8"/>
      <c r="BRT7" s="8"/>
      <c r="BRU7" s="8"/>
      <c r="BRV7" s="8"/>
      <c r="BRW7" s="8"/>
      <c r="BRX7" s="8"/>
      <c r="BRY7" s="8"/>
      <c r="BRZ7" s="8"/>
      <c r="BSA7" s="8"/>
      <c r="BSB7" s="8"/>
      <c r="BSC7" s="8"/>
      <c r="BSD7" s="8"/>
      <c r="BSE7" s="8"/>
      <c r="BSF7" s="8"/>
      <c r="BSG7" s="8"/>
      <c r="BSH7" s="8"/>
      <c r="BSI7" s="8"/>
      <c r="BSJ7" s="8"/>
      <c r="BSK7" s="8"/>
      <c r="BSL7" s="8"/>
      <c r="BSM7" s="8"/>
      <c r="BSN7" s="8"/>
      <c r="BSO7" s="8"/>
      <c r="BSP7" s="8"/>
      <c r="BSQ7" s="8"/>
      <c r="BSR7" s="8"/>
      <c r="BSS7" s="8"/>
      <c r="BST7" s="8"/>
      <c r="BSU7" s="8"/>
      <c r="BSV7" s="8"/>
      <c r="BSW7" s="8"/>
      <c r="BSX7" s="8"/>
      <c r="BSY7" s="8"/>
      <c r="BSZ7" s="8"/>
      <c r="BTA7" s="8"/>
      <c r="BTB7" s="8"/>
      <c r="BTC7" s="8"/>
      <c r="BTD7" s="8"/>
      <c r="BTE7" s="8"/>
      <c r="BTF7" s="8"/>
      <c r="BTG7" s="8"/>
      <c r="BTH7" s="8"/>
      <c r="BTI7" s="8"/>
      <c r="BTJ7" s="8"/>
      <c r="BTK7" s="8"/>
      <c r="BTL7" s="8"/>
      <c r="BTM7" s="8"/>
      <c r="BTN7" s="8"/>
      <c r="BTO7" s="8"/>
      <c r="BTP7" s="8"/>
      <c r="BTQ7" s="8"/>
      <c r="BTR7" s="8"/>
      <c r="BTS7" s="8"/>
      <c r="BTT7" s="8"/>
      <c r="BTU7" s="8"/>
      <c r="BTV7" s="8"/>
      <c r="BTW7" s="8"/>
      <c r="BTX7" s="8"/>
      <c r="BTY7" s="8"/>
      <c r="BTZ7" s="8"/>
      <c r="BUA7" s="8"/>
      <c r="BUB7" s="8"/>
      <c r="BUC7" s="8"/>
      <c r="BUD7" s="8"/>
      <c r="BUE7" s="8"/>
      <c r="BUF7" s="8"/>
      <c r="BUG7" s="8"/>
      <c r="BUH7" s="8"/>
      <c r="BUI7" s="8"/>
      <c r="BUJ7" s="8"/>
      <c r="BUK7" s="8"/>
      <c r="BUL7" s="8"/>
      <c r="BUM7" s="8"/>
      <c r="BUN7" s="8"/>
      <c r="BUO7" s="8"/>
      <c r="BUP7" s="8"/>
      <c r="BUQ7" s="8"/>
      <c r="BUR7" s="8"/>
      <c r="BUS7" s="8"/>
      <c r="BUT7" s="8"/>
      <c r="BUU7" s="8"/>
      <c r="BUV7" s="8"/>
      <c r="BUW7" s="8"/>
      <c r="BUX7" s="8"/>
      <c r="BUY7" s="8"/>
      <c r="BUZ7" s="8"/>
      <c r="BVA7" s="8"/>
      <c r="BVB7" s="8"/>
      <c r="BVC7" s="8"/>
      <c r="BVD7" s="8"/>
      <c r="BVE7" s="8"/>
      <c r="BVF7" s="8"/>
      <c r="BVG7" s="8"/>
      <c r="BVH7" s="8"/>
      <c r="BVI7" s="8"/>
      <c r="BVJ7" s="8"/>
      <c r="BVK7" s="8"/>
      <c r="BVL7" s="8"/>
      <c r="BVM7" s="8"/>
      <c r="BVN7" s="8"/>
      <c r="BVO7" s="8"/>
      <c r="BVP7" s="8"/>
      <c r="BVQ7" s="8"/>
      <c r="BVR7" s="8"/>
      <c r="BVS7" s="8"/>
      <c r="BVT7" s="8"/>
      <c r="BVU7" s="8"/>
      <c r="BVV7" s="8"/>
      <c r="BVW7" s="8"/>
      <c r="BVX7" s="8"/>
      <c r="BVY7" s="8"/>
      <c r="BVZ7" s="8"/>
      <c r="BWA7" s="8"/>
      <c r="BWB7" s="8"/>
      <c r="BWC7" s="8"/>
      <c r="BWD7" s="8"/>
      <c r="BWE7" s="8"/>
      <c r="BWF7" s="8"/>
      <c r="BWG7" s="8"/>
      <c r="BWH7" s="8"/>
      <c r="BWI7" s="8"/>
      <c r="BWJ7" s="8"/>
      <c r="BWK7" s="8"/>
      <c r="BWL7" s="8"/>
      <c r="BWM7" s="8"/>
      <c r="BWN7" s="8"/>
      <c r="BWO7" s="8"/>
      <c r="BWP7" s="8"/>
      <c r="BWQ7" s="8"/>
      <c r="BWR7" s="8"/>
      <c r="BWS7" s="8"/>
      <c r="BWT7" s="8"/>
      <c r="BWU7" s="8"/>
      <c r="BWV7" s="8"/>
      <c r="BWW7" s="8"/>
      <c r="BWX7" s="8"/>
      <c r="BWY7" s="8"/>
      <c r="BWZ7" s="8"/>
      <c r="BXA7" s="8"/>
      <c r="BXB7" s="8"/>
      <c r="BXC7" s="8"/>
      <c r="BXD7" s="8"/>
      <c r="BXE7" s="8"/>
      <c r="BXF7" s="8"/>
      <c r="BXG7" s="8"/>
      <c r="BXH7" s="8"/>
      <c r="BXI7" s="8"/>
      <c r="BXJ7" s="8"/>
      <c r="BXK7" s="8"/>
      <c r="BXL7" s="8"/>
      <c r="BXM7" s="8"/>
      <c r="BXN7" s="8"/>
      <c r="BXO7" s="8"/>
      <c r="BXP7" s="8"/>
      <c r="BXQ7" s="8"/>
      <c r="BXR7" s="8"/>
      <c r="BXS7" s="8"/>
      <c r="BXT7" s="8"/>
      <c r="BXU7" s="8"/>
      <c r="BXV7" s="8"/>
      <c r="BXW7" s="8"/>
      <c r="BXX7" s="8"/>
      <c r="BXY7" s="8"/>
      <c r="BXZ7" s="8"/>
      <c r="BYA7" s="8"/>
      <c r="BYB7" s="8"/>
      <c r="BYC7" s="8"/>
      <c r="BYD7" s="8"/>
      <c r="BYE7" s="8"/>
      <c r="BYF7" s="8"/>
      <c r="BYG7" s="8"/>
      <c r="BYH7" s="8"/>
      <c r="BYI7" s="8"/>
      <c r="BYJ7" s="8"/>
      <c r="BYK7" s="8"/>
      <c r="BYL7" s="8"/>
      <c r="BYM7" s="8"/>
      <c r="BYN7" s="8"/>
      <c r="BYO7" s="8"/>
      <c r="BYP7" s="8"/>
      <c r="BYQ7" s="8"/>
      <c r="BYR7" s="8"/>
      <c r="BYS7" s="8"/>
      <c r="BYT7" s="8"/>
      <c r="BYU7" s="8"/>
      <c r="BYV7" s="8"/>
      <c r="BYW7" s="8"/>
      <c r="BYX7" s="8"/>
      <c r="BYY7" s="8"/>
      <c r="BYZ7" s="8"/>
      <c r="BZA7" s="8"/>
      <c r="BZB7" s="8"/>
      <c r="BZC7" s="8"/>
      <c r="BZD7" s="8"/>
      <c r="BZE7" s="8"/>
      <c r="BZF7" s="8"/>
      <c r="BZG7" s="8"/>
      <c r="BZH7" s="8"/>
      <c r="BZI7" s="8"/>
      <c r="BZJ7" s="8"/>
      <c r="BZK7" s="8"/>
      <c r="BZL7" s="8"/>
      <c r="BZM7" s="8"/>
      <c r="BZN7" s="8"/>
      <c r="BZO7" s="8"/>
      <c r="BZP7" s="8"/>
      <c r="BZQ7" s="8"/>
      <c r="BZR7" s="8"/>
      <c r="BZS7" s="8"/>
      <c r="BZT7" s="8"/>
      <c r="BZU7" s="8"/>
      <c r="BZV7" s="8"/>
      <c r="BZW7" s="8"/>
      <c r="BZX7" s="8"/>
      <c r="BZY7" s="8"/>
      <c r="BZZ7" s="8"/>
      <c r="CAA7" s="8"/>
      <c r="CAB7" s="8"/>
      <c r="CAC7" s="8"/>
      <c r="CAD7" s="8"/>
      <c r="CAE7" s="8"/>
      <c r="CAF7" s="8"/>
      <c r="CAG7" s="8"/>
      <c r="CAH7" s="8"/>
      <c r="CAI7" s="8"/>
      <c r="CAJ7" s="8"/>
      <c r="CAK7" s="8"/>
      <c r="CAL7" s="8"/>
      <c r="CAM7" s="8"/>
      <c r="CAN7" s="8"/>
      <c r="CAO7" s="8"/>
      <c r="CAP7" s="8"/>
      <c r="CAQ7" s="8"/>
      <c r="CAR7" s="8"/>
      <c r="CAS7" s="8"/>
      <c r="CAT7" s="8"/>
      <c r="CAU7" s="8"/>
      <c r="CAV7" s="8"/>
      <c r="CAW7" s="8"/>
      <c r="CAX7" s="8"/>
      <c r="CAY7" s="8"/>
      <c r="CAZ7" s="8"/>
      <c r="CBA7" s="8"/>
      <c r="CBB7" s="8"/>
      <c r="CBC7" s="8"/>
      <c r="CBD7" s="8"/>
      <c r="CBE7" s="8"/>
      <c r="CBF7" s="8"/>
      <c r="CBG7" s="8"/>
      <c r="CBH7" s="8"/>
      <c r="CBI7" s="8"/>
      <c r="CBJ7" s="8"/>
      <c r="CBK7" s="8"/>
      <c r="CBL7" s="8"/>
      <c r="CBM7" s="8"/>
      <c r="CBN7" s="8"/>
      <c r="CBO7" s="8"/>
      <c r="CBP7" s="8"/>
      <c r="CBQ7" s="8"/>
      <c r="CBR7" s="8"/>
      <c r="CBS7" s="8"/>
      <c r="CBT7" s="8"/>
      <c r="CBU7" s="8"/>
      <c r="CBV7" s="8"/>
      <c r="CBW7" s="8"/>
      <c r="CBX7" s="8"/>
      <c r="CBY7" s="8"/>
      <c r="CBZ7" s="8"/>
      <c r="CCA7" s="8"/>
      <c r="CCB7" s="8"/>
      <c r="CCC7" s="8"/>
      <c r="CCD7" s="8"/>
      <c r="CCE7" s="8"/>
      <c r="CCF7" s="8"/>
      <c r="CCG7" s="8"/>
      <c r="CCH7" s="8"/>
      <c r="CCI7" s="8"/>
      <c r="CCJ7" s="8"/>
      <c r="CCK7" s="8"/>
      <c r="CCL7" s="8"/>
      <c r="CCM7" s="8"/>
      <c r="CCN7" s="8"/>
      <c r="CCO7" s="8"/>
      <c r="CCP7" s="8"/>
      <c r="CCQ7" s="8"/>
      <c r="CCR7" s="8"/>
      <c r="CCS7" s="8"/>
      <c r="CCT7" s="8"/>
      <c r="CCU7" s="8"/>
      <c r="CCV7" s="8"/>
      <c r="CCW7" s="8"/>
      <c r="CCX7" s="8"/>
      <c r="CCY7" s="8"/>
      <c r="CCZ7" s="8"/>
      <c r="CDA7" s="8"/>
      <c r="CDB7" s="8"/>
      <c r="CDC7" s="8"/>
      <c r="CDD7" s="8"/>
      <c r="CDE7" s="8"/>
      <c r="CDF7" s="8"/>
      <c r="CDG7" s="8"/>
      <c r="CDH7" s="8"/>
      <c r="CDI7" s="8"/>
      <c r="CDJ7" s="8"/>
      <c r="CDK7" s="8"/>
      <c r="CDL7" s="8"/>
      <c r="CDM7" s="8"/>
      <c r="CDN7" s="8"/>
      <c r="CDO7" s="8"/>
      <c r="CDP7" s="8"/>
      <c r="CDQ7" s="8"/>
      <c r="CDR7" s="8"/>
      <c r="CDS7" s="8"/>
      <c r="CDT7" s="8"/>
      <c r="CDU7" s="8"/>
      <c r="CDV7" s="8"/>
      <c r="CDW7" s="8"/>
      <c r="CDX7" s="8"/>
      <c r="CDY7" s="8"/>
      <c r="CDZ7" s="8"/>
      <c r="CEA7" s="8"/>
      <c r="CEB7" s="8"/>
      <c r="CEC7" s="8"/>
      <c r="CED7" s="8"/>
      <c r="CEE7" s="8"/>
      <c r="CEF7" s="8"/>
      <c r="CEG7" s="8"/>
      <c r="CEH7" s="8"/>
      <c r="CEI7" s="8"/>
      <c r="CEJ7" s="8"/>
      <c r="CEK7" s="8"/>
      <c r="CEL7" s="8"/>
      <c r="CEM7" s="8"/>
      <c r="CEN7" s="8"/>
      <c r="CEO7" s="8"/>
      <c r="CEP7" s="8"/>
      <c r="CEQ7" s="8"/>
      <c r="CER7" s="8"/>
      <c r="CES7" s="8"/>
      <c r="CET7" s="8"/>
      <c r="CEU7" s="8"/>
      <c r="CEV7" s="8"/>
      <c r="CEW7" s="8"/>
      <c r="CEX7" s="8"/>
      <c r="CEY7" s="8"/>
      <c r="CEZ7" s="8"/>
      <c r="CFA7" s="8"/>
      <c r="CFB7" s="8"/>
      <c r="CFC7" s="8"/>
      <c r="CFD7" s="8"/>
      <c r="CFE7" s="8"/>
      <c r="CFF7" s="8"/>
      <c r="CFG7" s="8"/>
      <c r="CFH7" s="8"/>
      <c r="CFI7" s="8"/>
      <c r="CFJ7" s="8"/>
      <c r="CFK7" s="8"/>
      <c r="CFL7" s="8"/>
      <c r="CFM7" s="8"/>
      <c r="CFN7" s="8"/>
      <c r="CFO7" s="8"/>
      <c r="CFP7" s="8"/>
      <c r="CFQ7" s="8"/>
      <c r="CFR7" s="8"/>
      <c r="CFS7" s="8"/>
      <c r="CFT7" s="8"/>
      <c r="CFU7" s="8"/>
      <c r="CFV7" s="8"/>
      <c r="CFW7" s="8"/>
      <c r="CFX7" s="8"/>
      <c r="CFY7" s="8"/>
      <c r="CFZ7" s="8"/>
      <c r="CGA7" s="8"/>
      <c r="CGB7" s="8"/>
      <c r="CGC7" s="8"/>
      <c r="CGD7" s="8"/>
      <c r="CGE7" s="8"/>
      <c r="CGF7" s="8"/>
      <c r="CGG7" s="8"/>
      <c r="CGH7" s="8"/>
      <c r="CGI7" s="8"/>
      <c r="CGJ7" s="8"/>
      <c r="CGK7" s="8"/>
      <c r="CGL7" s="8"/>
      <c r="CGM7" s="8"/>
      <c r="CGN7" s="8"/>
      <c r="CGO7" s="8"/>
      <c r="CGP7" s="8"/>
      <c r="CGQ7" s="8"/>
      <c r="CGR7" s="8"/>
      <c r="CGS7" s="8"/>
      <c r="CGT7" s="8"/>
      <c r="CGU7" s="8"/>
      <c r="CGV7" s="8"/>
      <c r="CGW7" s="8"/>
      <c r="CGX7" s="8"/>
      <c r="CGY7" s="8"/>
      <c r="CGZ7" s="8"/>
      <c r="CHA7" s="8"/>
      <c r="CHB7" s="8"/>
      <c r="CHC7" s="8"/>
      <c r="CHD7" s="8"/>
      <c r="CHE7" s="8"/>
      <c r="CHF7" s="8"/>
      <c r="CHG7" s="8"/>
      <c r="CHH7" s="8"/>
      <c r="CHI7" s="8"/>
      <c r="CHJ7" s="8"/>
      <c r="CHK7" s="8"/>
      <c r="CHL7" s="8"/>
      <c r="CHM7" s="8"/>
      <c r="CHN7" s="8"/>
      <c r="CHO7" s="8"/>
      <c r="CHP7" s="8"/>
      <c r="CHQ7" s="8"/>
      <c r="CHR7" s="8"/>
      <c r="CHS7" s="8"/>
      <c r="CHT7" s="8"/>
      <c r="CHU7" s="8"/>
      <c r="CHV7" s="8"/>
      <c r="CHW7" s="8"/>
      <c r="CHX7" s="8"/>
      <c r="CHY7" s="8"/>
      <c r="CHZ7" s="8"/>
      <c r="CIA7" s="8"/>
      <c r="CIB7" s="8"/>
      <c r="CIC7" s="8"/>
      <c r="CID7" s="8"/>
      <c r="CIE7" s="8"/>
      <c r="CIF7" s="8"/>
      <c r="CIG7" s="8"/>
      <c r="CIH7" s="8"/>
      <c r="CII7" s="8"/>
      <c r="CIJ7" s="8"/>
      <c r="CIK7" s="8"/>
      <c r="CIL7" s="8"/>
      <c r="CIM7" s="8"/>
      <c r="CIN7" s="8"/>
      <c r="CIO7" s="8"/>
      <c r="CIP7" s="8"/>
      <c r="CIQ7" s="8"/>
      <c r="CIR7" s="8"/>
      <c r="CIS7" s="8"/>
      <c r="CIT7" s="8"/>
      <c r="CIU7" s="8"/>
      <c r="CIV7" s="8"/>
      <c r="CIW7" s="8"/>
      <c r="CIX7" s="8"/>
      <c r="CIY7" s="8"/>
      <c r="CIZ7" s="8"/>
      <c r="CJA7" s="8"/>
      <c r="CJB7" s="8"/>
      <c r="CJC7" s="8"/>
      <c r="CJD7" s="8"/>
      <c r="CJE7" s="8"/>
      <c r="CJF7" s="8"/>
      <c r="CJG7" s="8"/>
      <c r="CJH7" s="8"/>
      <c r="CJI7" s="8"/>
      <c r="CJJ7" s="8"/>
      <c r="CJK7" s="8"/>
      <c r="CJL7" s="8"/>
      <c r="CJM7" s="8"/>
      <c r="CJN7" s="8"/>
      <c r="CJO7" s="8"/>
      <c r="CJP7" s="8"/>
      <c r="CJQ7" s="8"/>
      <c r="CJR7" s="8"/>
      <c r="CJS7" s="8"/>
      <c r="CJT7" s="8"/>
      <c r="CJU7" s="8"/>
      <c r="CJV7" s="8"/>
      <c r="CJW7" s="8"/>
      <c r="CJX7" s="8"/>
      <c r="CJY7" s="8"/>
      <c r="CJZ7" s="8"/>
      <c r="CKA7" s="8"/>
      <c r="CKB7" s="8"/>
      <c r="CKC7" s="8"/>
      <c r="CKD7" s="8"/>
      <c r="CKE7" s="8"/>
      <c r="CKF7" s="8"/>
      <c r="CKG7" s="8"/>
      <c r="CKH7" s="8"/>
      <c r="CKI7" s="8"/>
      <c r="CKJ7" s="8"/>
      <c r="CKK7" s="8"/>
      <c r="CKL7" s="8"/>
      <c r="CKM7" s="8"/>
      <c r="CKN7" s="8"/>
      <c r="CKO7" s="8"/>
      <c r="CKP7" s="8"/>
      <c r="CKQ7" s="8"/>
      <c r="CKR7" s="8"/>
      <c r="CKS7" s="8"/>
      <c r="CKT7" s="8"/>
      <c r="CKU7" s="8"/>
      <c r="CKV7" s="8"/>
      <c r="CKW7" s="8"/>
      <c r="CKX7" s="8"/>
      <c r="CKY7" s="8"/>
      <c r="CKZ7" s="8"/>
      <c r="CLA7" s="8"/>
      <c r="CLB7" s="8"/>
      <c r="CLC7" s="8"/>
      <c r="CLD7" s="8"/>
      <c r="CLE7" s="8"/>
      <c r="CLF7" s="8"/>
      <c r="CLG7" s="8"/>
      <c r="CLH7" s="8"/>
      <c r="CLI7" s="8"/>
      <c r="CLJ7" s="8"/>
      <c r="CLK7" s="8"/>
      <c r="CLL7" s="8"/>
      <c r="CLM7" s="8"/>
      <c r="CLN7" s="8"/>
      <c r="CLO7" s="8"/>
      <c r="CLP7" s="8"/>
      <c r="CLQ7" s="8"/>
      <c r="CLR7" s="8"/>
      <c r="CLS7" s="8"/>
      <c r="CLT7" s="8"/>
      <c r="CLU7" s="8"/>
      <c r="CLV7" s="8"/>
      <c r="CLW7" s="8"/>
      <c r="CLX7" s="8"/>
      <c r="CLY7" s="8"/>
      <c r="CLZ7" s="8"/>
      <c r="CMA7" s="8"/>
      <c r="CMB7" s="8"/>
      <c r="CMC7" s="8"/>
      <c r="CMD7" s="8"/>
      <c r="CME7" s="8"/>
      <c r="CMF7" s="8"/>
      <c r="CMG7" s="8"/>
      <c r="CMH7" s="8"/>
      <c r="CMI7" s="8"/>
      <c r="CMJ7" s="8"/>
      <c r="CMK7" s="8"/>
      <c r="CML7" s="8"/>
      <c r="CMM7" s="8"/>
      <c r="CMN7" s="8"/>
      <c r="CMO7" s="8"/>
      <c r="CMP7" s="8"/>
      <c r="CMQ7" s="8"/>
      <c r="CMR7" s="8"/>
      <c r="CMS7" s="8"/>
      <c r="CMT7" s="8"/>
      <c r="CMU7" s="8"/>
      <c r="CMV7" s="8"/>
      <c r="CMW7" s="8"/>
      <c r="CMX7" s="8"/>
      <c r="CMY7" s="8"/>
      <c r="CMZ7" s="8"/>
      <c r="CNA7" s="8"/>
      <c r="CNB7" s="8"/>
      <c r="CNC7" s="8"/>
      <c r="CND7" s="8"/>
      <c r="CNE7" s="8"/>
      <c r="CNF7" s="8"/>
      <c r="CNG7" s="8"/>
      <c r="CNH7" s="8"/>
      <c r="CNI7" s="8"/>
      <c r="CNJ7" s="8"/>
      <c r="CNK7" s="8"/>
      <c r="CNL7" s="8"/>
      <c r="CNM7" s="8"/>
      <c r="CNN7" s="8"/>
      <c r="CNO7" s="8"/>
      <c r="CNP7" s="8"/>
      <c r="CNQ7" s="8"/>
      <c r="CNR7" s="8"/>
      <c r="CNS7" s="8"/>
      <c r="CNT7" s="8"/>
      <c r="CNU7" s="8"/>
      <c r="CNV7" s="8"/>
      <c r="CNW7" s="8"/>
      <c r="CNX7" s="8"/>
      <c r="CNY7" s="8"/>
      <c r="CNZ7" s="8"/>
      <c r="COA7" s="8"/>
      <c r="COB7" s="8"/>
      <c r="COC7" s="8"/>
      <c r="COD7" s="8"/>
      <c r="COE7" s="8"/>
      <c r="COF7" s="8"/>
      <c r="COG7" s="8"/>
      <c r="COH7" s="8"/>
      <c r="COI7" s="8"/>
      <c r="COJ7" s="8"/>
      <c r="COK7" s="8"/>
      <c r="COL7" s="8"/>
      <c r="COM7" s="8"/>
      <c r="CON7" s="8"/>
      <c r="COO7" s="8"/>
      <c r="COP7" s="8"/>
      <c r="COQ7" s="8"/>
      <c r="COR7" s="8"/>
      <c r="COS7" s="8"/>
      <c r="COT7" s="8"/>
      <c r="COU7" s="8"/>
      <c r="COV7" s="8"/>
      <c r="COW7" s="8"/>
      <c r="COX7" s="8"/>
      <c r="COY7" s="8"/>
      <c r="COZ7" s="8"/>
      <c r="CPA7" s="8"/>
      <c r="CPB7" s="8"/>
      <c r="CPC7" s="8"/>
      <c r="CPD7" s="8"/>
      <c r="CPE7" s="8"/>
      <c r="CPF7" s="8"/>
      <c r="CPG7" s="8"/>
      <c r="CPH7" s="8"/>
      <c r="CPI7" s="8"/>
      <c r="CPJ7" s="8"/>
      <c r="CPK7" s="8"/>
      <c r="CPL7" s="8"/>
      <c r="CPM7" s="8"/>
      <c r="CPN7" s="8"/>
      <c r="CPO7" s="8"/>
      <c r="CPP7" s="8"/>
      <c r="CPQ7" s="8"/>
      <c r="CPR7" s="8"/>
      <c r="CPS7" s="8"/>
      <c r="CPT7" s="8"/>
      <c r="CPU7" s="8"/>
      <c r="CPV7" s="8"/>
      <c r="CPW7" s="8"/>
      <c r="CPX7" s="8"/>
      <c r="CPY7" s="8"/>
      <c r="CPZ7" s="8"/>
      <c r="CQA7" s="8"/>
      <c r="CQB7" s="8"/>
      <c r="CQC7" s="8"/>
      <c r="CQD7" s="8"/>
      <c r="CQE7" s="8"/>
      <c r="CQF7" s="8"/>
      <c r="CQG7" s="8"/>
      <c r="CQH7" s="8"/>
      <c r="CQI7" s="8"/>
      <c r="CQJ7" s="8"/>
      <c r="CQK7" s="8"/>
      <c r="CQL7" s="8"/>
      <c r="CQM7" s="8"/>
      <c r="CQN7" s="8"/>
      <c r="CQO7" s="8"/>
      <c r="CQP7" s="8"/>
      <c r="CQQ7" s="8"/>
      <c r="CQR7" s="8"/>
      <c r="CQS7" s="8"/>
      <c r="CQT7" s="8"/>
      <c r="CQU7" s="8"/>
      <c r="CQV7" s="8"/>
      <c r="CQW7" s="8"/>
      <c r="CQX7" s="8"/>
      <c r="CQY7" s="8"/>
      <c r="CQZ7" s="8"/>
      <c r="CRA7" s="8"/>
      <c r="CRB7" s="8"/>
      <c r="CRC7" s="8"/>
      <c r="CRD7" s="8"/>
      <c r="CRE7" s="8"/>
      <c r="CRF7" s="8"/>
      <c r="CRG7" s="8"/>
      <c r="CRH7" s="8"/>
      <c r="CRI7" s="8"/>
      <c r="CRJ7" s="8"/>
      <c r="CRK7" s="8"/>
      <c r="CRL7" s="8"/>
      <c r="CRM7" s="8"/>
      <c r="CRN7" s="8"/>
      <c r="CRO7" s="8"/>
      <c r="CRP7" s="8"/>
      <c r="CRQ7" s="8"/>
      <c r="CRR7" s="8"/>
      <c r="CRS7" s="8"/>
      <c r="CRT7" s="8"/>
      <c r="CRU7" s="8"/>
      <c r="CRV7" s="8"/>
      <c r="CRW7" s="8"/>
      <c r="CRX7" s="8"/>
      <c r="CRY7" s="8"/>
      <c r="CRZ7" s="8"/>
      <c r="CSA7" s="8"/>
      <c r="CSB7" s="8"/>
      <c r="CSC7" s="8"/>
      <c r="CSD7" s="8"/>
      <c r="CSE7" s="8"/>
      <c r="CSF7" s="8"/>
      <c r="CSG7" s="8"/>
      <c r="CSH7" s="8"/>
      <c r="CSI7" s="8"/>
      <c r="CSJ7" s="8"/>
      <c r="CSK7" s="8"/>
      <c r="CSL7" s="8"/>
      <c r="CSM7" s="8"/>
      <c r="CSN7" s="8"/>
      <c r="CSO7" s="8"/>
      <c r="CSP7" s="8"/>
      <c r="CSQ7" s="8"/>
      <c r="CSR7" s="8"/>
      <c r="CSS7" s="8"/>
      <c r="CST7" s="8"/>
      <c r="CSU7" s="8"/>
      <c r="CSV7" s="8"/>
      <c r="CSW7" s="8"/>
      <c r="CSX7" s="8"/>
      <c r="CSY7" s="8"/>
      <c r="CSZ7" s="8"/>
      <c r="CTA7" s="8"/>
      <c r="CTB7" s="8"/>
      <c r="CTC7" s="8"/>
      <c r="CTD7" s="8"/>
      <c r="CTE7" s="8"/>
      <c r="CTF7" s="8"/>
      <c r="CTG7" s="8"/>
      <c r="CTH7" s="8"/>
      <c r="CTI7" s="8"/>
      <c r="CTJ7" s="8"/>
      <c r="CTK7" s="8"/>
      <c r="CTL7" s="8"/>
      <c r="CTM7" s="8"/>
      <c r="CTN7" s="8"/>
      <c r="CTO7" s="8"/>
      <c r="CTP7" s="8"/>
      <c r="CTQ7" s="8"/>
      <c r="CTR7" s="8"/>
      <c r="CTS7" s="8"/>
      <c r="CTT7" s="8"/>
      <c r="CTU7" s="8"/>
      <c r="CTV7" s="8"/>
      <c r="CTW7" s="8"/>
      <c r="CTX7" s="8"/>
      <c r="CTY7" s="8"/>
      <c r="CTZ7" s="8"/>
      <c r="CUA7" s="8"/>
      <c r="CUB7" s="8"/>
      <c r="CUC7" s="8"/>
      <c r="CUD7" s="8"/>
      <c r="CUE7" s="8"/>
      <c r="CUF7" s="8"/>
      <c r="CUG7" s="8"/>
      <c r="CUH7" s="8"/>
      <c r="CUI7" s="8"/>
      <c r="CUJ7" s="8"/>
      <c r="CUK7" s="8"/>
      <c r="CUL7" s="8"/>
      <c r="CUM7" s="8"/>
      <c r="CUN7" s="8"/>
      <c r="CUO7" s="8"/>
      <c r="CUP7" s="8"/>
      <c r="CUQ7" s="8"/>
      <c r="CUR7" s="8"/>
      <c r="CUS7" s="8"/>
      <c r="CUT7" s="8"/>
      <c r="CUU7" s="8"/>
      <c r="CUV7" s="8"/>
      <c r="CUW7" s="8"/>
      <c r="CUX7" s="8"/>
      <c r="CUY7" s="8"/>
      <c r="CUZ7" s="8"/>
      <c r="CVA7" s="8"/>
      <c r="CVB7" s="8"/>
      <c r="CVC7" s="8"/>
      <c r="CVD7" s="8"/>
      <c r="CVE7" s="8"/>
      <c r="CVF7" s="8"/>
      <c r="CVG7" s="8"/>
      <c r="CVH7" s="8"/>
      <c r="CVI7" s="8"/>
      <c r="CVJ7" s="8"/>
      <c r="CVK7" s="8"/>
      <c r="CVL7" s="8"/>
      <c r="CVM7" s="8"/>
      <c r="CVN7" s="8"/>
      <c r="CVO7" s="8"/>
      <c r="CVP7" s="8"/>
      <c r="CVQ7" s="8"/>
      <c r="CVR7" s="8"/>
      <c r="CVS7" s="8"/>
      <c r="CVT7" s="8"/>
      <c r="CVU7" s="8"/>
      <c r="CVV7" s="8"/>
      <c r="CVW7" s="8"/>
      <c r="CVX7" s="8"/>
      <c r="CVY7" s="8"/>
      <c r="CVZ7" s="8"/>
      <c r="CWA7" s="8"/>
      <c r="CWB7" s="8"/>
      <c r="CWC7" s="8"/>
      <c r="CWD7" s="8"/>
      <c r="CWE7" s="8"/>
      <c r="CWF7" s="8"/>
      <c r="CWG7" s="8"/>
      <c r="CWH7" s="8"/>
      <c r="CWI7" s="8"/>
      <c r="CWJ7" s="8"/>
      <c r="CWK7" s="8"/>
      <c r="CWL7" s="8"/>
      <c r="CWM7" s="8"/>
      <c r="CWN7" s="8"/>
      <c r="CWO7" s="8"/>
      <c r="CWP7" s="8"/>
      <c r="CWQ7" s="8"/>
      <c r="CWR7" s="8"/>
      <c r="CWS7" s="8"/>
      <c r="CWT7" s="8"/>
      <c r="CWU7" s="8"/>
      <c r="CWV7" s="8"/>
      <c r="CWW7" s="8"/>
      <c r="CWX7" s="8"/>
      <c r="CWY7" s="8"/>
      <c r="CWZ7" s="8"/>
      <c r="CXA7" s="8"/>
      <c r="CXB7" s="8"/>
      <c r="CXC7" s="8"/>
      <c r="CXD7" s="8"/>
      <c r="CXE7" s="8"/>
      <c r="CXF7" s="8"/>
      <c r="CXG7" s="8"/>
      <c r="CXH7" s="8"/>
      <c r="CXI7" s="8"/>
      <c r="CXJ7" s="8"/>
      <c r="CXK7" s="8"/>
      <c r="CXL7" s="8"/>
      <c r="CXM7" s="8"/>
      <c r="CXN7" s="8"/>
      <c r="CXO7" s="8"/>
      <c r="CXP7" s="8"/>
      <c r="CXQ7" s="8"/>
      <c r="CXR7" s="8"/>
      <c r="CXS7" s="8"/>
      <c r="CXT7" s="8"/>
      <c r="CXU7" s="8"/>
      <c r="CXV7" s="8"/>
      <c r="CXW7" s="8"/>
      <c r="CXX7" s="8"/>
      <c r="CXY7" s="8"/>
      <c r="CXZ7" s="8"/>
      <c r="CYA7" s="8"/>
      <c r="CYB7" s="8"/>
      <c r="CYC7" s="8"/>
      <c r="CYD7" s="8"/>
      <c r="CYE7" s="8"/>
      <c r="CYF7" s="8"/>
      <c r="CYG7" s="8"/>
      <c r="CYH7" s="8"/>
      <c r="CYI7" s="8"/>
      <c r="CYJ7" s="8"/>
      <c r="CYK7" s="8"/>
      <c r="CYL7" s="8"/>
      <c r="CYM7" s="8"/>
      <c r="CYN7" s="8"/>
      <c r="CYO7" s="8"/>
      <c r="CYP7" s="8"/>
      <c r="CYQ7" s="8"/>
      <c r="CYR7" s="8"/>
      <c r="CYS7" s="8"/>
      <c r="CYT7" s="8"/>
      <c r="CYU7" s="8"/>
      <c r="CYV7" s="8"/>
      <c r="CYW7" s="8"/>
      <c r="CYX7" s="8"/>
      <c r="CYY7" s="8"/>
      <c r="CYZ7" s="8"/>
      <c r="CZA7" s="8"/>
      <c r="CZB7" s="8"/>
      <c r="CZC7" s="8"/>
      <c r="CZD7" s="8"/>
      <c r="CZE7" s="8"/>
      <c r="CZF7" s="8"/>
      <c r="CZG7" s="8"/>
      <c r="CZH7" s="8"/>
      <c r="CZI7" s="8"/>
      <c r="CZJ7" s="8"/>
      <c r="CZK7" s="8"/>
      <c r="CZL7" s="8"/>
      <c r="CZM7" s="8"/>
      <c r="CZN7" s="8"/>
      <c r="CZO7" s="8"/>
      <c r="CZP7" s="8"/>
      <c r="CZQ7" s="8"/>
      <c r="CZR7" s="8"/>
      <c r="CZS7" s="8"/>
      <c r="CZT7" s="8"/>
      <c r="CZU7" s="8"/>
      <c r="CZV7" s="8"/>
      <c r="CZW7" s="8"/>
      <c r="CZX7" s="8"/>
      <c r="CZY7" s="8"/>
      <c r="CZZ7" s="8"/>
      <c r="DAA7" s="8"/>
      <c r="DAB7" s="8"/>
      <c r="DAC7" s="8"/>
      <c r="DAD7" s="8"/>
      <c r="DAE7" s="8"/>
      <c r="DAF7" s="8"/>
      <c r="DAG7" s="8"/>
      <c r="DAH7" s="8"/>
      <c r="DAI7" s="8"/>
      <c r="DAJ7" s="8"/>
      <c r="DAK7" s="8"/>
      <c r="DAL7" s="8"/>
      <c r="DAM7" s="8"/>
      <c r="DAN7" s="8"/>
      <c r="DAO7" s="8"/>
      <c r="DAP7" s="8"/>
      <c r="DAQ7" s="8"/>
      <c r="DAR7" s="8"/>
      <c r="DAS7" s="8"/>
      <c r="DAT7" s="8"/>
      <c r="DAU7" s="8"/>
      <c r="DAV7" s="8"/>
      <c r="DAW7" s="8"/>
      <c r="DAX7" s="8"/>
      <c r="DAY7" s="8"/>
      <c r="DAZ7" s="8"/>
      <c r="DBA7" s="8"/>
      <c r="DBB7" s="8"/>
      <c r="DBC7" s="8"/>
      <c r="DBD7" s="8"/>
      <c r="DBE7" s="8"/>
      <c r="DBF7" s="8"/>
      <c r="DBG7" s="8"/>
      <c r="DBH7" s="8"/>
      <c r="DBI7" s="8"/>
      <c r="DBJ7" s="8"/>
      <c r="DBK7" s="8"/>
      <c r="DBL7" s="8"/>
      <c r="DBM7" s="8"/>
      <c r="DBN7" s="8"/>
      <c r="DBO7" s="8"/>
      <c r="DBP7" s="8"/>
      <c r="DBQ7" s="8"/>
      <c r="DBR7" s="8"/>
      <c r="DBS7" s="8"/>
      <c r="DBT7" s="8"/>
      <c r="DBU7" s="8"/>
      <c r="DBV7" s="8"/>
      <c r="DBW7" s="8"/>
      <c r="DBX7" s="8"/>
      <c r="DBY7" s="8"/>
      <c r="DBZ7" s="8"/>
      <c r="DCA7" s="8"/>
      <c r="DCB7" s="8"/>
      <c r="DCC7" s="8"/>
      <c r="DCD7" s="8"/>
      <c r="DCE7" s="8"/>
      <c r="DCF7" s="8"/>
      <c r="DCG7" s="8"/>
      <c r="DCH7" s="8"/>
      <c r="DCI7" s="8"/>
      <c r="DCJ7" s="8"/>
      <c r="DCK7" s="8"/>
      <c r="DCL7" s="8"/>
      <c r="DCM7" s="8"/>
      <c r="DCN7" s="8"/>
      <c r="DCO7" s="8"/>
      <c r="DCP7" s="8"/>
      <c r="DCQ7" s="8"/>
      <c r="DCR7" s="8"/>
      <c r="DCS7" s="8"/>
      <c r="DCT7" s="8"/>
      <c r="DCU7" s="8"/>
      <c r="DCV7" s="8"/>
      <c r="DCW7" s="8"/>
      <c r="DCX7" s="8"/>
      <c r="DCY7" s="8"/>
      <c r="DCZ7" s="8"/>
      <c r="DDA7" s="8"/>
      <c r="DDB7" s="8"/>
      <c r="DDC7" s="8"/>
      <c r="DDD7" s="8"/>
      <c r="DDE7" s="8"/>
      <c r="DDF7" s="8"/>
      <c r="DDG7" s="8"/>
      <c r="DDH7" s="8"/>
      <c r="DDI7" s="8"/>
      <c r="DDJ7" s="8"/>
      <c r="DDK7" s="8"/>
      <c r="DDL7" s="8"/>
      <c r="DDM7" s="8"/>
      <c r="DDN7" s="8"/>
      <c r="DDO7" s="8"/>
      <c r="DDP7" s="8"/>
      <c r="DDQ7" s="8"/>
      <c r="DDR7" s="8"/>
      <c r="DDS7" s="8"/>
      <c r="DDT7" s="8"/>
      <c r="DDU7" s="8"/>
      <c r="DDV7" s="8"/>
      <c r="DDW7" s="8"/>
      <c r="DDX7" s="8"/>
      <c r="DDY7" s="8"/>
      <c r="DDZ7" s="8"/>
      <c r="DEA7" s="8"/>
      <c r="DEB7" s="8"/>
      <c r="DEC7" s="8"/>
      <c r="DED7" s="8"/>
      <c r="DEE7" s="8"/>
      <c r="DEF7" s="8"/>
      <c r="DEG7" s="8"/>
      <c r="DEH7" s="8"/>
      <c r="DEI7" s="8"/>
      <c r="DEJ7" s="8"/>
      <c r="DEK7" s="8"/>
      <c r="DEL7" s="8"/>
      <c r="DEM7" s="8"/>
      <c r="DEN7" s="8"/>
      <c r="DEO7" s="8"/>
      <c r="DEP7" s="8"/>
      <c r="DEQ7" s="8"/>
      <c r="DER7" s="8"/>
      <c r="DES7" s="8"/>
      <c r="DET7" s="8"/>
      <c r="DEU7" s="8"/>
      <c r="DEV7" s="8"/>
      <c r="DEW7" s="8"/>
      <c r="DEX7" s="8"/>
      <c r="DEY7" s="8"/>
      <c r="DEZ7" s="8"/>
      <c r="DFA7" s="8"/>
      <c r="DFB7" s="8"/>
      <c r="DFC7" s="8"/>
      <c r="DFD7" s="8"/>
      <c r="DFE7" s="8"/>
      <c r="DFF7" s="8"/>
      <c r="DFG7" s="8"/>
      <c r="DFH7" s="8"/>
      <c r="DFI7" s="8"/>
      <c r="DFJ7" s="8"/>
      <c r="DFK7" s="8"/>
      <c r="DFL7" s="8"/>
      <c r="DFM7" s="8"/>
      <c r="DFN7" s="8"/>
      <c r="DFO7" s="8"/>
      <c r="DFP7" s="8"/>
      <c r="DFQ7" s="8"/>
      <c r="DFR7" s="8"/>
      <c r="DFS7" s="8"/>
      <c r="DFT7" s="8"/>
      <c r="DFU7" s="8"/>
      <c r="DFV7" s="8"/>
      <c r="DFW7" s="8"/>
      <c r="DFX7" s="8"/>
      <c r="DFY7" s="8"/>
      <c r="DFZ7" s="8"/>
      <c r="DGA7" s="8"/>
      <c r="DGB7" s="8"/>
      <c r="DGC7" s="8"/>
      <c r="DGD7" s="8"/>
      <c r="DGE7" s="8"/>
      <c r="DGF7" s="8"/>
      <c r="DGG7" s="8"/>
      <c r="DGH7" s="8"/>
      <c r="DGI7" s="8"/>
      <c r="DGJ7" s="8"/>
      <c r="DGK7" s="8"/>
      <c r="DGL7" s="8"/>
      <c r="DGM7" s="8"/>
      <c r="DGN7" s="8"/>
      <c r="DGO7" s="8"/>
      <c r="DGP7" s="8"/>
      <c r="DGQ7" s="8"/>
      <c r="DGR7" s="8"/>
      <c r="DGS7" s="8"/>
      <c r="DGT7" s="8"/>
      <c r="DGU7" s="8"/>
      <c r="DGV7" s="8"/>
      <c r="DGW7" s="8"/>
      <c r="DGX7" s="8"/>
      <c r="DGY7" s="8"/>
      <c r="DGZ7" s="8"/>
      <c r="DHA7" s="8"/>
      <c r="DHB7" s="8"/>
      <c r="DHC7" s="8"/>
      <c r="DHD7" s="8"/>
      <c r="DHE7" s="8"/>
      <c r="DHF7" s="8"/>
      <c r="DHG7" s="8"/>
      <c r="DHH7" s="8"/>
      <c r="DHI7" s="8"/>
      <c r="DHJ7" s="8"/>
      <c r="DHK7" s="8"/>
      <c r="DHL7" s="8"/>
      <c r="DHM7" s="8"/>
      <c r="DHN7" s="8"/>
      <c r="DHO7" s="8"/>
      <c r="DHP7" s="8"/>
      <c r="DHQ7" s="8"/>
      <c r="DHR7" s="8"/>
      <c r="DHS7" s="8"/>
      <c r="DHT7" s="8"/>
      <c r="DHU7" s="8"/>
      <c r="DHV7" s="8"/>
      <c r="DHW7" s="8"/>
      <c r="DHX7" s="8"/>
      <c r="DHY7" s="8"/>
      <c r="DHZ7" s="8"/>
      <c r="DIA7" s="8"/>
      <c r="DIB7" s="8"/>
      <c r="DIC7" s="8"/>
      <c r="DID7" s="8"/>
      <c r="DIE7" s="8"/>
      <c r="DIF7" s="8"/>
      <c r="DIG7" s="8"/>
      <c r="DIH7" s="8"/>
      <c r="DII7" s="8"/>
      <c r="DIJ7" s="8"/>
      <c r="DIK7" s="8"/>
      <c r="DIL7" s="8"/>
      <c r="DIM7" s="8"/>
      <c r="DIN7" s="8"/>
      <c r="DIO7" s="8"/>
      <c r="DIP7" s="8"/>
      <c r="DIQ7" s="8"/>
      <c r="DIR7" s="8"/>
      <c r="DIS7" s="8"/>
      <c r="DIT7" s="8"/>
      <c r="DIU7" s="8"/>
      <c r="DIV7" s="8"/>
      <c r="DIW7" s="8"/>
      <c r="DIX7" s="8"/>
      <c r="DIY7" s="8"/>
      <c r="DIZ7" s="8"/>
      <c r="DJA7" s="8"/>
      <c r="DJB7" s="8"/>
      <c r="DJC7" s="8"/>
      <c r="DJD7" s="8"/>
      <c r="DJE7" s="8"/>
      <c r="DJF7" s="8"/>
      <c r="DJG7" s="8"/>
      <c r="DJH7" s="8"/>
      <c r="DJI7" s="8"/>
      <c r="DJJ7" s="8"/>
      <c r="DJK7" s="8"/>
      <c r="DJL7" s="8"/>
      <c r="DJM7" s="8"/>
      <c r="DJN7" s="8"/>
      <c r="DJO7" s="8"/>
      <c r="DJP7" s="8"/>
      <c r="DJQ7" s="8"/>
      <c r="DJR7" s="8"/>
      <c r="DJS7" s="8"/>
      <c r="DJT7" s="8"/>
      <c r="DJU7" s="8"/>
      <c r="DJV7" s="8"/>
      <c r="DJW7" s="8"/>
      <c r="DJX7" s="8"/>
      <c r="DJY7" s="8"/>
      <c r="DJZ7" s="8"/>
      <c r="DKA7" s="8"/>
      <c r="DKB7" s="8"/>
      <c r="DKC7" s="8"/>
      <c r="DKD7" s="8"/>
      <c r="DKE7" s="8"/>
      <c r="DKF7" s="8"/>
      <c r="DKG7" s="8"/>
      <c r="DKH7" s="8"/>
      <c r="DKI7" s="8"/>
      <c r="DKJ7" s="8"/>
      <c r="DKK7" s="8"/>
      <c r="DKL7" s="8"/>
      <c r="DKM7" s="8"/>
      <c r="DKN7" s="8"/>
      <c r="DKO7" s="8"/>
      <c r="DKP7" s="8"/>
      <c r="DKQ7" s="8"/>
      <c r="DKR7" s="8"/>
      <c r="DKS7" s="8"/>
      <c r="DKT7" s="8"/>
      <c r="DKU7" s="8"/>
      <c r="DKV7" s="8"/>
      <c r="DKW7" s="8"/>
      <c r="DKX7" s="8"/>
      <c r="DKY7" s="8"/>
      <c r="DKZ7" s="8"/>
      <c r="DLA7" s="8"/>
      <c r="DLB7" s="8"/>
      <c r="DLC7" s="8"/>
      <c r="DLD7" s="8"/>
      <c r="DLE7" s="8"/>
      <c r="DLF7" s="8"/>
      <c r="DLG7" s="8"/>
      <c r="DLH7" s="8"/>
      <c r="DLI7" s="8"/>
      <c r="DLJ7" s="8"/>
      <c r="DLK7" s="8"/>
      <c r="DLL7" s="8"/>
      <c r="DLM7" s="8"/>
      <c r="DLN7" s="8"/>
      <c r="DLO7" s="8"/>
      <c r="DLP7" s="8"/>
      <c r="DLQ7" s="8"/>
      <c r="DLR7" s="8"/>
      <c r="DLS7" s="8"/>
      <c r="DLT7" s="8"/>
      <c r="DLU7" s="8"/>
      <c r="DLV7" s="8"/>
      <c r="DLW7" s="8"/>
      <c r="DLX7" s="8"/>
      <c r="DLY7" s="8"/>
      <c r="DLZ7" s="8"/>
      <c r="DMA7" s="8"/>
      <c r="DMB7" s="8"/>
      <c r="DMC7" s="8"/>
      <c r="DMD7" s="8"/>
      <c r="DME7" s="8"/>
      <c r="DMF7" s="8"/>
      <c r="DMG7" s="8"/>
      <c r="DMH7" s="8"/>
      <c r="DMI7" s="8"/>
      <c r="DMJ7" s="8"/>
      <c r="DMK7" s="8"/>
      <c r="DML7" s="8"/>
      <c r="DMM7" s="8"/>
      <c r="DMN7" s="8"/>
      <c r="DMO7" s="8"/>
      <c r="DMP7" s="8"/>
      <c r="DMQ7" s="8"/>
      <c r="DMR7" s="8"/>
      <c r="DMS7" s="8"/>
      <c r="DMT7" s="8"/>
      <c r="DMU7" s="8"/>
      <c r="DMV7" s="8"/>
      <c r="DMW7" s="8"/>
      <c r="DMX7" s="8"/>
      <c r="DMY7" s="8"/>
      <c r="DMZ7" s="8"/>
      <c r="DNA7" s="8"/>
      <c r="DNB7" s="8"/>
      <c r="DNC7" s="8"/>
      <c r="DND7" s="8"/>
      <c r="DNE7" s="8"/>
      <c r="DNF7" s="8"/>
      <c r="DNG7" s="8"/>
      <c r="DNH7" s="8"/>
      <c r="DNI7" s="8"/>
      <c r="DNJ7" s="8"/>
      <c r="DNK7" s="8"/>
      <c r="DNL7" s="8"/>
      <c r="DNM7" s="8"/>
      <c r="DNN7" s="8"/>
      <c r="DNO7" s="8"/>
      <c r="DNP7" s="8"/>
      <c r="DNQ7" s="8"/>
      <c r="DNR7" s="8"/>
      <c r="DNS7" s="8"/>
      <c r="DNT7" s="8"/>
      <c r="DNU7" s="8"/>
      <c r="DNV7" s="8"/>
      <c r="DNW7" s="8"/>
      <c r="DNX7" s="8"/>
      <c r="DNY7" s="8"/>
      <c r="DNZ7" s="8"/>
      <c r="DOA7" s="8"/>
      <c r="DOB7" s="8"/>
      <c r="DOC7" s="8"/>
      <c r="DOD7" s="8"/>
      <c r="DOE7" s="8"/>
      <c r="DOF7" s="8"/>
      <c r="DOG7" s="8"/>
      <c r="DOH7" s="8"/>
      <c r="DOI7" s="8"/>
      <c r="DOJ7" s="8"/>
      <c r="DOK7" s="8"/>
      <c r="DOL7" s="8"/>
      <c r="DOM7" s="8"/>
      <c r="DON7" s="8"/>
      <c r="DOO7" s="8"/>
      <c r="DOP7" s="8"/>
      <c r="DOQ7" s="8"/>
      <c r="DOR7" s="8"/>
      <c r="DOS7" s="8"/>
      <c r="DOT7" s="8"/>
      <c r="DOU7" s="8"/>
      <c r="DOV7" s="8"/>
      <c r="DOW7" s="8"/>
      <c r="DOX7" s="8"/>
      <c r="DOY7" s="8"/>
      <c r="DOZ7" s="8"/>
      <c r="DPA7" s="8"/>
      <c r="DPB7" s="8"/>
      <c r="DPC7" s="8"/>
      <c r="DPD7" s="8"/>
      <c r="DPE7" s="8"/>
      <c r="DPF7" s="8"/>
      <c r="DPG7" s="8"/>
      <c r="DPH7" s="8"/>
      <c r="DPI7" s="8"/>
      <c r="DPJ7" s="8"/>
      <c r="DPK7" s="8"/>
      <c r="DPL7" s="8"/>
      <c r="DPM7" s="8"/>
      <c r="DPN7" s="8"/>
      <c r="DPO7" s="8"/>
      <c r="DPP7" s="8"/>
      <c r="DPQ7" s="8"/>
      <c r="DPR7" s="8"/>
      <c r="DPS7" s="8"/>
      <c r="DPT7" s="8"/>
      <c r="DPU7" s="8"/>
      <c r="DPV7" s="8"/>
      <c r="DPW7" s="8"/>
      <c r="DPX7" s="8"/>
      <c r="DPY7" s="8"/>
      <c r="DPZ7" s="8"/>
      <c r="DQA7" s="8"/>
      <c r="DQB7" s="8"/>
      <c r="DQC7" s="8"/>
      <c r="DQD7" s="8"/>
      <c r="DQE7" s="8"/>
      <c r="DQF7" s="8"/>
      <c r="DQG7" s="8"/>
      <c r="DQH7" s="8"/>
      <c r="DQI7" s="8"/>
      <c r="DQJ7" s="8"/>
      <c r="DQK7" s="8"/>
      <c r="DQL7" s="8"/>
      <c r="DQM7" s="8"/>
      <c r="DQN7" s="8"/>
      <c r="DQO7" s="8"/>
      <c r="DQP7" s="8"/>
      <c r="DQQ7" s="8"/>
      <c r="DQR7" s="8"/>
      <c r="DQS7" s="8"/>
      <c r="DQT7" s="8"/>
      <c r="DQU7" s="8"/>
      <c r="DQV7" s="8"/>
      <c r="DQW7" s="8"/>
      <c r="DQX7" s="8"/>
      <c r="DQY7" s="8"/>
      <c r="DQZ7" s="8"/>
      <c r="DRA7" s="8"/>
      <c r="DRB7" s="8"/>
      <c r="DRC7" s="8"/>
      <c r="DRD7" s="8"/>
      <c r="DRE7" s="8"/>
      <c r="DRF7" s="8"/>
      <c r="DRG7" s="8"/>
      <c r="DRH7" s="8"/>
      <c r="DRI7" s="8"/>
      <c r="DRJ7" s="8"/>
      <c r="DRK7" s="8"/>
      <c r="DRL7" s="8"/>
      <c r="DRM7" s="8"/>
      <c r="DRN7" s="8"/>
      <c r="DRO7" s="8"/>
      <c r="DRP7" s="8"/>
      <c r="DRQ7" s="8"/>
      <c r="DRR7" s="8"/>
      <c r="DRS7" s="8"/>
      <c r="DRT7" s="8"/>
      <c r="DRU7" s="8"/>
      <c r="DRV7" s="8"/>
      <c r="DRW7" s="8"/>
      <c r="DRX7" s="8"/>
      <c r="DRY7" s="8"/>
      <c r="DRZ7" s="8"/>
      <c r="DSA7" s="8"/>
      <c r="DSB7" s="8"/>
      <c r="DSC7" s="8"/>
      <c r="DSD7" s="8"/>
      <c r="DSE7" s="8"/>
      <c r="DSF7" s="8"/>
      <c r="DSG7" s="8"/>
      <c r="DSH7" s="8"/>
      <c r="DSI7" s="8"/>
      <c r="DSJ7" s="8"/>
      <c r="DSK7" s="8"/>
      <c r="DSL7" s="8"/>
      <c r="DSM7" s="8"/>
      <c r="DSN7" s="8"/>
      <c r="DSO7" s="8"/>
      <c r="DSP7" s="8"/>
      <c r="DSQ7" s="8"/>
      <c r="DSR7" s="8"/>
      <c r="DSS7" s="8"/>
      <c r="DST7" s="8"/>
      <c r="DSU7" s="8"/>
      <c r="DSV7" s="8"/>
      <c r="DSW7" s="8"/>
      <c r="DSX7" s="8"/>
      <c r="DSY7" s="8"/>
      <c r="DSZ7" s="8"/>
      <c r="DTA7" s="8"/>
      <c r="DTB7" s="8"/>
      <c r="DTC7" s="8"/>
      <c r="DTD7" s="8"/>
      <c r="DTE7" s="8"/>
      <c r="DTF7" s="8"/>
      <c r="DTG7" s="8"/>
      <c r="DTH7" s="8"/>
      <c r="DTI7" s="8"/>
      <c r="DTJ7" s="8"/>
      <c r="DTK7" s="8"/>
      <c r="DTL7" s="8"/>
      <c r="DTM7" s="8"/>
      <c r="DTN7" s="8"/>
      <c r="DTO7" s="8"/>
      <c r="DTP7" s="8"/>
      <c r="DTQ7" s="8"/>
      <c r="DTR7" s="8"/>
      <c r="DTS7" s="8"/>
      <c r="DTT7" s="8"/>
      <c r="DTU7" s="8"/>
      <c r="DTV7" s="8"/>
      <c r="DTW7" s="8"/>
      <c r="DTX7" s="8"/>
      <c r="DTY7" s="8"/>
      <c r="DTZ7" s="8"/>
      <c r="DUA7" s="8"/>
      <c r="DUB7" s="8"/>
      <c r="DUC7" s="8"/>
      <c r="DUD7" s="8"/>
      <c r="DUE7" s="8"/>
      <c r="DUF7" s="8"/>
      <c r="DUG7" s="8"/>
      <c r="DUH7" s="8"/>
      <c r="DUI7" s="8"/>
      <c r="DUJ7" s="8"/>
      <c r="DUK7" s="8"/>
      <c r="DUL7" s="8"/>
      <c r="DUM7" s="8"/>
      <c r="DUN7" s="8"/>
      <c r="DUO7" s="8"/>
      <c r="DUP7" s="8"/>
      <c r="DUQ7" s="8"/>
      <c r="DUR7" s="8"/>
      <c r="DUS7" s="8"/>
      <c r="DUT7" s="8"/>
      <c r="DUU7" s="8"/>
      <c r="DUV7" s="8"/>
      <c r="DUW7" s="8"/>
      <c r="DUX7" s="8"/>
      <c r="DUY7" s="8"/>
      <c r="DUZ7" s="8"/>
      <c r="DVA7" s="8"/>
      <c r="DVB7" s="8"/>
      <c r="DVC7" s="8"/>
      <c r="DVD7" s="8"/>
      <c r="DVE7" s="8"/>
      <c r="DVF7" s="8"/>
      <c r="DVG7" s="8"/>
      <c r="DVH7" s="8"/>
      <c r="DVI7" s="8"/>
      <c r="DVJ7" s="8"/>
      <c r="DVK7" s="8"/>
      <c r="DVL7" s="8"/>
      <c r="DVM7" s="8"/>
      <c r="DVN7" s="8"/>
      <c r="DVO7" s="8"/>
      <c r="DVP7" s="8"/>
      <c r="DVQ7" s="8"/>
      <c r="DVR7" s="8"/>
      <c r="DVS7" s="8"/>
      <c r="DVT7" s="8"/>
      <c r="DVU7" s="8"/>
      <c r="DVV7" s="8"/>
      <c r="DVW7" s="8"/>
      <c r="DVX7" s="8"/>
      <c r="DVY7" s="8"/>
      <c r="DVZ7" s="8"/>
      <c r="DWA7" s="8"/>
      <c r="DWB7" s="8"/>
      <c r="DWC7" s="8"/>
      <c r="DWD7" s="8"/>
      <c r="DWE7" s="8"/>
      <c r="DWF7" s="8"/>
      <c r="DWG7" s="8"/>
      <c r="DWH7" s="8"/>
      <c r="DWI7" s="8"/>
      <c r="DWJ7" s="8"/>
      <c r="DWK7" s="8"/>
      <c r="DWL7" s="8"/>
      <c r="DWM7" s="8"/>
      <c r="DWN7" s="8"/>
      <c r="DWO7" s="8"/>
      <c r="DWP7" s="8"/>
      <c r="DWQ7" s="8"/>
      <c r="DWR7" s="8"/>
      <c r="DWS7" s="8"/>
      <c r="DWT7" s="8"/>
      <c r="DWU7" s="8"/>
      <c r="DWV7" s="8"/>
      <c r="DWW7" s="8"/>
      <c r="DWX7" s="8"/>
      <c r="DWY7" s="8"/>
      <c r="DWZ7" s="8"/>
      <c r="DXA7" s="8"/>
      <c r="DXB7" s="8"/>
      <c r="DXC7" s="8"/>
      <c r="DXD7" s="8"/>
      <c r="DXE7" s="8"/>
      <c r="DXF7" s="8"/>
      <c r="DXG7" s="8"/>
      <c r="DXH7" s="8"/>
      <c r="DXI7" s="8"/>
      <c r="DXJ7" s="8"/>
      <c r="DXK7" s="8"/>
      <c r="DXL7" s="8"/>
      <c r="DXM7" s="8"/>
      <c r="DXN7" s="8"/>
      <c r="DXO7" s="8"/>
      <c r="DXP7" s="8"/>
      <c r="DXQ7" s="8"/>
      <c r="DXR7" s="8"/>
      <c r="DXS7" s="8"/>
      <c r="DXT7" s="8"/>
      <c r="DXU7" s="8"/>
      <c r="DXV7" s="8"/>
      <c r="DXW7" s="8"/>
      <c r="DXX7" s="8"/>
      <c r="DXY7" s="8"/>
      <c r="DXZ7" s="8"/>
      <c r="DYA7" s="8"/>
      <c r="DYB7" s="8"/>
      <c r="DYC7" s="8"/>
      <c r="DYD7" s="8"/>
      <c r="DYE7" s="8"/>
      <c r="DYF7" s="8"/>
      <c r="DYG7" s="8"/>
      <c r="DYH7" s="8"/>
      <c r="DYI7" s="8"/>
      <c r="DYJ7" s="8"/>
      <c r="DYK7" s="8"/>
      <c r="DYL7" s="8"/>
      <c r="DYM7" s="8"/>
      <c r="DYN7" s="8"/>
      <c r="DYO7" s="8"/>
      <c r="DYP7" s="8"/>
      <c r="DYQ7" s="8"/>
      <c r="DYR7" s="8"/>
      <c r="DYS7" s="8"/>
      <c r="DYT7" s="8"/>
      <c r="DYU7" s="8"/>
      <c r="DYV7" s="8"/>
      <c r="DYW7" s="8"/>
      <c r="DYX7" s="8"/>
      <c r="DYY7" s="8"/>
      <c r="DYZ7" s="8"/>
      <c r="DZA7" s="8"/>
      <c r="DZB7" s="8"/>
      <c r="DZC7" s="8"/>
      <c r="DZD7" s="8"/>
      <c r="DZE7" s="8"/>
      <c r="DZF7" s="8"/>
      <c r="DZG7" s="8"/>
      <c r="DZH7" s="8"/>
      <c r="DZI7" s="8"/>
      <c r="DZJ7" s="8"/>
      <c r="DZK7" s="8"/>
      <c r="DZL7" s="8"/>
      <c r="DZM7" s="8"/>
      <c r="DZN7" s="8"/>
      <c r="DZO7" s="8"/>
      <c r="DZP7" s="8"/>
      <c r="DZQ7" s="8"/>
      <c r="DZR7" s="8"/>
      <c r="DZS7" s="8"/>
      <c r="DZT7" s="8"/>
      <c r="DZU7" s="8"/>
      <c r="DZV7" s="8"/>
      <c r="DZW7" s="8"/>
      <c r="DZX7" s="8"/>
      <c r="DZY7" s="8"/>
      <c r="DZZ7" s="8"/>
      <c r="EAA7" s="8"/>
      <c r="EAB7" s="8"/>
      <c r="EAC7" s="8"/>
      <c r="EAD7" s="8"/>
      <c r="EAE7" s="8"/>
      <c r="EAF7" s="8"/>
      <c r="EAG7" s="8"/>
      <c r="EAH7" s="8"/>
      <c r="EAI7" s="8"/>
      <c r="EAJ7" s="8"/>
      <c r="EAK7" s="8"/>
      <c r="EAL7" s="8"/>
      <c r="EAM7" s="8"/>
      <c r="EAN7" s="8"/>
      <c r="EAO7" s="8"/>
      <c r="EAP7" s="8"/>
      <c r="EAQ7" s="8"/>
      <c r="EAR7" s="8"/>
      <c r="EAS7" s="8"/>
      <c r="EAT7" s="8"/>
      <c r="EAU7" s="8"/>
      <c r="EAV7" s="8"/>
      <c r="EAW7" s="8"/>
      <c r="EAX7" s="8"/>
      <c r="EAY7" s="8"/>
      <c r="EAZ7" s="8"/>
      <c r="EBA7" s="8"/>
      <c r="EBB7" s="8"/>
      <c r="EBC7" s="8"/>
      <c r="EBD7" s="8"/>
      <c r="EBE7" s="8"/>
      <c r="EBF7" s="8"/>
      <c r="EBG7" s="8"/>
      <c r="EBH7" s="8"/>
      <c r="EBI7" s="8"/>
      <c r="EBJ7" s="8"/>
      <c r="EBK7" s="8"/>
      <c r="EBL7" s="8"/>
      <c r="EBM7" s="8"/>
      <c r="EBN7" s="8"/>
      <c r="EBO7" s="8"/>
      <c r="EBP7" s="8"/>
      <c r="EBQ7" s="8"/>
      <c r="EBR7" s="8"/>
      <c r="EBS7" s="8"/>
      <c r="EBT7" s="8"/>
      <c r="EBU7" s="8"/>
      <c r="EBV7" s="8"/>
      <c r="EBW7" s="8"/>
      <c r="EBX7" s="8"/>
      <c r="EBY7" s="8"/>
      <c r="EBZ7" s="8"/>
      <c r="ECA7" s="8"/>
      <c r="ECB7" s="8"/>
      <c r="ECC7" s="8"/>
      <c r="ECD7" s="8"/>
      <c r="ECE7" s="8"/>
      <c r="ECF7" s="8"/>
      <c r="ECG7" s="8"/>
      <c r="ECH7" s="8"/>
      <c r="ECI7" s="8"/>
      <c r="ECJ7" s="8"/>
      <c r="ECK7" s="8"/>
      <c r="ECL7" s="8"/>
      <c r="ECM7" s="8"/>
      <c r="ECN7" s="8"/>
      <c r="ECO7" s="8"/>
      <c r="ECP7" s="8"/>
      <c r="ECQ7" s="8"/>
      <c r="ECR7" s="8"/>
      <c r="ECS7" s="8"/>
      <c r="ECT7" s="8"/>
      <c r="ECU7" s="8"/>
      <c r="ECV7" s="8"/>
      <c r="ECW7" s="8"/>
      <c r="ECX7" s="8"/>
      <c r="ECY7" s="8"/>
      <c r="ECZ7" s="8"/>
      <c r="EDA7" s="8"/>
      <c r="EDB7" s="8"/>
      <c r="EDC7" s="8"/>
      <c r="EDD7" s="8"/>
      <c r="EDE7" s="8"/>
      <c r="EDF7" s="8"/>
      <c r="EDG7" s="8"/>
      <c r="EDH7" s="8"/>
      <c r="EDI7" s="8"/>
      <c r="EDJ7" s="8"/>
      <c r="EDK7" s="8"/>
      <c r="EDL7" s="8"/>
      <c r="EDM7" s="8"/>
      <c r="EDN7" s="8"/>
      <c r="EDO7" s="8"/>
      <c r="EDP7" s="8"/>
      <c r="EDQ7" s="8"/>
      <c r="EDR7" s="8"/>
      <c r="EDS7" s="8"/>
      <c r="EDT7" s="8"/>
      <c r="EDU7" s="8"/>
      <c r="EDV7" s="8"/>
      <c r="EDW7" s="8"/>
      <c r="EDX7" s="8"/>
      <c r="EDY7" s="8"/>
      <c r="EDZ7" s="8"/>
      <c r="EEA7" s="8"/>
      <c r="EEB7" s="8"/>
      <c r="EEC7" s="8"/>
      <c r="EED7" s="8"/>
      <c r="EEE7" s="8"/>
      <c r="EEF7" s="8"/>
      <c r="EEG7" s="8"/>
      <c r="EEH7" s="8"/>
      <c r="EEI7" s="8"/>
      <c r="EEJ7" s="8"/>
      <c r="EEK7" s="8"/>
      <c r="EEL7" s="8"/>
      <c r="EEM7" s="8"/>
      <c r="EEN7" s="8"/>
      <c r="EEO7" s="8"/>
      <c r="EEP7" s="8"/>
      <c r="EEQ7" s="8"/>
      <c r="EER7" s="8"/>
      <c r="EES7" s="8"/>
      <c r="EET7" s="8"/>
      <c r="EEU7" s="8"/>
      <c r="EEV7" s="8"/>
      <c r="EEW7" s="8"/>
      <c r="EEX7" s="8"/>
      <c r="EEY7" s="8"/>
      <c r="EEZ7" s="8"/>
      <c r="EFA7" s="8"/>
      <c r="EFB7" s="8"/>
      <c r="EFC7" s="8"/>
      <c r="EFD7" s="8"/>
      <c r="EFE7" s="8"/>
      <c r="EFF7" s="8"/>
      <c r="EFG7" s="8"/>
      <c r="EFH7" s="8"/>
      <c r="EFI7" s="8"/>
      <c r="EFJ7" s="8"/>
      <c r="EFK7" s="8"/>
      <c r="EFL7" s="8"/>
      <c r="EFM7" s="8"/>
      <c r="EFN7" s="8"/>
      <c r="EFO7" s="8"/>
      <c r="EFP7" s="8"/>
      <c r="EFQ7" s="8"/>
      <c r="EFR7" s="8"/>
      <c r="EFS7" s="8"/>
      <c r="EFT7" s="8"/>
      <c r="EFU7" s="8"/>
      <c r="EFV7" s="8"/>
      <c r="EFW7" s="8"/>
      <c r="EFX7" s="8"/>
      <c r="EFY7" s="8"/>
      <c r="EFZ7" s="8"/>
      <c r="EGA7" s="8"/>
      <c r="EGB7" s="8"/>
      <c r="EGC7" s="8"/>
      <c r="EGD7" s="8"/>
      <c r="EGE7" s="8"/>
      <c r="EGF7" s="8"/>
      <c r="EGG7" s="8"/>
      <c r="EGH7" s="8"/>
      <c r="EGI7" s="8"/>
      <c r="EGJ7" s="8"/>
      <c r="EGK7" s="8"/>
      <c r="EGL7" s="8"/>
      <c r="EGM7" s="8"/>
      <c r="EGN7" s="8"/>
      <c r="EGO7" s="8"/>
      <c r="EGP7" s="8"/>
      <c r="EGQ7" s="8"/>
      <c r="EGR7" s="8"/>
      <c r="EGS7" s="8"/>
      <c r="EGT7" s="8"/>
      <c r="EGU7" s="8"/>
      <c r="EGV7" s="8"/>
      <c r="EGW7" s="8"/>
      <c r="EGX7" s="8"/>
      <c r="EGY7" s="8"/>
      <c r="EGZ7" s="8"/>
      <c r="EHA7" s="8"/>
      <c r="EHB7" s="8"/>
      <c r="EHC7" s="8"/>
      <c r="EHD7" s="8"/>
      <c r="EHE7" s="8"/>
      <c r="EHF7" s="8"/>
      <c r="EHG7" s="8"/>
      <c r="EHH7" s="8"/>
      <c r="EHI7" s="8"/>
      <c r="EHJ7" s="8"/>
      <c r="EHK7" s="8"/>
      <c r="EHL7" s="8"/>
      <c r="EHM7" s="8"/>
      <c r="EHN7" s="8"/>
      <c r="EHO7" s="8"/>
      <c r="EHP7" s="8"/>
      <c r="EHQ7" s="8"/>
      <c r="EHR7" s="8"/>
      <c r="EHS7" s="8"/>
      <c r="EHT7" s="8"/>
      <c r="EHU7" s="8"/>
      <c r="EHV7" s="8"/>
      <c r="EHW7" s="8"/>
      <c r="EHX7" s="8"/>
      <c r="EHY7" s="8"/>
      <c r="EHZ7" s="8"/>
      <c r="EIA7" s="8"/>
      <c r="EIB7" s="8"/>
      <c r="EIC7" s="8"/>
      <c r="EID7" s="8"/>
      <c r="EIE7" s="8"/>
      <c r="EIF7" s="8"/>
      <c r="EIG7" s="8"/>
      <c r="EIH7" s="8"/>
      <c r="EII7" s="8"/>
      <c r="EIJ7" s="8"/>
      <c r="EIK7" s="8"/>
      <c r="EIL7" s="8"/>
      <c r="EIM7" s="8"/>
      <c r="EIN7" s="8"/>
      <c r="EIO7" s="8"/>
      <c r="EIP7" s="8"/>
      <c r="EIQ7" s="8"/>
      <c r="EIR7" s="8"/>
      <c r="EIS7" s="8"/>
      <c r="EIT7" s="8"/>
      <c r="EIU7" s="8"/>
      <c r="EIV7" s="8"/>
      <c r="EIW7" s="8"/>
      <c r="EIX7" s="8"/>
      <c r="EIY7" s="8"/>
      <c r="EIZ7" s="8"/>
      <c r="EJA7" s="8"/>
      <c r="EJB7" s="8"/>
      <c r="EJC7" s="8"/>
      <c r="EJD7" s="8"/>
      <c r="EJE7" s="8"/>
      <c r="EJF7" s="8"/>
      <c r="EJG7" s="8"/>
      <c r="EJH7" s="8"/>
      <c r="EJI7" s="8"/>
      <c r="EJJ7" s="8"/>
      <c r="EJK7" s="8"/>
      <c r="EJL7" s="8"/>
      <c r="EJM7" s="8"/>
      <c r="EJN7" s="8"/>
      <c r="EJO7" s="8"/>
      <c r="EJP7" s="8"/>
      <c r="EJQ7" s="8"/>
      <c r="EJR7" s="8"/>
      <c r="EJS7" s="8"/>
      <c r="EJT7" s="8"/>
      <c r="EJU7" s="8"/>
      <c r="EJV7" s="8"/>
      <c r="EJW7" s="8"/>
      <c r="EJX7" s="8"/>
      <c r="EJY7" s="8"/>
      <c r="EJZ7" s="8"/>
      <c r="EKA7" s="8"/>
      <c r="EKB7" s="8"/>
      <c r="EKC7" s="8"/>
      <c r="EKD7" s="8"/>
      <c r="EKE7" s="8"/>
      <c r="EKF7" s="8"/>
      <c r="EKG7" s="8"/>
      <c r="EKH7" s="8"/>
      <c r="EKI7" s="8"/>
      <c r="EKJ7" s="8"/>
      <c r="EKK7" s="8"/>
      <c r="EKL7" s="8"/>
      <c r="EKM7" s="8"/>
      <c r="EKN7" s="8"/>
      <c r="EKO7" s="8"/>
      <c r="EKP7" s="8"/>
      <c r="EKQ7" s="8"/>
      <c r="EKR7" s="8"/>
      <c r="EKS7" s="8"/>
      <c r="EKT7" s="8"/>
      <c r="EKU7" s="8"/>
      <c r="EKV7" s="8"/>
      <c r="EKW7" s="8"/>
      <c r="EKX7" s="8"/>
      <c r="EKY7" s="8"/>
      <c r="EKZ7" s="8"/>
      <c r="ELA7" s="8"/>
      <c r="ELB7" s="8"/>
      <c r="ELC7" s="8"/>
      <c r="ELD7" s="8"/>
      <c r="ELE7" s="8"/>
      <c r="ELF7" s="8"/>
      <c r="ELG7" s="8"/>
      <c r="ELH7" s="8"/>
      <c r="ELI7" s="8"/>
      <c r="ELJ7" s="8"/>
      <c r="ELK7" s="8"/>
      <c r="ELL7" s="8"/>
      <c r="ELM7" s="8"/>
      <c r="ELN7" s="8"/>
      <c r="ELO7" s="8"/>
      <c r="ELP7" s="8"/>
      <c r="ELQ7" s="8"/>
      <c r="ELR7" s="8"/>
      <c r="ELS7" s="8"/>
      <c r="ELT7" s="8"/>
      <c r="ELU7" s="8"/>
      <c r="ELV7" s="8"/>
      <c r="ELW7" s="8"/>
      <c r="ELX7" s="8"/>
      <c r="ELY7" s="8"/>
      <c r="ELZ7" s="8"/>
      <c r="EMA7" s="8"/>
      <c r="EMB7" s="8"/>
      <c r="EMC7" s="8"/>
      <c r="EMD7" s="8"/>
      <c r="EME7" s="8"/>
      <c r="EMF7" s="8"/>
      <c r="EMG7" s="8"/>
      <c r="EMH7" s="8"/>
      <c r="EMI7" s="8"/>
      <c r="EMJ7" s="8"/>
      <c r="EMK7" s="8"/>
      <c r="EML7" s="8"/>
      <c r="EMM7" s="8"/>
      <c r="EMN7" s="8"/>
      <c r="EMO7" s="8"/>
      <c r="EMP7" s="8"/>
      <c r="EMQ7" s="8"/>
      <c r="EMR7" s="8"/>
      <c r="EMS7" s="8"/>
      <c r="EMT7" s="8"/>
      <c r="EMU7" s="8"/>
      <c r="EMV7" s="8"/>
      <c r="EMW7" s="8"/>
      <c r="EMX7" s="8"/>
      <c r="EMY7" s="8"/>
      <c r="EMZ7" s="8"/>
      <c r="ENA7" s="8"/>
      <c r="ENB7" s="8"/>
      <c r="ENC7" s="8"/>
      <c r="END7" s="8"/>
      <c r="ENE7" s="8"/>
      <c r="ENF7" s="8"/>
      <c r="ENG7" s="8"/>
      <c r="ENH7" s="8"/>
      <c r="ENI7" s="8"/>
      <c r="ENJ7" s="8"/>
      <c r="ENK7" s="8"/>
      <c r="ENL7" s="8"/>
      <c r="ENM7" s="8"/>
      <c r="ENN7" s="8"/>
      <c r="ENO7" s="8"/>
      <c r="ENP7" s="8"/>
      <c r="ENQ7" s="8"/>
      <c r="ENR7" s="8"/>
      <c r="ENS7" s="8"/>
      <c r="ENT7" s="8"/>
      <c r="ENU7" s="8"/>
      <c r="ENV7" s="8"/>
      <c r="ENW7" s="8"/>
      <c r="ENX7" s="8"/>
      <c r="ENY7" s="8"/>
      <c r="ENZ7" s="8"/>
      <c r="EOA7" s="8"/>
      <c r="EOB7" s="8"/>
      <c r="EOC7" s="8"/>
      <c r="EOD7" s="8"/>
      <c r="EOE7" s="8"/>
      <c r="EOF7" s="8"/>
      <c r="EOG7" s="8"/>
      <c r="EOH7" s="8"/>
      <c r="EOI7" s="8"/>
      <c r="EOJ7" s="8"/>
      <c r="EOK7" s="8"/>
      <c r="EOL7" s="8"/>
      <c r="EOM7" s="8"/>
      <c r="EON7" s="8"/>
      <c r="EOO7" s="8"/>
      <c r="EOP7" s="8"/>
      <c r="EOQ7" s="8"/>
      <c r="EOR7" s="8"/>
      <c r="EOS7" s="8"/>
      <c r="EOT7" s="8"/>
      <c r="EOU7" s="8"/>
      <c r="EOV7" s="8"/>
      <c r="EOW7" s="8"/>
      <c r="EOX7" s="8"/>
      <c r="EOY7" s="8"/>
      <c r="EOZ7" s="8"/>
      <c r="EPA7" s="8"/>
      <c r="EPB7" s="8"/>
      <c r="EPC7" s="8"/>
      <c r="EPD7" s="8"/>
      <c r="EPE7" s="8"/>
      <c r="EPF7" s="8"/>
      <c r="EPG7" s="8"/>
      <c r="EPH7" s="8"/>
      <c r="EPI7" s="8"/>
      <c r="EPJ7" s="8"/>
      <c r="EPK7" s="8"/>
      <c r="EPL7" s="8"/>
      <c r="EPM7" s="8"/>
      <c r="EPN7" s="8"/>
      <c r="EPO7" s="8"/>
      <c r="EPP7" s="8"/>
      <c r="EPQ7" s="8"/>
      <c r="EPR7" s="8"/>
      <c r="EPS7" s="8"/>
      <c r="EPT7" s="8"/>
      <c r="EPU7" s="8"/>
      <c r="EPV7" s="8"/>
      <c r="EPW7" s="8"/>
      <c r="EPX7" s="8"/>
      <c r="EPY7" s="8"/>
      <c r="EPZ7" s="8"/>
      <c r="EQA7" s="8"/>
      <c r="EQB7" s="8"/>
      <c r="EQC7" s="8"/>
      <c r="EQD7" s="8"/>
      <c r="EQE7" s="8"/>
      <c r="EQF7" s="8"/>
      <c r="EQG7" s="8"/>
      <c r="EQH7" s="8"/>
      <c r="EQI7" s="8"/>
      <c r="EQJ7" s="8"/>
      <c r="EQK7" s="8"/>
      <c r="EQL7" s="8"/>
      <c r="EQM7" s="8"/>
      <c r="EQN7" s="8"/>
      <c r="EQO7" s="8"/>
      <c r="EQP7" s="8"/>
      <c r="EQQ7" s="8"/>
      <c r="EQR7" s="8"/>
      <c r="EQS7" s="8"/>
      <c r="EQT7" s="8"/>
      <c r="EQU7" s="8"/>
      <c r="EQV7" s="8"/>
      <c r="EQW7" s="8"/>
      <c r="EQX7" s="8"/>
      <c r="EQY7" s="8"/>
      <c r="EQZ7" s="8"/>
      <c r="ERA7" s="8"/>
      <c r="ERB7" s="8"/>
      <c r="ERC7" s="8"/>
      <c r="ERD7" s="8"/>
      <c r="ERE7" s="8"/>
      <c r="ERF7" s="8"/>
      <c r="ERG7" s="8"/>
      <c r="ERH7" s="8"/>
      <c r="ERI7" s="8"/>
      <c r="ERJ7" s="8"/>
      <c r="ERK7" s="8"/>
      <c r="ERL7" s="8"/>
      <c r="ERM7" s="8"/>
      <c r="ERN7" s="8"/>
      <c r="ERO7" s="8"/>
      <c r="ERP7" s="8"/>
      <c r="ERQ7" s="8"/>
      <c r="ERR7" s="8"/>
      <c r="ERS7" s="8"/>
      <c r="ERT7" s="8"/>
      <c r="ERU7" s="8"/>
      <c r="ERV7" s="8"/>
      <c r="ERW7" s="8"/>
      <c r="ERX7" s="8"/>
      <c r="ERY7" s="8"/>
      <c r="ERZ7" s="8"/>
      <c r="ESA7" s="8"/>
      <c r="ESB7" s="8"/>
      <c r="ESC7" s="8"/>
      <c r="ESD7" s="8"/>
      <c r="ESE7" s="8"/>
      <c r="ESF7" s="8"/>
      <c r="ESG7" s="8"/>
      <c r="ESH7" s="8"/>
      <c r="ESI7" s="8"/>
      <c r="ESJ7" s="8"/>
      <c r="ESK7" s="8"/>
      <c r="ESL7" s="8"/>
      <c r="ESM7" s="8"/>
      <c r="ESN7" s="8"/>
      <c r="ESO7" s="8"/>
      <c r="ESP7" s="8"/>
      <c r="ESQ7" s="8"/>
      <c r="ESR7" s="8"/>
      <c r="ESS7" s="8"/>
      <c r="EST7" s="8"/>
      <c r="ESU7" s="8"/>
      <c r="ESV7" s="8"/>
      <c r="ESW7" s="8"/>
      <c r="ESX7" s="8"/>
      <c r="ESY7" s="8"/>
      <c r="ESZ7" s="8"/>
      <c r="ETA7" s="8"/>
      <c r="ETB7" s="8"/>
      <c r="ETC7" s="8"/>
      <c r="ETD7" s="8"/>
      <c r="ETE7" s="8"/>
      <c r="ETF7" s="8"/>
      <c r="ETG7" s="8"/>
      <c r="ETH7" s="8"/>
      <c r="ETI7" s="8"/>
      <c r="ETJ7" s="8"/>
      <c r="ETK7" s="8"/>
      <c r="ETL7" s="8"/>
      <c r="ETM7" s="8"/>
      <c r="ETN7" s="8"/>
      <c r="ETO7" s="8"/>
      <c r="ETP7" s="8"/>
      <c r="ETQ7" s="8"/>
      <c r="ETR7" s="8"/>
      <c r="ETS7" s="8"/>
      <c r="ETT7" s="8"/>
      <c r="ETU7" s="8"/>
      <c r="ETV7" s="8"/>
      <c r="ETW7" s="8"/>
      <c r="ETX7" s="8"/>
      <c r="ETY7" s="8"/>
      <c r="ETZ7" s="8"/>
      <c r="EUA7" s="8"/>
      <c r="EUB7" s="8"/>
      <c r="EUC7" s="8"/>
      <c r="EUD7" s="8"/>
      <c r="EUE7" s="8"/>
      <c r="EUF7" s="8"/>
      <c r="EUG7" s="8"/>
      <c r="EUH7" s="8"/>
      <c r="EUI7" s="8"/>
      <c r="EUJ7" s="8"/>
      <c r="EUK7" s="8"/>
      <c r="EUL7" s="8"/>
      <c r="EUM7" s="8"/>
      <c r="EUN7" s="8"/>
      <c r="EUO7" s="8"/>
      <c r="EUP7" s="8"/>
      <c r="EUQ7" s="8"/>
      <c r="EUR7" s="8"/>
      <c r="EUS7" s="8"/>
      <c r="EUT7" s="8"/>
      <c r="EUU7" s="8"/>
      <c r="EUV7" s="8"/>
      <c r="EUW7" s="8"/>
      <c r="EUX7" s="8"/>
      <c r="EUY7" s="8"/>
      <c r="EUZ7" s="8"/>
      <c r="EVA7" s="8"/>
      <c r="EVB7" s="8"/>
      <c r="EVC7" s="8"/>
      <c r="EVD7" s="8"/>
      <c r="EVE7" s="8"/>
      <c r="EVF7" s="8"/>
      <c r="EVG7" s="8"/>
      <c r="EVH7" s="8"/>
      <c r="EVI7" s="8"/>
      <c r="EVJ7" s="8"/>
      <c r="EVK7" s="8"/>
      <c r="EVL7" s="8"/>
      <c r="EVM7" s="8"/>
      <c r="EVN7" s="8"/>
      <c r="EVO7" s="8"/>
      <c r="EVP7" s="8"/>
      <c r="EVQ7" s="8"/>
      <c r="EVR7" s="8"/>
      <c r="EVS7" s="8"/>
      <c r="EVT7" s="8"/>
      <c r="EVU7" s="8"/>
      <c r="EVV7" s="8"/>
      <c r="EVW7" s="8"/>
      <c r="EVX7" s="8"/>
      <c r="EVY7" s="8"/>
      <c r="EVZ7" s="8"/>
      <c r="EWA7" s="8"/>
      <c r="EWB7" s="8"/>
      <c r="EWC7" s="8"/>
      <c r="EWD7" s="8"/>
      <c r="EWE7" s="8"/>
      <c r="EWF7" s="8"/>
      <c r="EWG7" s="8"/>
      <c r="EWH7" s="8"/>
      <c r="EWI7" s="8"/>
      <c r="EWJ7" s="8"/>
      <c r="EWK7" s="8"/>
      <c r="EWL7" s="8"/>
      <c r="EWM7" s="8"/>
      <c r="EWN7" s="8"/>
      <c r="EWO7" s="8"/>
      <c r="EWP7" s="8"/>
      <c r="EWQ7" s="8"/>
      <c r="EWR7" s="8"/>
      <c r="EWS7" s="8"/>
      <c r="EWT7" s="8"/>
      <c r="EWU7" s="8"/>
      <c r="EWV7" s="8"/>
      <c r="EWW7" s="8"/>
      <c r="EWX7" s="8"/>
      <c r="EWY7" s="8"/>
      <c r="EWZ7" s="8"/>
      <c r="EXA7" s="8"/>
      <c r="EXB7" s="8"/>
      <c r="EXC7" s="8"/>
      <c r="EXD7" s="8"/>
      <c r="EXE7" s="8"/>
      <c r="EXF7" s="8"/>
      <c r="EXG7" s="8"/>
      <c r="EXH7" s="8"/>
      <c r="EXI7" s="8"/>
      <c r="EXJ7" s="8"/>
      <c r="EXK7" s="8"/>
      <c r="EXL7" s="8"/>
      <c r="EXM7" s="8"/>
      <c r="EXN7" s="8"/>
      <c r="EXO7" s="8"/>
      <c r="EXP7" s="8"/>
      <c r="EXQ7" s="8"/>
      <c r="EXR7" s="8"/>
      <c r="EXS7" s="8"/>
      <c r="EXT7" s="8"/>
      <c r="EXU7" s="8"/>
      <c r="EXV7" s="8"/>
      <c r="EXW7" s="8"/>
      <c r="EXX7" s="8"/>
      <c r="EXY7" s="8"/>
      <c r="EXZ7" s="8"/>
      <c r="EYA7" s="8"/>
      <c r="EYB7" s="8"/>
      <c r="EYC7" s="8"/>
      <c r="EYD7" s="8"/>
      <c r="EYE7" s="8"/>
      <c r="EYF7" s="8"/>
      <c r="EYG7" s="8"/>
      <c r="EYH7" s="8"/>
      <c r="EYI7" s="8"/>
      <c r="EYJ7" s="8"/>
      <c r="EYK7" s="8"/>
      <c r="EYL7" s="8"/>
      <c r="EYM7" s="8"/>
      <c r="EYN7" s="8"/>
      <c r="EYO7" s="8"/>
      <c r="EYP7" s="8"/>
      <c r="EYQ7" s="8"/>
      <c r="EYR7" s="8"/>
      <c r="EYS7" s="8"/>
      <c r="EYT7" s="8"/>
      <c r="EYU7" s="8"/>
      <c r="EYV7" s="8"/>
      <c r="EYW7" s="8"/>
      <c r="EYX7" s="8"/>
      <c r="EYY7" s="8"/>
      <c r="EYZ7" s="8"/>
      <c r="EZA7" s="8"/>
      <c r="EZB7" s="8"/>
      <c r="EZC7" s="8"/>
      <c r="EZD7" s="8"/>
      <c r="EZE7" s="8"/>
      <c r="EZF7" s="8"/>
      <c r="EZG7" s="8"/>
      <c r="EZH7" s="8"/>
      <c r="EZI7" s="8"/>
      <c r="EZJ7" s="8"/>
      <c r="EZK7" s="8"/>
      <c r="EZL7" s="8"/>
      <c r="EZM7" s="8"/>
      <c r="EZN7" s="8"/>
      <c r="EZO7" s="8"/>
      <c r="EZP7" s="8"/>
      <c r="EZQ7" s="8"/>
      <c r="EZR7" s="8"/>
      <c r="EZS7" s="8"/>
      <c r="EZT7" s="8"/>
      <c r="EZU7" s="8"/>
      <c r="EZV7" s="8"/>
      <c r="EZW7" s="8"/>
      <c r="EZX7" s="8"/>
      <c r="EZY7" s="8"/>
      <c r="EZZ7" s="8"/>
      <c r="FAA7" s="8"/>
      <c r="FAB7" s="8"/>
      <c r="FAC7" s="8"/>
      <c r="FAD7" s="8"/>
      <c r="FAE7" s="8"/>
      <c r="FAF7" s="8"/>
      <c r="FAG7" s="8"/>
      <c r="FAH7" s="8"/>
      <c r="FAI7" s="8"/>
      <c r="FAJ7" s="8"/>
      <c r="FAK7" s="8"/>
      <c r="FAL7" s="8"/>
      <c r="FAM7" s="8"/>
      <c r="FAN7" s="8"/>
      <c r="FAO7" s="8"/>
      <c r="FAP7" s="8"/>
      <c r="FAQ7" s="8"/>
      <c r="FAR7" s="8"/>
      <c r="FAS7" s="8"/>
      <c r="FAT7" s="8"/>
      <c r="FAU7" s="8"/>
      <c r="FAV7" s="8"/>
      <c r="FAW7" s="8"/>
      <c r="FAX7" s="8"/>
      <c r="FAY7" s="8"/>
      <c r="FAZ7" s="8"/>
      <c r="FBA7" s="8"/>
      <c r="FBB7" s="8"/>
      <c r="FBC7" s="8"/>
      <c r="FBD7" s="8"/>
      <c r="FBE7" s="8"/>
      <c r="FBF7" s="8"/>
      <c r="FBG7" s="8"/>
      <c r="FBH7" s="8"/>
      <c r="FBI7" s="8"/>
      <c r="FBJ7" s="8"/>
      <c r="FBK7" s="8"/>
      <c r="FBL7" s="8"/>
      <c r="FBM7" s="8"/>
      <c r="FBN7" s="8"/>
      <c r="FBO7" s="8"/>
      <c r="FBP7" s="8"/>
      <c r="FBQ7" s="8"/>
      <c r="FBR7" s="8"/>
      <c r="FBS7" s="8"/>
      <c r="FBT7" s="8"/>
      <c r="FBU7" s="8"/>
      <c r="FBV7" s="8"/>
      <c r="FBW7" s="8"/>
      <c r="FBX7" s="8"/>
      <c r="FBY7" s="8"/>
      <c r="FBZ7" s="8"/>
      <c r="FCA7" s="8"/>
      <c r="FCB7" s="8"/>
      <c r="FCC7" s="8"/>
      <c r="FCD7" s="8"/>
      <c r="FCE7" s="8"/>
      <c r="FCF7" s="8"/>
      <c r="FCG7" s="8"/>
      <c r="FCH7" s="8"/>
      <c r="FCI7" s="8"/>
      <c r="FCJ7" s="8"/>
      <c r="FCK7" s="8"/>
      <c r="FCL7" s="8"/>
      <c r="FCM7" s="8"/>
      <c r="FCN7" s="8"/>
      <c r="FCO7" s="8"/>
      <c r="FCP7" s="8"/>
      <c r="FCQ7" s="8"/>
      <c r="FCR7" s="8"/>
      <c r="FCS7" s="8"/>
      <c r="FCT7" s="8"/>
      <c r="FCU7" s="8"/>
      <c r="FCV7" s="8"/>
      <c r="FCW7" s="8"/>
      <c r="FCX7" s="8"/>
      <c r="FCY7" s="8"/>
      <c r="FCZ7" s="8"/>
      <c r="FDA7" s="8"/>
      <c r="FDB7" s="8"/>
      <c r="FDC7" s="8"/>
      <c r="FDD7" s="8"/>
      <c r="FDE7" s="8"/>
      <c r="FDF7" s="8"/>
      <c r="FDG7" s="8"/>
      <c r="FDH7" s="8"/>
      <c r="FDI7" s="8"/>
      <c r="FDJ7" s="8"/>
      <c r="FDK7" s="8"/>
      <c r="FDL7" s="8"/>
      <c r="FDM7" s="8"/>
      <c r="FDN7" s="8"/>
      <c r="FDO7" s="8"/>
      <c r="FDP7" s="8"/>
      <c r="FDQ7" s="8"/>
      <c r="FDR7" s="8"/>
      <c r="FDS7" s="8"/>
      <c r="FDT7" s="8"/>
      <c r="FDU7" s="8"/>
      <c r="FDV7" s="8"/>
      <c r="FDW7" s="8"/>
      <c r="FDX7" s="8"/>
      <c r="FDY7" s="8"/>
      <c r="FDZ7" s="8"/>
      <c r="FEA7" s="8"/>
      <c r="FEB7" s="8"/>
      <c r="FEC7" s="8"/>
      <c r="FED7" s="8"/>
      <c r="FEE7" s="8"/>
      <c r="FEF7" s="8"/>
      <c r="FEG7" s="8"/>
      <c r="FEH7" s="8"/>
      <c r="FEI7" s="8"/>
      <c r="FEJ7" s="8"/>
      <c r="FEK7" s="8"/>
      <c r="FEL7" s="8"/>
      <c r="FEM7" s="8"/>
      <c r="FEN7" s="8"/>
      <c r="FEO7" s="8"/>
      <c r="FEP7" s="8"/>
      <c r="FEQ7" s="8"/>
      <c r="FER7" s="8"/>
      <c r="FES7" s="8"/>
      <c r="FET7" s="8"/>
      <c r="FEU7" s="8"/>
      <c r="FEV7" s="8"/>
      <c r="FEW7" s="8"/>
      <c r="FEX7" s="8"/>
      <c r="FEY7" s="8"/>
      <c r="FEZ7" s="8"/>
      <c r="FFA7" s="8"/>
      <c r="FFB7" s="8"/>
      <c r="FFC7" s="8"/>
      <c r="FFD7" s="8"/>
      <c r="FFE7" s="8"/>
      <c r="FFF7" s="8"/>
      <c r="FFG7" s="8"/>
      <c r="FFH7" s="8"/>
      <c r="FFI7" s="8"/>
      <c r="FFJ7" s="8"/>
      <c r="FFK7" s="8"/>
      <c r="FFL7" s="8"/>
      <c r="FFM7" s="8"/>
      <c r="FFN7" s="8"/>
      <c r="FFO7" s="8"/>
      <c r="FFP7" s="8"/>
      <c r="FFQ7" s="8"/>
      <c r="FFR7" s="8"/>
      <c r="FFS7" s="8"/>
      <c r="FFT7" s="8"/>
      <c r="FFU7" s="8"/>
      <c r="FFV7" s="8"/>
      <c r="FFW7" s="8"/>
      <c r="FFX7" s="8"/>
      <c r="FFY7" s="8"/>
      <c r="FFZ7" s="8"/>
      <c r="FGA7" s="8"/>
      <c r="FGB7" s="8"/>
      <c r="FGC7" s="8"/>
      <c r="FGD7" s="8"/>
      <c r="FGE7" s="8"/>
      <c r="FGF7" s="8"/>
      <c r="FGG7" s="8"/>
      <c r="FGH7" s="8"/>
      <c r="FGI7" s="8"/>
      <c r="FGJ7" s="8"/>
      <c r="FGK7" s="8"/>
      <c r="FGL7" s="8"/>
      <c r="FGM7" s="8"/>
      <c r="FGN7" s="8"/>
      <c r="FGO7" s="8"/>
      <c r="FGP7" s="8"/>
      <c r="FGQ7" s="8"/>
      <c r="FGR7" s="8"/>
      <c r="FGS7" s="8"/>
      <c r="FGT7" s="8"/>
      <c r="FGU7" s="8"/>
      <c r="FGV7" s="8"/>
      <c r="FGW7" s="8"/>
      <c r="FGX7" s="8"/>
      <c r="FGY7" s="8"/>
      <c r="FGZ7" s="8"/>
      <c r="FHA7" s="8"/>
      <c r="FHB7" s="8"/>
      <c r="FHC7" s="8"/>
      <c r="FHD7" s="8"/>
      <c r="FHE7" s="8"/>
      <c r="FHF7" s="8"/>
      <c r="FHG7" s="8"/>
      <c r="FHH7" s="8"/>
      <c r="FHI7" s="8"/>
      <c r="FHJ7" s="8"/>
      <c r="FHK7" s="8"/>
      <c r="FHL7" s="8"/>
      <c r="FHM7" s="8"/>
      <c r="FHN7" s="8"/>
      <c r="FHO7" s="8"/>
      <c r="FHP7" s="8"/>
      <c r="FHQ7" s="8"/>
      <c r="FHR7" s="8"/>
      <c r="FHS7" s="8"/>
      <c r="FHT7" s="8"/>
      <c r="FHU7" s="8"/>
      <c r="FHV7" s="8"/>
      <c r="FHW7" s="8"/>
      <c r="FHX7" s="8"/>
      <c r="FHY7" s="8"/>
      <c r="FHZ7" s="8"/>
      <c r="FIA7" s="8"/>
      <c r="FIB7" s="8"/>
      <c r="FIC7" s="8"/>
      <c r="FID7" s="8"/>
      <c r="FIE7" s="8"/>
      <c r="FIF7" s="8"/>
      <c r="FIG7" s="8"/>
      <c r="FIH7" s="8"/>
      <c r="FII7" s="8"/>
      <c r="FIJ7" s="8"/>
      <c r="FIK7" s="8"/>
      <c r="FIL7" s="8"/>
      <c r="FIM7" s="8"/>
      <c r="FIN7" s="8"/>
      <c r="FIO7" s="8"/>
      <c r="FIP7" s="8"/>
      <c r="FIQ7" s="8"/>
      <c r="FIR7" s="8"/>
      <c r="FIS7" s="8"/>
      <c r="FIT7" s="8"/>
      <c r="FIU7" s="8"/>
      <c r="FIV7" s="8"/>
      <c r="FIW7" s="8"/>
      <c r="FIX7" s="8"/>
      <c r="FIY7" s="8"/>
      <c r="FIZ7" s="8"/>
      <c r="FJA7" s="8"/>
      <c r="FJB7" s="8"/>
      <c r="FJC7" s="8"/>
      <c r="FJD7" s="8"/>
      <c r="FJE7" s="8"/>
      <c r="FJF7" s="8"/>
      <c r="FJG7" s="8"/>
      <c r="FJH7" s="8"/>
      <c r="FJI7" s="8"/>
      <c r="FJJ7" s="8"/>
      <c r="FJK7" s="8"/>
      <c r="FJL7" s="8"/>
      <c r="FJM7" s="8"/>
      <c r="FJN7" s="8"/>
      <c r="FJO7" s="8"/>
      <c r="FJP7" s="8"/>
      <c r="FJQ7" s="8"/>
      <c r="FJR7" s="8"/>
      <c r="FJS7" s="8"/>
      <c r="FJT7" s="8"/>
      <c r="FJU7" s="8"/>
      <c r="FJV7" s="8"/>
      <c r="FJW7" s="8"/>
      <c r="FJX7" s="8"/>
      <c r="FJY7" s="8"/>
      <c r="FJZ7" s="8"/>
      <c r="FKA7" s="8"/>
      <c r="FKB7" s="8"/>
      <c r="FKC7" s="8"/>
      <c r="FKD7" s="8"/>
      <c r="FKE7" s="8"/>
      <c r="FKF7" s="8"/>
      <c r="FKG7" s="8"/>
      <c r="FKH7" s="8"/>
      <c r="FKI7" s="8"/>
      <c r="FKJ7" s="8"/>
      <c r="FKK7" s="8"/>
      <c r="FKL7" s="8"/>
      <c r="FKM7" s="8"/>
      <c r="FKN7" s="8"/>
      <c r="FKO7" s="8"/>
      <c r="FKP7" s="8"/>
      <c r="FKQ7" s="8"/>
      <c r="FKR7" s="8"/>
      <c r="FKS7" s="8"/>
      <c r="FKT7" s="8"/>
      <c r="FKU7" s="8"/>
      <c r="FKV7" s="8"/>
      <c r="FKW7" s="8"/>
      <c r="FKX7" s="8"/>
      <c r="FKY7" s="8"/>
      <c r="FKZ7" s="8"/>
      <c r="FLA7" s="8"/>
      <c r="FLB7" s="8"/>
      <c r="FLC7" s="8"/>
      <c r="FLD7" s="8"/>
      <c r="FLE7" s="8"/>
      <c r="FLF7" s="8"/>
      <c r="FLG7" s="8"/>
      <c r="FLH7" s="8"/>
      <c r="FLI7" s="8"/>
      <c r="FLJ7" s="8"/>
      <c r="FLK7" s="8"/>
      <c r="FLL7" s="8"/>
      <c r="FLM7" s="8"/>
      <c r="FLN7" s="8"/>
      <c r="FLO7" s="8"/>
      <c r="FLP7" s="8"/>
      <c r="FLQ7" s="8"/>
      <c r="FLR7" s="8"/>
      <c r="FLS7" s="8"/>
      <c r="FLT7" s="8"/>
      <c r="FLU7" s="8"/>
      <c r="FLV7" s="8"/>
      <c r="FLW7" s="8"/>
      <c r="FLX7" s="8"/>
      <c r="FLY7" s="8"/>
      <c r="FLZ7" s="8"/>
      <c r="FMA7" s="8"/>
      <c r="FMB7" s="8"/>
      <c r="FMC7" s="8"/>
      <c r="FMD7" s="8"/>
      <c r="FME7" s="8"/>
      <c r="FMF7" s="8"/>
      <c r="FMG7" s="8"/>
      <c r="FMH7" s="8"/>
      <c r="FMI7" s="8"/>
      <c r="FMJ7" s="8"/>
      <c r="FMK7" s="8"/>
      <c r="FML7" s="8"/>
      <c r="FMM7" s="8"/>
      <c r="FMN7" s="8"/>
      <c r="FMO7" s="8"/>
      <c r="FMP7" s="8"/>
      <c r="FMQ7" s="8"/>
      <c r="FMR7" s="8"/>
      <c r="FMS7" s="8"/>
      <c r="FMT7" s="8"/>
      <c r="FMU7" s="8"/>
      <c r="FMV7" s="8"/>
      <c r="FMW7" s="8"/>
      <c r="FMX7" s="8"/>
      <c r="FMY7" s="8"/>
      <c r="FMZ7" s="8"/>
      <c r="FNA7" s="8"/>
      <c r="FNB7" s="8"/>
      <c r="FNC7" s="8"/>
      <c r="FND7" s="8"/>
      <c r="FNE7" s="8"/>
      <c r="FNF7" s="8"/>
      <c r="FNG7" s="8"/>
      <c r="FNH7" s="8"/>
      <c r="FNI7" s="8"/>
      <c r="FNJ7" s="8"/>
      <c r="FNK7" s="8"/>
      <c r="FNL7" s="8"/>
      <c r="FNM7" s="8"/>
      <c r="FNN7" s="8"/>
      <c r="FNO7" s="8"/>
      <c r="FNP7" s="8"/>
      <c r="FNQ7" s="8"/>
      <c r="FNR7" s="8"/>
      <c r="FNS7" s="8"/>
      <c r="FNT7" s="8"/>
      <c r="FNU7" s="8"/>
      <c r="FNV7" s="8"/>
      <c r="FNW7" s="8"/>
      <c r="FNX7" s="8"/>
      <c r="FNY7" s="8"/>
      <c r="FNZ7" s="8"/>
      <c r="FOA7" s="8"/>
      <c r="FOB7" s="8"/>
      <c r="FOC7" s="8"/>
      <c r="FOD7" s="8"/>
      <c r="FOE7" s="8"/>
      <c r="FOF7" s="8"/>
      <c r="FOG7" s="8"/>
      <c r="FOH7" s="8"/>
      <c r="FOI7" s="8"/>
      <c r="FOJ7" s="8"/>
      <c r="FOK7" s="8"/>
      <c r="FOL7" s="8"/>
      <c r="FOM7" s="8"/>
      <c r="FON7" s="8"/>
      <c r="FOO7" s="8"/>
      <c r="FOP7" s="8"/>
      <c r="FOQ7" s="8"/>
      <c r="FOR7" s="8"/>
      <c r="FOS7" s="8"/>
      <c r="FOT7" s="8"/>
      <c r="FOU7" s="8"/>
      <c r="FOV7" s="8"/>
      <c r="FOW7" s="8"/>
      <c r="FOX7" s="8"/>
      <c r="FOY7" s="8"/>
      <c r="FOZ7" s="8"/>
      <c r="FPA7" s="8"/>
      <c r="FPB7" s="8"/>
      <c r="FPC7" s="8"/>
      <c r="FPD7" s="8"/>
      <c r="FPE7" s="8"/>
      <c r="FPF7" s="8"/>
      <c r="FPG7" s="8"/>
      <c r="FPH7" s="8"/>
      <c r="FPI7" s="8"/>
      <c r="FPJ7" s="8"/>
      <c r="FPK7" s="8"/>
      <c r="FPL7" s="8"/>
      <c r="FPM7" s="8"/>
      <c r="FPN7" s="8"/>
      <c r="FPO7" s="8"/>
      <c r="FPP7" s="8"/>
      <c r="FPQ7" s="8"/>
      <c r="FPR7" s="8"/>
      <c r="FPS7" s="8"/>
      <c r="FPT7" s="8"/>
      <c r="FPU7" s="8"/>
      <c r="FPV7" s="8"/>
      <c r="FPW7" s="8"/>
      <c r="FPX7" s="8"/>
      <c r="FPY7" s="8"/>
      <c r="FPZ7" s="8"/>
      <c r="FQA7" s="8"/>
      <c r="FQB7" s="8"/>
      <c r="FQC7" s="8"/>
      <c r="FQD7" s="8"/>
      <c r="FQE7" s="8"/>
      <c r="FQF7" s="8"/>
      <c r="FQG7" s="8"/>
      <c r="FQH7" s="8"/>
      <c r="FQI7" s="8"/>
      <c r="FQJ7" s="8"/>
      <c r="FQK7" s="8"/>
      <c r="FQL7" s="8"/>
      <c r="FQM7" s="8"/>
      <c r="FQN7" s="8"/>
      <c r="FQO7" s="8"/>
      <c r="FQP7" s="8"/>
      <c r="FQQ7" s="8"/>
      <c r="FQR7" s="8"/>
      <c r="FQS7" s="8"/>
      <c r="FQT7" s="8"/>
      <c r="FQU7" s="8"/>
      <c r="FQV7" s="8"/>
      <c r="FQW7" s="8"/>
      <c r="FQX7" s="8"/>
      <c r="FQY7" s="8"/>
      <c r="FQZ7" s="8"/>
      <c r="FRA7" s="8"/>
      <c r="FRB7" s="8"/>
      <c r="FRC7" s="8"/>
      <c r="FRD7" s="8"/>
      <c r="FRE7" s="8"/>
      <c r="FRF7" s="8"/>
      <c r="FRG7" s="8"/>
      <c r="FRH7" s="8"/>
      <c r="FRI7" s="8"/>
      <c r="FRJ7" s="8"/>
      <c r="FRK7" s="8"/>
      <c r="FRL7" s="8"/>
      <c r="FRM7" s="8"/>
      <c r="FRN7" s="8"/>
      <c r="FRO7" s="8"/>
      <c r="FRP7" s="8"/>
      <c r="FRQ7" s="8"/>
      <c r="FRR7" s="8"/>
      <c r="FRS7" s="8"/>
      <c r="FRT7" s="8"/>
      <c r="FRU7" s="8"/>
      <c r="FRV7" s="8"/>
      <c r="FRW7" s="8"/>
      <c r="FRX7" s="8"/>
      <c r="FRY7" s="8"/>
      <c r="FRZ7" s="8"/>
      <c r="FSA7" s="8"/>
      <c r="FSB7" s="8"/>
      <c r="FSC7" s="8"/>
      <c r="FSD7" s="8"/>
      <c r="FSE7" s="8"/>
      <c r="FSF7" s="8"/>
      <c r="FSG7" s="8"/>
      <c r="FSH7" s="8"/>
      <c r="FSI7" s="8"/>
      <c r="FSJ7" s="8"/>
      <c r="FSK7" s="8"/>
      <c r="FSL7" s="8"/>
      <c r="FSM7" s="8"/>
      <c r="FSN7" s="8"/>
      <c r="FSO7" s="8"/>
      <c r="FSP7" s="8"/>
      <c r="FSQ7" s="8"/>
      <c r="FSR7" s="8"/>
      <c r="FSS7" s="8"/>
      <c r="FST7" s="8"/>
      <c r="FSU7" s="8"/>
      <c r="FSV7" s="8"/>
      <c r="FSW7" s="8"/>
      <c r="FSX7" s="8"/>
      <c r="FSY7" s="8"/>
      <c r="FSZ7" s="8"/>
      <c r="FTA7" s="8"/>
      <c r="FTB7" s="8"/>
      <c r="FTC7" s="8"/>
      <c r="FTD7" s="8"/>
      <c r="FTE7" s="8"/>
      <c r="FTF7" s="8"/>
      <c r="FTG7" s="8"/>
      <c r="FTH7" s="8"/>
      <c r="FTI7" s="8"/>
      <c r="FTJ7" s="8"/>
      <c r="FTK7" s="8"/>
      <c r="FTL7" s="8"/>
      <c r="FTM7" s="8"/>
      <c r="FTN7" s="8"/>
      <c r="FTO7" s="8"/>
      <c r="FTP7" s="8"/>
      <c r="FTQ7" s="8"/>
      <c r="FTR7" s="8"/>
      <c r="FTS7" s="8"/>
      <c r="FTT7" s="8"/>
      <c r="FTU7" s="8"/>
      <c r="FTV7" s="8"/>
      <c r="FTW7" s="8"/>
      <c r="FTX7" s="8"/>
      <c r="FTY7" s="8"/>
      <c r="FTZ7" s="8"/>
      <c r="FUA7" s="8"/>
      <c r="FUB7" s="8"/>
      <c r="FUC7" s="8"/>
      <c r="FUD7" s="8"/>
      <c r="FUE7" s="8"/>
      <c r="FUF7" s="8"/>
      <c r="FUG7" s="8"/>
      <c r="FUH7" s="8"/>
      <c r="FUI7" s="8"/>
      <c r="FUJ7" s="8"/>
      <c r="FUK7" s="8"/>
      <c r="FUL7" s="8"/>
      <c r="FUM7" s="8"/>
      <c r="FUN7" s="8"/>
      <c r="FUO7" s="8"/>
      <c r="FUP7" s="8"/>
      <c r="FUQ7" s="8"/>
      <c r="FUR7" s="8"/>
      <c r="FUS7" s="8"/>
      <c r="FUT7" s="8"/>
      <c r="FUU7" s="8"/>
      <c r="FUV7" s="8"/>
      <c r="FUW7" s="8"/>
      <c r="FUX7" s="8"/>
      <c r="FUY7" s="8"/>
      <c r="FUZ7" s="8"/>
      <c r="FVA7" s="8"/>
      <c r="FVB7" s="8"/>
      <c r="FVC7" s="8"/>
      <c r="FVD7" s="8"/>
      <c r="FVE7" s="8"/>
      <c r="FVF7" s="8"/>
      <c r="FVG7" s="8"/>
      <c r="FVH7" s="8"/>
      <c r="FVI7" s="8"/>
      <c r="FVJ7" s="8"/>
      <c r="FVK7" s="8"/>
      <c r="FVL7" s="8"/>
      <c r="FVM7" s="8"/>
      <c r="FVN7" s="8"/>
      <c r="FVO7" s="8"/>
      <c r="FVP7" s="8"/>
      <c r="FVQ7" s="8"/>
      <c r="FVR7" s="8"/>
      <c r="FVS7" s="8"/>
      <c r="FVT7" s="8"/>
      <c r="FVU7" s="8"/>
      <c r="FVV7" s="8"/>
      <c r="FVW7" s="8"/>
      <c r="FVX7" s="8"/>
      <c r="FVY7" s="8"/>
      <c r="FVZ7" s="8"/>
      <c r="FWA7" s="8"/>
      <c r="FWB7" s="8"/>
      <c r="FWC7" s="8"/>
      <c r="FWD7" s="8"/>
      <c r="FWE7" s="8"/>
      <c r="FWF7" s="8"/>
      <c r="FWG7" s="8"/>
      <c r="FWH7" s="8"/>
      <c r="FWI7" s="8"/>
      <c r="FWJ7" s="8"/>
      <c r="FWK7" s="8"/>
      <c r="FWL7" s="8"/>
      <c r="FWM7" s="8"/>
      <c r="FWN7" s="8"/>
      <c r="FWO7" s="8"/>
      <c r="FWP7" s="8"/>
      <c r="FWQ7" s="8"/>
      <c r="FWR7" s="8"/>
      <c r="FWS7" s="8"/>
      <c r="FWT7" s="8"/>
      <c r="FWU7" s="8"/>
      <c r="FWV7" s="8"/>
      <c r="FWW7" s="8"/>
      <c r="FWX7" s="8"/>
      <c r="FWY7" s="8"/>
      <c r="FWZ7" s="8"/>
      <c r="FXA7" s="8"/>
      <c r="FXB7" s="8"/>
      <c r="FXC7" s="8"/>
      <c r="FXD7" s="8"/>
      <c r="FXE7" s="8"/>
      <c r="FXF7" s="8"/>
      <c r="FXG7" s="8"/>
      <c r="FXH7" s="8"/>
      <c r="FXI7" s="8"/>
      <c r="FXJ7" s="8"/>
      <c r="FXK7" s="8"/>
      <c r="FXL7" s="8"/>
      <c r="FXM7" s="8"/>
      <c r="FXN7" s="8"/>
      <c r="FXO7" s="8"/>
      <c r="FXP7" s="8"/>
      <c r="FXQ7" s="8"/>
      <c r="FXR7" s="8"/>
      <c r="FXS7" s="8"/>
      <c r="FXT7" s="8"/>
      <c r="FXU7" s="8"/>
      <c r="FXV7" s="8"/>
      <c r="FXW7" s="8"/>
      <c r="FXX7" s="8"/>
      <c r="FXY7" s="8"/>
      <c r="FXZ7" s="8"/>
      <c r="FYA7" s="8"/>
      <c r="FYB7" s="8"/>
      <c r="FYC7" s="8"/>
      <c r="FYD7" s="8"/>
      <c r="FYE7" s="8"/>
      <c r="FYF7" s="8"/>
      <c r="FYG7" s="8"/>
      <c r="FYH7" s="8"/>
      <c r="FYI7" s="8"/>
      <c r="FYJ7" s="8"/>
      <c r="FYK7" s="8"/>
      <c r="FYL7" s="8"/>
      <c r="FYM7" s="8"/>
      <c r="FYN7" s="8"/>
      <c r="FYO7" s="8"/>
      <c r="FYP7" s="8"/>
      <c r="FYQ7" s="8"/>
      <c r="FYR7" s="8"/>
      <c r="FYS7" s="8"/>
      <c r="FYT7" s="8"/>
      <c r="FYU7" s="8"/>
      <c r="FYV7" s="8"/>
      <c r="FYW7" s="8"/>
      <c r="FYX7" s="8"/>
      <c r="FYY7" s="8"/>
      <c r="FYZ7" s="8"/>
      <c r="FZA7" s="8"/>
      <c r="FZB7" s="8"/>
      <c r="FZC7" s="8"/>
      <c r="FZD7" s="8"/>
      <c r="FZE7" s="8"/>
      <c r="FZF7" s="8"/>
      <c r="FZG7" s="8"/>
      <c r="FZH7" s="8"/>
      <c r="FZI7" s="8"/>
      <c r="FZJ7" s="8"/>
      <c r="FZK7" s="8"/>
      <c r="FZL7" s="8"/>
      <c r="FZM7" s="8"/>
      <c r="FZN7" s="8"/>
      <c r="FZO7" s="8"/>
      <c r="FZP7" s="8"/>
      <c r="FZQ7" s="8"/>
      <c r="FZR7" s="8"/>
      <c r="FZS7" s="8"/>
      <c r="FZT7" s="8"/>
      <c r="FZU7" s="8"/>
      <c r="FZV7" s="8"/>
      <c r="FZW7" s="8"/>
      <c r="FZX7" s="8"/>
      <c r="FZY7" s="8"/>
      <c r="FZZ7" s="8"/>
      <c r="GAA7" s="8"/>
      <c r="GAB7" s="8"/>
      <c r="GAC7" s="8"/>
      <c r="GAD7" s="8"/>
      <c r="GAE7" s="8"/>
      <c r="GAF7" s="8"/>
      <c r="GAG7" s="8"/>
      <c r="GAH7" s="8"/>
      <c r="GAI7" s="8"/>
      <c r="GAJ7" s="8"/>
      <c r="GAK7" s="8"/>
      <c r="GAL7" s="8"/>
      <c r="GAM7" s="8"/>
      <c r="GAN7" s="8"/>
      <c r="GAO7" s="8"/>
      <c r="GAP7" s="8"/>
      <c r="GAQ7" s="8"/>
      <c r="GAR7" s="8"/>
      <c r="GAS7" s="8"/>
      <c r="GAT7" s="8"/>
      <c r="GAU7" s="8"/>
      <c r="GAV7" s="8"/>
      <c r="GAW7" s="8"/>
      <c r="GAX7" s="8"/>
      <c r="GAY7" s="8"/>
      <c r="GAZ7" s="8"/>
      <c r="GBA7" s="8"/>
      <c r="GBB7" s="8"/>
      <c r="GBC7" s="8"/>
      <c r="GBD7" s="8"/>
      <c r="GBE7" s="8"/>
      <c r="GBF7" s="8"/>
      <c r="GBG7" s="8"/>
      <c r="GBH7" s="8"/>
      <c r="GBI7" s="8"/>
      <c r="GBJ7" s="8"/>
      <c r="GBK7" s="8"/>
      <c r="GBL7" s="8"/>
      <c r="GBM7" s="8"/>
      <c r="GBN7" s="8"/>
      <c r="GBO7" s="8"/>
      <c r="GBP7" s="8"/>
      <c r="GBQ7" s="8"/>
      <c r="GBR7" s="8"/>
      <c r="GBS7" s="8"/>
      <c r="GBT7" s="8"/>
      <c r="GBU7" s="8"/>
      <c r="GBV7" s="8"/>
      <c r="GBW7" s="8"/>
      <c r="GBX7" s="8"/>
      <c r="GBY7" s="8"/>
      <c r="GBZ7" s="8"/>
      <c r="GCA7" s="8"/>
      <c r="GCB7" s="8"/>
      <c r="GCC7" s="8"/>
      <c r="GCD7" s="8"/>
      <c r="GCE7" s="8"/>
      <c r="GCF7" s="8"/>
      <c r="GCG7" s="8"/>
      <c r="GCH7" s="8"/>
      <c r="GCI7" s="8"/>
      <c r="GCJ7" s="8"/>
      <c r="GCK7" s="8"/>
      <c r="GCL7" s="8"/>
      <c r="GCM7" s="8"/>
      <c r="GCN7" s="8"/>
      <c r="GCO7" s="8"/>
      <c r="GCP7" s="8"/>
      <c r="GCQ7" s="8"/>
      <c r="GCR7" s="8"/>
      <c r="GCS7" s="8"/>
      <c r="GCT7" s="8"/>
      <c r="GCU7" s="8"/>
      <c r="GCV7" s="8"/>
      <c r="GCW7" s="8"/>
      <c r="GCX7" s="8"/>
      <c r="GCY7" s="8"/>
      <c r="GCZ7" s="8"/>
      <c r="GDA7" s="8"/>
      <c r="GDB7" s="8"/>
      <c r="GDC7" s="8"/>
      <c r="GDD7" s="8"/>
      <c r="GDE7" s="8"/>
      <c r="GDF7" s="8"/>
      <c r="GDG7" s="8"/>
      <c r="GDH7" s="8"/>
      <c r="GDI7" s="8"/>
      <c r="GDJ7" s="8"/>
      <c r="GDK7" s="8"/>
      <c r="GDL7" s="8"/>
      <c r="GDM7" s="8"/>
      <c r="GDN7" s="8"/>
      <c r="GDO7" s="8"/>
      <c r="GDP7" s="8"/>
      <c r="GDQ7" s="8"/>
      <c r="GDR7" s="8"/>
      <c r="GDS7" s="8"/>
      <c r="GDT7" s="8"/>
      <c r="GDU7" s="8"/>
      <c r="GDV7" s="8"/>
      <c r="GDW7" s="8"/>
      <c r="GDX7" s="8"/>
      <c r="GDY7" s="8"/>
      <c r="GDZ7" s="8"/>
      <c r="GEA7" s="8"/>
      <c r="GEB7" s="8"/>
      <c r="GEC7" s="8"/>
      <c r="GED7" s="8"/>
      <c r="GEE7" s="8"/>
      <c r="GEF7" s="8"/>
      <c r="GEG7" s="8"/>
      <c r="GEH7" s="8"/>
      <c r="GEI7" s="8"/>
      <c r="GEJ7" s="8"/>
      <c r="GEK7" s="8"/>
      <c r="GEL7" s="8"/>
      <c r="GEM7" s="8"/>
      <c r="GEN7" s="8"/>
      <c r="GEO7" s="8"/>
      <c r="GEP7" s="8"/>
      <c r="GEQ7" s="8"/>
      <c r="GER7" s="8"/>
      <c r="GES7" s="8"/>
      <c r="GET7" s="8"/>
      <c r="GEU7" s="8"/>
      <c r="GEV7" s="8"/>
      <c r="GEW7" s="8"/>
      <c r="GEX7" s="8"/>
      <c r="GEY7" s="8"/>
      <c r="GEZ7" s="8"/>
      <c r="GFA7" s="8"/>
      <c r="GFB7" s="8"/>
      <c r="GFC7" s="8"/>
      <c r="GFD7" s="8"/>
      <c r="GFE7" s="8"/>
      <c r="GFF7" s="8"/>
      <c r="GFG7" s="8"/>
      <c r="GFH7" s="8"/>
      <c r="GFI7" s="8"/>
      <c r="GFJ7" s="8"/>
      <c r="GFK7" s="8"/>
      <c r="GFL7" s="8"/>
      <c r="GFM7" s="8"/>
      <c r="GFN7" s="8"/>
      <c r="GFO7" s="8"/>
      <c r="GFP7" s="8"/>
      <c r="GFQ7" s="8"/>
      <c r="GFR7" s="8"/>
      <c r="GFS7" s="8"/>
      <c r="GFT7" s="8"/>
      <c r="GFU7" s="8"/>
      <c r="GFV7" s="8"/>
      <c r="GFW7" s="8"/>
      <c r="GFX7" s="8"/>
      <c r="GFY7" s="8"/>
      <c r="GFZ7" s="8"/>
      <c r="GGA7" s="8"/>
      <c r="GGB7" s="8"/>
      <c r="GGC7" s="8"/>
      <c r="GGD7" s="8"/>
      <c r="GGE7" s="8"/>
      <c r="GGF7" s="8"/>
      <c r="GGG7" s="8"/>
      <c r="GGH7" s="8"/>
      <c r="GGI7" s="8"/>
      <c r="GGJ7" s="8"/>
      <c r="GGK7" s="8"/>
      <c r="GGL7" s="8"/>
      <c r="GGM7" s="8"/>
      <c r="GGN7" s="8"/>
      <c r="GGO7" s="8"/>
      <c r="GGP7" s="8"/>
      <c r="GGQ7" s="8"/>
      <c r="GGR7" s="8"/>
      <c r="GGS7" s="8"/>
      <c r="GGT7" s="8"/>
      <c r="GGU7" s="8"/>
      <c r="GGV7" s="8"/>
      <c r="GGW7" s="8"/>
      <c r="GGX7" s="8"/>
      <c r="GGY7" s="8"/>
      <c r="GGZ7" s="8"/>
      <c r="GHA7" s="8"/>
      <c r="GHB7" s="8"/>
      <c r="GHC7" s="8"/>
      <c r="GHD7" s="8"/>
      <c r="GHE7" s="8"/>
      <c r="GHF7" s="8"/>
      <c r="GHG7" s="8"/>
      <c r="GHH7" s="8"/>
      <c r="GHI7" s="8"/>
      <c r="GHJ7" s="8"/>
      <c r="GHK7" s="8"/>
      <c r="GHL7" s="8"/>
      <c r="GHM7" s="8"/>
      <c r="GHN7" s="8"/>
      <c r="GHO7" s="8"/>
      <c r="GHP7" s="8"/>
      <c r="GHQ7" s="8"/>
      <c r="GHR7" s="8"/>
      <c r="GHS7" s="8"/>
      <c r="GHT7" s="8"/>
      <c r="GHU7" s="8"/>
      <c r="GHV7" s="8"/>
      <c r="GHW7" s="8"/>
      <c r="GHX7" s="8"/>
      <c r="GHY7" s="8"/>
      <c r="GHZ7" s="8"/>
      <c r="GIA7" s="8"/>
      <c r="GIB7" s="8"/>
      <c r="GIC7" s="8"/>
      <c r="GID7" s="8"/>
      <c r="GIE7" s="8"/>
      <c r="GIF7" s="8"/>
      <c r="GIG7" s="8"/>
      <c r="GIH7" s="8"/>
      <c r="GII7" s="8"/>
      <c r="GIJ7" s="8"/>
      <c r="GIK7" s="8"/>
      <c r="GIL7" s="8"/>
      <c r="GIM7" s="8"/>
      <c r="GIN7" s="8"/>
      <c r="GIO7" s="8"/>
      <c r="GIP7" s="8"/>
      <c r="GIQ7" s="8"/>
      <c r="GIR7" s="8"/>
      <c r="GIS7" s="8"/>
      <c r="GIT7" s="8"/>
      <c r="GIU7" s="8"/>
      <c r="GIV7" s="8"/>
      <c r="GIW7" s="8"/>
      <c r="GIX7" s="8"/>
      <c r="GIY7" s="8"/>
      <c r="GIZ7" s="8"/>
      <c r="GJA7" s="8"/>
      <c r="GJB7" s="8"/>
      <c r="GJC7" s="8"/>
      <c r="GJD7" s="8"/>
      <c r="GJE7" s="8"/>
      <c r="GJF7" s="8"/>
      <c r="GJG7" s="8"/>
      <c r="GJH7" s="8"/>
      <c r="GJI7" s="8"/>
      <c r="GJJ7" s="8"/>
      <c r="GJK7" s="8"/>
      <c r="GJL7" s="8"/>
      <c r="GJM7" s="8"/>
      <c r="GJN7" s="8"/>
      <c r="GJO7" s="8"/>
      <c r="GJP7" s="8"/>
      <c r="GJQ7" s="8"/>
      <c r="GJR7" s="8"/>
      <c r="GJS7" s="8"/>
      <c r="GJT7" s="8"/>
      <c r="GJU7" s="8"/>
      <c r="GJV7" s="8"/>
      <c r="GJW7" s="8"/>
      <c r="GJX7" s="8"/>
      <c r="GJY7" s="8"/>
      <c r="GJZ7" s="8"/>
      <c r="GKA7" s="8"/>
      <c r="GKB7" s="8"/>
      <c r="GKC7" s="8"/>
      <c r="GKD7" s="8"/>
      <c r="GKE7" s="8"/>
      <c r="GKF7" s="8"/>
      <c r="GKG7" s="8"/>
      <c r="GKH7" s="8"/>
      <c r="GKI7" s="8"/>
      <c r="GKJ7" s="8"/>
      <c r="GKK7" s="8"/>
      <c r="GKL7" s="8"/>
      <c r="GKM7" s="8"/>
      <c r="GKN7" s="8"/>
      <c r="GKO7" s="8"/>
      <c r="GKP7" s="8"/>
      <c r="GKQ7" s="8"/>
      <c r="GKR7" s="8"/>
      <c r="GKS7" s="8"/>
      <c r="GKT7" s="8"/>
      <c r="GKU7" s="8"/>
      <c r="GKV7" s="8"/>
      <c r="GKW7" s="8"/>
      <c r="GKX7" s="8"/>
      <c r="GKY7" s="8"/>
      <c r="GKZ7" s="8"/>
      <c r="GLA7" s="8"/>
      <c r="GLB7" s="8"/>
      <c r="GLC7" s="8"/>
      <c r="GLD7" s="8"/>
      <c r="GLE7" s="8"/>
      <c r="GLF7" s="8"/>
      <c r="GLG7" s="8"/>
      <c r="GLH7" s="8"/>
      <c r="GLI7" s="8"/>
      <c r="GLJ7" s="8"/>
      <c r="GLK7" s="8"/>
      <c r="GLL7" s="8"/>
      <c r="GLM7" s="8"/>
      <c r="GLN7" s="8"/>
      <c r="GLO7" s="8"/>
      <c r="GLP7" s="8"/>
      <c r="GLQ7" s="8"/>
      <c r="GLR7" s="8"/>
      <c r="GLS7" s="8"/>
      <c r="GLT7" s="8"/>
      <c r="GLU7" s="8"/>
      <c r="GLV7" s="8"/>
      <c r="GLW7" s="8"/>
      <c r="GLX7" s="8"/>
      <c r="GLY7" s="8"/>
      <c r="GLZ7" s="8"/>
      <c r="GMA7" s="8"/>
      <c r="GMB7" s="8"/>
      <c r="GMC7" s="8"/>
      <c r="GMD7" s="8"/>
      <c r="GME7" s="8"/>
      <c r="GMF7" s="8"/>
      <c r="GMG7" s="8"/>
      <c r="GMH7" s="8"/>
      <c r="GMI7" s="8"/>
      <c r="GMJ7" s="8"/>
      <c r="GMK7" s="8"/>
      <c r="GML7" s="8"/>
      <c r="GMM7" s="8"/>
      <c r="GMN7" s="8"/>
      <c r="GMO7" s="8"/>
      <c r="GMP7" s="8"/>
      <c r="GMQ7" s="8"/>
      <c r="GMR7" s="8"/>
      <c r="GMS7" s="8"/>
      <c r="GMT7" s="8"/>
      <c r="GMU7" s="8"/>
      <c r="GMV7" s="8"/>
      <c r="GMW7" s="8"/>
      <c r="GMX7" s="8"/>
      <c r="GMY7" s="8"/>
      <c r="GMZ7" s="8"/>
      <c r="GNA7" s="8"/>
      <c r="GNB7" s="8"/>
      <c r="GNC7" s="8"/>
      <c r="GND7" s="8"/>
      <c r="GNE7" s="8"/>
      <c r="GNF7" s="8"/>
      <c r="GNG7" s="8"/>
      <c r="GNH7" s="8"/>
      <c r="GNI7" s="8"/>
      <c r="GNJ7" s="8"/>
      <c r="GNK7" s="8"/>
      <c r="GNL7" s="8"/>
      <c r="GNM7" s="8"/>
      <c r="GNN7" s="8"/>
      <c r="GNO7" s="8"/>
      <c r="GNP7" s="8"/>
      <c r="GNQ7" s="8"/>
      <c r="GNR7" s="8"/>
      <c r="GNS7" s="8"/>
      <c r="GNT7" s="8"/>
      <c r="GNU7" s="8"/>
      <c r="GNV7" s="8"/>
      <c r="GNW7" s="8"/>
      <c r="GNX7" s="8"/>
      <c r="GNY7" s="8"/>
      <c r="GNZ7" s="8"/>
      <c r="GOA7" s="8"/>
      <c r="GOB7" s="8"/>
      <c r="GOC7" s="8"/>
      <c r="GOD7" s="8"/>
      <c r="GOE7" s="8"/>
      <c r="GOF7" s="8"/>
      <c r="GOG7" s="8"/>
      <c r="GOH7" s="8"/>
      <c r="GOI7" s="8"/>
      <c r="GOJ7" s="8"/>
      <c r="GOK7" s="8"/>
      <c r="GOL7" s="8"/>
      <c r="GOM7" s="8"/>
      <c r="GON7" s="8"/>
      <c r="GOO7" s="8"/>
      <c r="GOP7" s="8"/>
      <c r="GOQ7" s="8"/>
      <c r="GOR7" s="8"/>
      <c r="GOS7" s="8"/>
      <c r="GOT7" s="8"/>
      <c r="GOU7" s="8"/>
      <c r="GOV7" s="8"/>
      <c r="GOW7" s="8"/>
      <c r="GOX7" s="8"/>
      <c r="GOY7" s="8"/>
      <c r="GOZ7" s="8"/>
      <c r="GPA7" s="8"/>
      <c r="GPB7" s="8"/>
      <c r="GPC7" s="8"/>
      <c r="GPD7" s="8"/>
      <c r="GPE7" s="8"/>
      <c r="GPF7" s="8"/>
      <c r="GPG7" s="8"/>
      <c r="GPH7" s="8"/>
      <c r="GPI7" s="8"/>
      <c r="GPJ7" s="8"/>
      <c r="GPK7" s="8"/>
      <c r="GPL7" s="8"/>
      <c r="GPM7" s="8"/>
      <c r="GPN7" s="8"/>
      <c r="GPO7" s="8"/>
      <c r="GPP7" s="8"/>
      <c r="GPQ7" s="8"/>
      <c r="GPR7" s="8"/>
      <c r="GPS7" s="8"/>
      <c r="GPT7" s="8"/>
      <c r="GPU7" s="8"/>
      <c r="GPV7" s="8"/>
      <c r="GPW7" s="8"/>
      <c r="GPX7" s="8"/>
      <c r="GPY7" s="8"/>
      <c r="GPZ7" s="8"/>
      <c r="GQA7" s="8"/>
      <c r="GQB7" s="8"/>
      <c r="GQC7" s="8"/>
      <c r="GQD7" s="8"/>
      <c r="GQE7" s="8"/>
      <c r="GQF7" s="8"/>
      <c r="GQG7" s="8"/>
      <c r="GQH7" s="8"/>
      <c r="GQI7" s="8"/>
      <c r="GQJ7" s="8"/>
      <c r="GQK7" s="8"/>
      <c r="GQL7" s="8"/>
      <c r="GQM7" s="8"/>
      <c r="GQN7" s="8"/>
      <c r="GQO7" s="8"/>
      <c r="GQP7" s="8"/>
      <c r="GQQ7" s="8"/>
      <c r="GQR7" s="8"/>
      <c r="GQS7" s="8"/>
      <c r="GQT7" s="8"/>
      <c r="GQU7" s="8"/>
      <c r="GQV7" s="8"/>
      <c r="GQW7" s="8"/>
      <c r="GQX7" s="8"/>
      <c r="GQY7" s="8"/>
      <c r="GQZ7" s="8"/>
      <c r="GRA7" s="8"/>
      <c r="GRB7" s="8"/>
      <c r="GRC7" s="8"/>
      <c r="GRD7" s="8"/>
      <c r="GRE7" s="8"/>
      <c r="GRF7" s="8"/>
      <c r="GRG7" s="8"/>
      <c r="GRH7" s="8"/>
      <c r="GRI7" s="8"/>
      <c r="GRJ7" s="8"/>
      <c r="GRK7" s="8"/>
      <c r="GRL7" s="8"/>
      <c r="GRM7" s="8"/>
      <c r="GRN7" s="8"/>
      <c r="GRO7" s="8"/>
      <c r="GRP7" s="8"/>
      <c r="GRQ7" s="8"/>
      <c r="GRR7" s="8"/>
      <c r="GRS7" s="8"/>
      <c r="GRT7" s="8"/>
      <c r="GRU7" s="8"/>
      <c r="GRV7" s="8"/>
      <c r="GRW7" s="8"/>
      <c r="GRX7" s="8"/>
      <c r="GRY7" s="8"/>
      <c r="GRZ7" s="8"/>
      <c r="GSA7" s="8"/>
      <c r="GSB7" s="8"/>
      <c r="GSC7" s="8"/>
      <c r="GSD7" s="8"/>
      <c r="GSE7" s="8"/>
      <c r="GSF7" s="8"/>
      <c r="GSG7" s="8"/>
      <c r="GSH7" s="8"/>
      <c r="GSI7" s="8"/>
      <c r="GSJ7" s="8"/>
      <c r="GSK7" s="8"/>
      <c r="GSL7" s="8"/>
      <c r="GSM7" s="8"/>
      <c r="GSN7" s="8"/>
      <c r="GSO7" s="8"/>
      <c r="GSP7" s="8"/>
      <c r="GSQ7" s="8"/>
      <c r="GSR7" s="8"/>
      <c r="GSS7" s="8"/>
      <c r="GST7" s="8"/>
      <c r="GSU7" s="8"/>
      <c r="GSV7" s="8"/>
      <c r="GSW7" s="8"/>
      <c r="GSX7" s="8"/>
      <c r="GSY7" s="8"/>
      <c r="GSZ7" s="8"/>
      <c r="GTA7" s="8"/>
      <c r="GTB7" s="8"/>
      <c r="GTC7" s="8"/>
      <c r="GTD7" s="8"/>
      <c r="GTE7" s="8"/>
      <c r="GTF7" s="8"/>
      <c r="GTG7" s="8"/>
      <c r="GTH7" s="8"/>
      <c r="GTI7" s="8"/>
      <c r="GTJ7" s="8"/>
      <c r="GTK7" s="8"/>
      <c r="GTL7" s="8"/>
      <c r="GTM7" s="8"/>
      <c r="GTN7" s="8"/>
      <c r="GTO7" s="8"/>
      <c r="GTP7" s="8"/>
      <c r="GTQ7" s="8"/>
      <c r="GTR7" s="8"/>
      <c r="GTS7" s="8"/>
      <c r="GTT7" s="8"/>
      <c r="GTU7" s="8"/>
      <c r="GTV7" s="8"/>
      <c r="GTW7" s="8"/>
      <c r="GTX7" s="8"/>
      <c r="GTY7" s="8"/>
      <c r="GTZ7" s="8"/>
      <c r="GUA7" s="8"/>
      <c r="GUB7" s="8"/>
      <c r="GUC7" s="8"/>
      <c r="GUD7" s="8"/>
      <c r="GUE7" s="8"/>
      <c r="GUF7" s="8"/>
      <c r="GUG7" s="8"/>
      <c r="GUH7" s="8"/>
      <c r="GUI7" s="8"/>
      <c r="GUJ7" s="8"/>
      <c r="GUK7" s="8"/>
      <c r="GUL7" s="8"/>
      <c r="GUM7" s="8"/>
      <c r="GUN7" s="8"/>
      <c r="GUO7" s="8"/>
      <c r="GUP7" s="8"/>
      <c r="GUQ7" s="8"/>
      <c r="GUR7" s="8"/>
      <c r="GUS7" s="8"/>
      <c r="GUT7" s="8"/>
      <c r="GUU7" s="8"/>
      <c r="GUV7" s="8"/>
      <c r="GUW7" s="8"/>
      <c r="GUX7" s="8"/>
      <c r="GUY7" s="8"/>
      <c r="GUZ7" s="8"/>
      <c r="GVA7" s="8"/>
      <c r="GVB7" s="8"/>
      <c r="GVC7" s="8"/>
      <c r="GVD7" s="8"/>
      <c r="GVE7" s="8"/>
      <c r="GVF7" s="8"/>
      <c r="GVG7" s="8"/>
      <c r="GVH7" s="8"/>
      <c r="GVI7" s="8"/>
      <c r="GVJ7" s="8"/>
      <c r="GVK7" s="8"/>
      <c r="GVL7" s="8"/>
      <c r="GVM7" s="8"/>
      <c r="GVN7" s="8"/>
      <c r="GVO7" s="8"/>
      <c r="GVP7" s="8"/>
      <c r="GVQ7" s="8"/>
      <c r="GVR7" s="8"/>
      <c r="GVS7" s="8"/>
      <c r="GVT7" s="8"/>
      <c r="GVU7" s="8"/>
      <c r="GVV7" s="8"/>
      <c r="GVW7" s="8"/>
      <c r="GVX7" s="8"/>
      <c r="GVY7" s="8"/>
      <c r="GVZ7" s="8"/>
      <c r="GWA7" s="8"/>
      <c r="GWB7" s="8"/>
      <c r="GWC7" s="8"/>
      <c r="GWD7" s="8"/>
      <c r="GWE7" s="8"/>
      <c r="GWF7" s="8"/>
      <c r="GWG7" s="8"/>
      <c r="GWH7" s="8"/>
      <c r="GWI7" s="8"/>
      <c r="GWJ7" s="8"/>
      <c r="GWK7" s="8"/>
      <c r="GWL7" s="8"/>
      <c r="GWM7" s="8"/>
      <c r="GWN7" s="8"/>
      <c r="GWO7" s="8"/>
      <c r="GWP7" s="8"/>
      <c r="GWQ7" s="8"/>
      <c r="GWR7" s="8"/>
      <c r="GWS7" s="8"/>
      <c r="GWT7" s="8"/>
      <c r="GWU7" s="8"/>
      <c r="GWV7" s="8"/>
      <c r="GWW7" s="8"/>
      <c r="GWX7" s="8"/>
      <c r="GWY7" s="8"/>
      <c r="GWZ7" s="8"/>
      <c r="GXA7" s="8"/>
      <c r="GXB7" s="8"/>
      <c r="GXC7" s="8"/>
      <c r="GXD7" s="8"/>
      <c r="GXE7" s="8"/>
      <c r="GXF7" s="8"/>
      <c r="GXG7" s="8"/>
      <c r="GXH7" s="8"/>
      <c r="GXI7" s="8"/>
      <c r="GXJ7" s="8"/>
      <c r="GXK7" s="8"/>
      <c r="GXL7" s="8"/>
      <c r="GXM7" s="8"/>
      <c r="GXN7" s="8"/>
      <c r="GXO7" s="8"/>
      <c r="GXP7" s="8"/>
      <c r="GXQ7" s="8"/>
      <c r="GXR7" s="8"/>
      <c r="GXS7" s="8"/>
      <c r="GXT7" s="8"/>
      <c r="GXU7" s="8"/>
      <c r="GXV7" s="8"/>
      <c r="GXW7" s="8"/>
      <c r="GXX7" s="8"/>
      <c r="GXY7" s="8"/>
      <c r="GXZ7" s="8"/>
      <c r="GYA7" s="8"/>
      <c r="GYB7" s="8"/>
      <c r="GYC7" s="8"/>
      <c r="GYD7" s="8"/>
      <c r="GYE7" s="8"/>
      <c r="GYF7" s="8"/>
      <c r="GYG7" s="8"/>
      <c r="GYH7" s="8"/>
      <c r="GYI7" s="8"/>
      <c r="GYJ7" s="8"/>
      <c r="GYK7" s="8"/>
      <c r="GYL7" s="8"/>
      <c r="GYM7" s="8"/>
      <c r="GYN7" s="8"/>
      <c r="GYO7" s="8"/>
      <c r="GYP7" s="8"/>
      <c r="GYQ7" s="8"/>
      <c r="GYR7" s="8"/>
      <c r="GYS7" s="8"/>
      <c r="GYT7" s="8"/>
      <c r="GYU7" s="8"/>
      <c r="GYV7" s="8"/>
      <c r="GYW7" s="8"/>
      <c r="GYX7" s="8"/>
      <c r="GYY7" s="8"/>
      <c r="GYZ7" s="8"/>
      <c r="GZA7" s="8"/>
      <c r="GZB7" s="8"/>
      <c r="GZC7" s="8"/>
      <c r="GZD7" s="8"/>
      <c r="GZE7" s="8"/>
      <c r="GZF7" s="8"/>
      <c r="GZG7" s="8"/>
      <c r="GZH7" s="8"/>
      <c r="GZI7" s="8"/>
      <c r="GZJ7" s="8"/>
      <c r="GZK7" s="8"/>
      <c r="GZL7" s="8"/>
      <c r="GZM7" s="8"/>
      <c r="GZN7" s="8"/>
      <c r="GZO7" s="8"/>
      <c r="GZP7" s="8"/>
      <c r="GZQ7" s="8"/>
      <c r="GZR7" s="8"/>
      <c r="GZS7" s="8"/>
      <c r="GZT7" s="8"/>
      <c r="GZU7" s="8"/>
      <c r="GZV7" s="8"/>
      <c r="GZW7" s="8"/>
      <c r="GZX7" s="8"/>
      <c r="GZY7" s="8"/>
      <c r="GZZ7" s="8"/>
      <c r="HAA7" s="8"/>
      <c r="HAB7" s="8"/>
      <c r="HAC7" s="8"/>
      <c r="HAD7" s="8"/>
      <c r="HAE7" s="8"/>
      <c r="HAF7" s="8"/>
      <c r="HAG7" s="8"/>
      <c r="HAH7" s="8"/>
      <c r="HAI7" s="8"/>
      <c r="HAJ7" s="8"/>
      <c r="HAK7" s="8"/>
      <c r="HAL7" s="8"/>
      <c r="HAM7" s="8"/>
      <c r="HAN7" s="8"/>
      <c r="HAO7" s="8"/>
      <c r="HAP7" s="8"/>
      <c r="HAQ7" s="8"/>
      <c r="HAR7" s="8"/>
      <c r="HAS7" s="8"/>
      <c r="HAT7" s="8"/>
      <c r="HAU7" s="8"/>
      <c r="HAV7" s="8"/>
      <c r="HAW7" s="8"/>
      <c r="HAX7" s="8"/>
      <c r="HAY7" s="8"/>
      <c r="HAZ7" s="8"/>
      <c r="HBA7" s="8"/>
      <c r="HBB7" s="8"/>
      <c r="HBC7" s="8"/>
      <c r="HBD7" s="8"/>
      <c r="HBE7" s="8"/>
      <c r="HBF7" s="8"/>
      <c r="HBG7" s="8"/>
      <c r="HBH7" s="8"/>
      <c r="HBI7" s="8"/>
      <c r="HBJ7" s="8"/>
      <c r="HBK7" s="8"/>
      <c r="HBL7" s="8"/>
      <c r="HBM7" s="8"/>
      <c r="HBN7" s="8"/>
      <c r="HBO7" s="8"/>
      <c r="HBP7" s="8"/>
      <c r="HBQ7" s="8"/>
      <c r="HBR7" s="8"/>
      <c r="HBS7" s="8"/>
      <c r="HBT7" s="8"/>
      <c r="HBU7" s="8"/>
      <c r="HBV7" s="8"/>
      <c r="HBW7" s="8"/>
      <c r="HBX7" s="8"/>
      <c r="HBY7" s="8"/>
      <c r="HBZ7" s="8"/>
      <c r="HCA7" s="8"/>
      <c r="HCB7" s="8"/>
      <c r="HCC7" s="8"/>
      <c r="HCD7" s="8"/>
      <c r="HCE7" s="8"/>
      <c r="HCF7" s="8"/>
      <c r="HCG7" s="8"/>
      <c r="HCH7" s="8"/>
      <c r="HCI7" s="8"/>
      <c r="HCJ7" s="8"/>
      <c r="HCK7" s="8"/>
      <c r="HCL7" s="8"/>
      <c r="HCM7" s="8"/>
      <c r="HCN7" s="8"/>
      <c r="HCO7" s="8"/>
      <c r="HCP7" s="8"/>
      <c r="HCQ7" s="8"/>
      <c r="HCR7" s="8"/>
      <c r="HCS7" s="8"/>
      <c r="HCT7" s="8"/>
      <c r="HCU7" s="8"/>
      <c r="HCV7" s="8"/>
      <c r="HCW7" s="8"/>
      <c r="HCX7" s="8"/>
      <c r="HCY7" s="8"/>
      <c r="HCZ7" s="8"/>
      <c r="HDA7" s="8"/>
      <c r="HDB7" s="8"/>
      <c r="HDC7" s="8"/>
      <c r="HDD7" s="8"/>
      <c r="HDE7" s="8"/>
      <c r="HDF7" s="8"/>
      <c r="HDG7" s="8"/>
      <c r="HDH7" s="8"/>
      <c r="HDI7" s="8"/>
      <c r="HDJ7" s="8"/>
      <c r="HDK7" s="8"/>
      <c r="HDL7" s="8"/>
      <c r="HDM7" s="8"/>
      <c r="HDN7" s="8"/>
      <c r="HDO7" s="8"/>
      <c r="HDP7" s="8"/>
      <c r="HDQ7" s="8"/>
      <c r="HDR7" s="8"/>
      <c r="HDS7" s="8"/>
      <c r="HDT7" s="8"/>
      <c r="HDU7" s="8"/>
      <c r="HDV7" s="8"/>
      <c r="HDW7" s="8"/>
      <c r="HDX7" s="8"/>
      <c r="HDY7" s="8"/>
      <c r="HDZ7" s="8"/>
      <c r="HEA7" s="8"/>
      <c r="HEB7" s="8"/>
      <c r="HEC7" s="8"/>
      <c r="HED7" s="8"/>
      <c r="HEE7" s="8"/>
      <c r="HEF7" s="8"/>
      <c r="HEG7" s="8"/>
      <c r="HEH7" s="8"/>
      <c r="HEI7" s="8"/>
      <c r="HEJ7" s="8"/>
      <c r="HEK7" s="8"/>
      <c r="HEL7" s="8"/>
      <c r="HEM7" s="8"/>
      <c r="HEN7" s="8"/>
      <c r="HEO7" s="8"/>
      <c r="HEP7" s="8"/>
      <c r="HEQ7" s="8"/>
      <c r="HER7" s="8"/>
      <c r="HES7" s="8"/>
      <c r="HET7" s="8"/>
      <c r="HEU7" s="8"/>
      <c r="HEV7" s="8"/>
      <c r="HEW7" s="8"/>
      <c r="HEX7" s="8"/>
      <c r="HEY7" s="8"/>
      <c r="HEZ7" s="8"/>
      <c r="HFA7" s="8"/>
      <c r="HFB7" s="8"/>
      <c r="HFC7" s="8"/>
      <c r="HFD7" s="8"/>
      <c r="HFE7" s="8"/>
      <c r="HFF7" s="8"/>
      <c r="HFG7" s="8"/>
      <c r="HFH7" s="8"/>
      <c r="HFI7" s="8"/>
      <c r="HFJ7" s="8"/>
      <c r="HFK7" s="8"/>
      <c r="HFL7" s="8"/>
      <c r="HFM7" s="8"/>
      <c r="HFN7" s="8"/>
      <c r="HFO7" s="8"/>
      <c r="HFP7" s="8"/>
      <c r="HFQ7" s="8"/>
      <c r="HFR7" s="8"/>
      <c r="HFS7" s="8"/>
      <c r="HFT7" s="8"/>
      <c r="HFU7" s="8"/>
      <c r="HFV7" s="8"/>
      <c r="HFW7" s="8"/>
      <c r="HFX7" s="8"/>
      <c r="HFY7" s="8"/>
      <c r="HFZ7" s="8"/>
      <c r="HGA7" s="8"/>
      <c r="HGB7" s="8"/>
      <c r="HGC7" s="8"/>
      <c r="HGD7" s="8"/>
      <c r="HGE7" s="8"/>
      <c r="HGF7" s="8"/>
      <c r="HGG7" s="8"/>
      <c r="HGH7" s="8"/>
      <c r="HGI7" s="8"/>
      <c r="HGJ7" s="8"/>
      <c r="HGK7" s="8"/>
      <c r="HGL7" s="8"/>
      <c r="HGM7" s="8"/>
      <c r="HGN7" s="8"/>
      <c r="HGO7" s="8"/>
      <c r="HGP7" s="8"/>
      <c r="HGQ7" s="8"/>
      <c r="HGR7" s="8"/>
      <c r="HGS7" s="8"/>
      <c r="HGT7" s="8"/>
      <c r="HGU7" s="8"/>
      <c r="HGV7" s="8"/>
      <c r="HGW7" s="8"/>
      <c r="HGX7" s="8"/>
      <c r="HGY7" s="8"/>
      <c r="HGZ7" s="8"/>
      <c r="HHA7" s="8"/>
      <c r="HHB7" s="8"/>
      <c r="HHC7" s="8"/>
      <c r="HHD7" s="8"/>
      <c r="HHE7" s="8"/>
      <c r="HHF7" s="8"/>
      <c r="HHG7" s="8"/>
      <c r="HHH7" s="8"/>
      <c r="HHI7" s="8"/>
      <c r="HHJ7" s="8"/>
      <c r="HHK7" s="8"/>
      <c r="HHL7" s="8"/>
      <c r="HHM7" s="8"/>
      <c r="HHN7" s="8"/>
      <c r="HHO7" s="8"/>
      <c r="HHP7" s="8"/>
      <c r="HHQ7" s="8"/>
      <c r="HHR7" s="8"/>
      <c r="HHS7" s="8"/>
      <c r="HHT7" s="8"/>
      <c r="HHU7" s="8"/>
      <c r="HHV7" s="8"/>
      <c r="HHW7" s="8"/>
      <c r="HHX7" s="8"/>
      <c r="HHY7" s="8"/>
      <c r="HHZ7" s="8"/>
      <c r="HIA7" s="8"/>
      <c r="HIB7" s="8"/>
      <c r="HIC7" s="8"/>
      <c r="HID7" s="8"/>
      <c r="HIE7" s="8"/>
      <c r="HIF7" s="8"/>
      <c r="HIG7" s="8"/>
      <c r="HIH7" s="8"/>
      <c r="HII7" s="8"/>
      <c r="HIJ7" s="8"/>
      <c r="HIK7" s="8"/>
      <c r="HIL7" s="8"/>
      <c r="HIM7" s="8"/>
      <c r="HIN7" s="8"/>
      <c r="HIO7" s="8"/>
      <c r="HIP7" s="8"/>
      <c r="HIQ7" s="8"/>
      <c r="HIR7" s="8"/>
      <c r="HIS7" s="8"/>
      <c r="HIT7" s="8"/>
      <c r="HIU7" s="8"/>
      <c r="HIV7" s="8"/>
      <c r="HIW7" s="8"/>
      <c r="HIX7" s="8"/>
      <c r="HIY7" s="8"/>
      <c r="HIZ7" s="8"/>
      <c r="HJA7" s="8"/>
      <c r="HJB7" s="8"/>
      <c r="HJC7" s="8"/>
      <c r="HJD7" s="8"/>
      <c r="HJE7" s="8"/>
      <c r="HJF7" s="8"/>
      <c r="HJG7" s="8"/>
      <c r="HJH7" s="8"/>
      <c r="HJI7" s="8"/>
      <c r="HJJ7" s="8"/>
      <c r="HJK7" s="8"/>
      <c r="HJL7" s="8"/>
      <c r="HJM7" s="8"/>
      <c r="HJN7" s="8"/>
      <c r="HJO7" s="8"/>
      <c r="HJP7" s="8"/>
      <c r="HJQ7" s="8"/>
      <c r="HJR7" s="8"/>
      <c r="HJS7" s="8"/>
      <c r="HJT7" s="8"/>
      <c r="HJU7" s="8"/>
      <c r="HJV7" s="8"/>
      <c r="HJW7" s="8"/>
      <c r="HJX7" s="8"/>
      <c r="HJY7" s="8"/>
      <c r="HJZ7" s="8"/>
      <c r="HKA7" s="8"/>
      <c r="HKB7" s="8"/>
      <c r="HKC7" s="8"/>
      <c r="HKD7" s="8"/>
      <c r="HKE7" s="8"/>
      <c r="HKF7" s="8"/>
      <c r="HKG7" s="8"/>
      <c r="HKH7" s="8"/>
      <c r="HKI7" s="8"/>
      <c r="HKJ7" s="8"/>
      <c r="HKK7" s="8"/>
      <c r="HKL7" s="8"/>
      <c r="HKM7" s="8"/>
      <c r="HKN7" s="8"/>
      <c r="HKO7" s="8"/>
      <c r="HKP7" s="8"/>
      <c r="HKQ7" s="8"/>
      <c r="HKR7" s="8"/>
      <c r="HKS7" s="8"/>
      <c r="HKT7" s="8"/>
      <c r="HKU7" s="8"/>
      <c r="HKV7" s="8"/>
      <c r="HKW7" s="8"/>
      <c r="HKX7" s="8"/>
      <c r="HKY7" s="8"/>
      <c r="HKZ7" s="8"/>
      <c r="HLA7" s="8"/>
      <c r="HLB7" s="8"/>
      <c r="HLC7" s="8"/>
      <c r="HLD7" s="8"/>
      <c r="HLE7" s="8"/>
      <c r="HLF7" s="8"/>
      <c r="HLG7" s="8"/>
      <c r="HLH7" s="8"/>
      <c r="HLI7" s="8"/>
      <c r="HLJ7" s="8"/>
      <c r="HLK7" s="8"/>
      <c r="HLL7" s="8"/>
      <c r="HLM7" s="8"/>
      <c r="HLN7" s="8"/>
      <c r="HLO7" s="8"/>
      <c r="HLP7" s="8"/>
      <c r="HLQ7" s="8"/>
      <c r="HLR7" s="8"/>
      <c r="HLS7" s="8"/>
      <c r="HLT7" s="8"/>
      <c r="HLU7" s="8"/>
      <c r="HLV7" s="8"/>
      <c r="HLW7" s="8"/>
      <c r="HLX7" s="8"/>
      <c r="HLY7" s="8"/>
      <c r="HLZ7" s="8"/>
      <c r="HMA7" s="8"/>
      <c r="HMB7" s="8"/>
      <c r="HMC7" s="8"/>
      <c r="HMD7" s="8"/>
      <c r="HME7" s="8"/>
      <c r="HMF7" s="8"/>
      <c r="HMG7" s="8"/>
      <c r="HMH7" s="8"/>
      <c r="HMI7" s="8"/>
      <c r="HMJ7" s="8"/>
      <c r="HMK7" s="8"/>
      <c r="HML7" s="8"/>
      <c r="HMM7" s="8"/>
      <c r="HMN7" s="8"/>
      <c r="HMO7" s="8"/>
      <c r="HMP7" s="8"/>
      <c r="HMQ7" s="8"/>
      <c r="HMR7" s="8"/>
      <c r="HMS7" s="8"/>
      <c r="HMT7" s="8"/>
      <c r="HMU7" s="8"/>
      <c r="HMV7" s="8"/>
      <c r="HMW7" s="8"/>
      <c r="HMX7" s="8"/>
      <c r="HMY7" s="8"/>
      <c r="HMZ7" s="8"/>
      <c r="HNA7" s="8"/>
      <c r="HNB7" s="8"/>
      <c r="HNC7" s="8"/>
      <c r="HND7" s="8"/>
      <c r="HNE7" s="8"/>
      <c r="HNF7" s="8"/>
      <c r="HNG7" s="8"/>
      <c r="HNH7" s="8"/>
      <c r="HNI7" s="8"/>
      <c r="HNJ7" s="8"/>
      <c r="HNK7" s="8"/>
      <c r="HNL7" s="8"/>
      <c r="HNM7" s="8"/>
      <c r="HNN7" s="8"/>
      <c r="HNO7" s="8"/>
      <c r="HNP7" s="8"/>
      <c r="HNQ7" s="8"/>
      <c r="HNR7" s="8"/>
      <c r="HNS7" s="8"/>
      <c r="HNT7" s="8"/>
      <c r="HNU7" s="8"/>
      <c r="HNV7" s="8"/>
      <c r="HNW7" s="8"/>
      <c r="HNX7" s="8"/>
      <c r="HNY7" s="8"/>
      <c r="HNZ7" s="8"/>
      <c r="HOA7" s="8"/>
      <c r="HOB7" s="8"/>
      <c r="HOC7" s="8"/>
      <c r="HOD7" s="8"/>
      <c r="HOE7" s="8"/>
      <c r="HOF7" s="8"/>
      <c r="HOG7" s="8"/>
      <c r="HOH7" s="8"/>
      <c r="HOI7" s="8"/>
      <c r="HOJ7" s="8"/>
      <c r="HOK7" s="8"/>
      <c r="HOL7" s="8"/>
      <c r="HOM7" s="8"/>
      <c r="HON7" s="8"/>
      <c r="HOO7" s="8"/>
      <c r="HOP7" s="8"/>
      <c r="HOQ7" s="8"/>
      <c r="HOR7" s="8"/>
      <c r="HOS7" s="8"/>
      <c r="HOT7" s="8"/>
      <c r="HOU7" s="8"/>
      <c r="HOV7" s="8"/>
      <c r="HOW7" s="8"/>
      <c r="HOX7" s="8"/>
      <c r="HOY7" s="8"/>
      <c r="HOZ7" s="8"/>
      <c r="HPA7" s="8"/>
      <c r="HPB7" s="8"/>
      <c r="HPC7" s="8"/>
      <c r="HPD7" s="8"/>
      <c r="HPE7" s="8"/>
      <c r="HPF7" s="8"/>
      <c r="HPG7" s="8"/>
      <c r="HPH7" s="8"/>
      <c r="HPI7" s="8"/>
      <c r="HPJ7" s="8"/>
      <c r="HPK7" s="8"/>
      <c r="HPL7" s="8"/>
      <c r="HPM7" s="8"/>
      <c r="HPN7" s="8"/>
      <c r="HPO7" s="8"/>
      <c r="HPP7" s="8"/>
      <c r="HPQ7" s="8"/>
      <c r="HPR7" s="8"/>
      <c r="HPS7" s="8"/>
      <c r="HPT7" s="8"/>
      <c r="HPU7" s="8"/>
      <c r="HPV7" s="8"/>
      <c r="HPW7" s="8"/>
      <c r="HPX7" s="8"/>
      <c r="HPY7" s="8"/>
      <c r="HPZ7" s="8"/>
      <c r="HQA7" s="8"/>
      <c r="HQB7" s="8"/>
      <c r="HQC7" s="8"/>
      <c r="HQD7" s="8"/>
      <c r="HQE7" s="8"/>
      <c r="HQF7" s="8"/>
      <c r="HQG7" s="8"/>
      <c r="HQH7" s="8"/>
      <c r="HQI7" s="8"/>
      <c r="HQJ7" s="8"/>
      <c r="HQK7" s="8"/>
      <c r="HQL7" s="8"/>
      <c r="HQM7" s="8"/>
      <c r="HQN7" s="8"/>
      <c r="HQO7" s="8"/>
      <c r="HQP7" s="8"/>
      <c r="HQQ7" s="8"/>
      <c r="HQR7" s="8"/>
      <c r="HQS7" s="8"/>
      <c r="HQT7" s="8"/>
      <c r="HQU7" s="8"/>
      <c r="HQV7" s="8"/>
      <c r="HQW7" s="8"/>
      <c r="HQX7" s="8"/>
      <c r="HQY7" s="8"/>
      <c r="HQZ7" s="8"/>
      <c r="HRA7" s="8"/>
      <c r="HRB7" s="8"/>
      <c r="HRC7" s="8"/>
      <c r="HRD7" s="8"/>
      <c r="HRE7" s="8"/>
      <c r="HRF7" s="8"/>
      <c r="HRG7" s="8"/>
      <c r="HRH7" s="8"/>
      <c r="HRI7" s="8"/>
      <c r="HRJ7" s="8"/>
      <c r="HRK7" s="8"/>
      <c r="HRL7" s="8"/>
      <c r="HRM7" s="8"/>
      <c r="HRN7" s="8"/>
      <c r="HRO7" s="8"/>
      <c r="HRP7" s="8"/>
      <c r="HRQ7" s="8"/>
      <c r="HRR7" s="8"/>
      <c r="HRS7" s="8"/>
      <c r="HRT7" s="8"/>
      <c r="HRU7" s="8"/>
      <c r="HRV7" s="8"/>
      <c r="HRW7" s="8"/>
      <c r="HRX7" s="8"/>
      <c r="HRY7" s="8"/>
      <c r="HRZ7" s="8"/>
      <c r="HSA7" s="8"/>
      <c r="HSB7" s="8"/>
      <c r="HSC7" s="8"/>
      <c r="HSD7" s="8"/>
      <c r="HSE7" s="8"/>
      <c r="HSF7" s="8"/>
      <c r="HSG7" s="8"/>
      <c r="HSH7" s="8"/>
      <c r="HSI7" s="8"/>
      <c r="HSJ7" s="8"/>
      <c r="HSK7" s="8"/>
      <c r="HSL7" s="8"/>
      <c r="HSM7" s="8"/>
      <c r="HSN7" s="8"/>
      <c r="HSO7" s="8"/>
      <c r="HSP7" s="8"/>
      <c r="HSQ7" s="8"/>
      <c r="HSR7" s="8"/>
      <c r="HSS7" s="8"/>
      <c r="HST7" s="8"/>
      <c r="HSU7" s="8"/>
      <c r="HSV7" s="8"/>
      <c r="HSW7" s="8"/>
      <c r="HSX7" s="8"/>
      <c r="HSY7" s="8"/>
      <c r="HSZ7" s="8"/>
      <c r="HTA7" s="8"/>
      <c r="HTB7" s="8"/>
      <c r="HTC7" s="8"/>
      <c r="HTD7" s="8"/>
      <c r="HTE7" s="8"/>
      <c r="HTF7" s="8"/>
      <c r="HTG7" s="8"/>
      <c r="HTH7" s="8"/>
      <c r="HTI7" s="8"/>
      <c r="HTJ7" s="8"/>
      <c r="HTK7" s="8"/>
      <c r="HTL7" s="8"/>
      <c r="HTM7" s="8"/>
      <c r="HTN7" s="8"/>
      <c r="HTO7" s="8"/>
      <c r="HTP7" s="8"/>
      <c r="HTQ7" s="8"/>
      <c r="HTR7" s="8"/>
      <c r="HTS7" s="8"/>
      <c r="HTT7" s="8"/>
      <c r="HTU7" s="8"/>
      <c r="HTV7" s="8"/>
      <c r="HTW7" s="8"/>
      <c r="HTX7" s="8"/>
      <c r="HTY7" s="8"/>
      <c r="HTZ7" s="8"/>
      <c r="HUA7" s="8"/>
      <c r="HUB7" s="8"/>
      <c r="HUC7" s="8"/>
      <c r="HUD7" s="8"/>
      <c r="HUE7" s="8"/>
      <c r="HUF7" s="8"/>
      <c r="HUG7" s="8"/>
      <c r="HUH7" s="8"/>
      <c r="HUI7" s="8"/>
      <c r="HUJ7" s="8"/>
      <c r="HUK7" s="8"/>
      <c r="HUL7" s="8"/>
      <c r="HUM7" s="8"/>
      <c r="HUN7" s="8"/>
      <c r="HUO7" s="8"/>
      <c r="HUP7" s="8"/>
      <c r="HUQ7" s="8"/>
      <c r="HUR7" s="8"/>
      <c r="HUS7" s="8"/>
      <c r="HUT7" s="8"/>
      <c r="HUU7" s="8"/>
      <c r="HUV7" s="8"/>
      <c r="HUW7" s="8"/>
      <c r="HUX7" s="8"/>
      <c r="HUY7" s="8"/>
      <c r="HUZ7" s="8"/>
      <c r="HVA7" s="8"/>
      <c r="HVB7" s="8"/>
      <c r="HVC7" s="8"/>
      <c r="HVD7" s="8"/>
      <c r="HVE7" s="8"/>
      <c r="HVF7" s="8"/>
      <c r="HVG7" s="8"/>
      <c r="HVH7" s="8"/>
      <c r="HVI7" s="8"/>
      <c r="HVJ7" s="8"/>
      <c r="HVK7" s="8"/>
      <c r="HVL7" s="8"/>
      <c r="HVM7" s="8"/>
      <c r="HVN7" s="8"/>
      <c r="HVO7" s="8"/>
      <c r="HVP7" s="8"/>
      <c r="HVQ7" s="8"/>
      <c r="HVR7" s="8"/>
      <c r="HVS7" s="8"/>
      <c r="HVT7" s="8"/>
      <c r="HVU7" s="8"/>
      <c r="HVV7" s="8"/>
      <c r="HVW7" s="8"/>
      <c r="HVX7" s="8"/>
      <c r="HVY7" s="8"/>
      <c r="HVZ7" s="8"/>
      <c r="HWA7" s="8"/>
      <c r="HWB7" s="8"/>
      <c r="HWC7" s="8"/>
      <c r="HWD7" s="8"/>
      <c r="HWE7" s="8"/>
      <c r="HWF7" s="8"/>
      <c r="HWG7" s="8"/>
      <c r="HWH7" s="8"/>
      <c r="HWI7" s="8"/>
      <c r="HWJ7" s="8"/>
      <c r="HWK7" s="8"/>
      <c r="HWL7" s="8"/>
      <c r="HWM7" s="8"/>
      <c r="HWN7" s="8"/>
      <c r="HWO7" s="8"/>
      <c r="HWP7" s="8"/>
      <c r="HWQ7" s="8"/>
      <c r="HWR7" s="8"/>
      <c r="HWS7" s="8"/>
      <c r="HWT7" s="8"/>
      <c r="HWU7" s="8"/>
      <c r="HWV7" s="8"/>
      <c r="HWW7" s="8"/>
      <c r="HWX7" s="8"/>
      <c r="HWY7" s="8"/>
      <c r="HWZ7" s="8"/>
      <c r="HXA7" s="8"/>
      <c r="HXB7" s="8"/>
      <c r="HXC7" s="8"/>
      <c r="HXD7" s="8"/>
      <c r="HXE7" s="8"/>
      <c r="HXF7" s="8"/>
      <c r="HXG7" s="8"/>
      <c r="HXH7" s="8"/>
      <c r="HXI7" s="8"/>
      <c r="HXJ7" s="8"/>
      <c r="HXK7" s="8"/>
      <c r="HXL7" s="8"/>
      <c r="HXM7" s="8"/>
      <c r="HXN7" s="8"/>
      <c r="HXO7" s="8"/>
      <c r="HXP7" s="8"/>
      <c r="HXQ7" s="8"/>
      <c r="HXR7" s="8"/>
      <c r="HXS7" s="8"/>
      <c r="HXT7" s="8"/>
      <c r="HXU7" s="8"/>
      <c r="HXV7" s="8"/>
      <c r="HXW7" s="8"/>
      <c r="HXX7" s="8"/>
      <c r="HXY7" s="8"/>
      <c r="HXZ7" s="8"/>
      <c r="HYA7" s="8"/>
      <c r="HYB7" s="8"/>
      <c r="HYC7" s="8"/>
      <c r="HYD7" s="8"/>
      <c r="HYE7" s="8"/>
      <c r="HYF7" s="8"/>
      <c r="HYG7" s="8"/>
      <c r="HYH7" s="8"/>
      <c r="HYI7" s="8"/>
      <c r="HYJ7" s="8"/>
      <c r="HYK7" s="8"/>
      <c r="HYL7" s="8"/>
      <c r="HYM7" s="8"/>
      <c r="HYN7" s="8"/>
      <c r="HYO7" s="8"/>
      <c r="HYP7" s="8"/>
      <c r="HYQ7" s="8"/>
      <c r="HYR7" s="8"/>
      <c r="HYS7" s="8"/>
      <c r="HYT7" s="8"/>
      <c r="HYU7" s="8"/>
      <c r="HYV7" s="8"/>
      <c r="HYW7" s="8"/>
      <c r="HYX7" s="8"/>
      <c r="HYY7" s="8"/>
      <c r="HYZ7" s="8"/>
      <c r="HZA7" s="8"/>
      <c r="HZB7" s="8"/>
      <c r="HZC7" s="8"/>
      <c r="HZD7" s="8"/>
      <c r="HZE7" s="8"/>
      <c r="HZF7" s="8"/>
      <c r="HZG7" s="8"/>
      <c r="HZH7" s="8"/>
      <c r="HZI7" s="8"/>
      <c r="HZJ7" s="8"/>
      <c r="HZK7" s="8"/>
      <c r="HZL7" s="8"/>
      <c r="HZM7" s="8"/>
      <c r="HZN7" s="8"/>
      <c r="HZO7" s="8"/>
      <c r="HZP7" s="8"/>
      <c r="HZQ7" s="8"/>
      <c r="HZR7" s="8"/>
      <c r="HZS7" s="8"/>
      <c r="HZT7" s="8"/>
      <c r="HZU7" s="8"/>
      <c r="HZV7" s="8"/>
      <c r="HZW7" s="8"/>
      <c r="HZX7" s="8"/>
      <c r="HZY7" s="8"/>
      <c r="HZZ7" s="8"/>
      <c r="IAA7" s="8"/>
      <c r="IAB7" s="8"/>
      <c r="IAC7" s="8"/>
      <c r="IAD7" s="8"/>
      <c r="IAE7" s="8"/>
      <c r="IAF7" s="8"/>
      <c r="IAG7" s="8"/>
      <c r="IAH7" s="8"/>
      <c r="IAI7" s="8"/>
      <c r="IAJ7" s="8"/>
      <c r="IAK7" s="8"/>
      <c r="IAL7" s="8"/>
      <c r="IAM7" s="8"/>
      <c r="IAN7" s="8"/>
      <c r="IAO7" s="8"/>
      <c r="IAP7" s="8"/>
      <c r="IAQ7" s="8"/>
      <c r="IAR7" s="8"/>
      <c r="IAS7" s="8"/>
      <c r="IAT7" s="8"/>
      <c r="IAU7" s="8"/>
      <c r="IAV7" s="8"/>
      <c r="IAW7" s="8"/>
      <c r="IAX7" s="8"/>
      <c r="IAY7" s="8"/>
      <c r="IAZ7" s="8"/>
      <c r="IBA7" s="8"/>
      <c r="IBB7" s="8"/>
      <c r="IBC7" s="8"/>
      <c r="IBD7" s="8"/>
      <c r="IBE7" s="8"/>
      <c r="IBF7" s="8"/>
      <c r="IBG7" s="8"/>
      <c r="IBH7" s="8"/>
      <c r="IBI7" s="8"/>
      <c r="IBJ7" s="8"/>
      <c r="IBK7" s="8"/>
      <c r="IBL7" s="8"/>
      <c r="IBM7" s="8"/>
      <c r="IBN7" s="8"/>
      <c r="IBO7" s="8"/>
      <c r="IBP7" s="8"/>
      <c r="IBQ7" s="8"/>
      <c r="IBR7" s="8"/>
      <c r="IBS7" s="8"/>
      <c r="IBT7" s="8"/>
      <c r="IBU7" s="8"/>
      <c r="IBV7" s="8"/>
      <c r="IBW7" s="8"/>
      <c r="IBX7" s="8"/>
      <c r="IBY7" s="8"/>
      <c r="IBZ7" s="8"/>
      <c r="ICA7" s="8"/>
      <c r="ICB7" s="8"/>
      <c r="ICC7" s="8"/>
      <c r="ICD7" s="8"/>
      <c r="ICE7" s="8"/>
      <c r="ICF7" s="8"/>
      <c r="ICG7" s="8"/>
      <c r="ICH7" s="8"/>
      <c r="ICI7" s="8"/>
      <c r="ICJ7" s="8"/>
      <c r="ICK7" s="8"/>
      <c r="ICL7" s="8"/>
      <c r="ICM7" s="8"/>
      <c r="ICN7" s="8"/>
      <c r="ICO7" s="8"/>
      <c r="ICP7" s="8"/>
      <c r="ICQ7" s="8"/>
      <c r="ICR7" s="8"/>
      <c r="ICS7" s="8"/>
      <c r="ICT7" s="8"/>
      <c r="ICU7" s="8"/>
      <c r="ICV7" s="8"/>
      <c r="ICW7" s="8"/>
      <c r="ICX7" s="8"/>
      <c r="ICY7" s="8"/>
      <c r="ICZ7" s="8"/>
      <c r="IDA7" s="8"/>
      <c r="IDB7" s="8"/>
      <c r="IDC7" s="8"/>
      <c r="IDD7" s="8"/>
      <c r="IDE7" s="8"/>
      <c r="IDF7" s="8"/>
      <c r="IDG7" s="8"/>
      <c r="IDH7" s="8"/>
      <c r="IDI7" s="8"/>
      <c r="IDJ7" s="8"/>
      <c r="IDK7" s="8"/>
      <c r="IDL7" s="8"/>
      <c r="IDM7" s="8"/>
      <c r="IDN7" s="8"/>
      <c r="IDO7" s="8"/>
      <c r="IDP7" s="8"/>
      <c r="IDQ7" s="8"/>
      <c r="IDR7" s="8"/>
      <c r="IDS7" s="8"/>
      <c r="IDT7" s="8"/>
      <c r="IDU7" s="8"/>
      <c r="IDV7" s="8"/>
      <c r="IDW7" s="8"/>
      <c r="IDX7" s="8"/>
      <c r="IDY7" s="8"/>
      <c r="IDZ7" s="8"/>
      <c r="IEA7" s="8"/>
      <c r="IEB7" s="8"/>
      <c r="IEC7" s="8"/>
      <c r="IED7" s="8"/>
      <c r="IEE7" s="8"/>
      <c r="IEF7" s="8"/>
      <c r="IEG7" s="8"/>
      <c r="IEH7" s="8"/>
      <c r="IEI7" s="8"/>
      <c r="IEJ7" s="8"/>
      <c r="IEK7" s="8"/>
      <c r="IEL7" s="8"/>
      <c r="IEM7" s="8"/>
      <c r="IEN7" s="8"/>
      <c r="IEO7" s="8"/>
      <c r="IEP7" s="8"/>
      <c r="IEQ7" s="8"/>
      <c r="IER7" s="8"/>
      <c r="IES7" s="8"/>
      <c r="IET7" s="8"/>
      <c r="IEU7" s="8"/>
      <c r="IEV7" s="8"/>
      <c r="IEW7" s="8"/>
      <c r="IEX7" s="8"/>
      <c r="IEY7" s="8"/>
      <c r="IEZ7" s="8"/>
      <c r="IFA7" s="8"/>
      <c r="IFB7" s="8"/>
      <c r="IFC7" s="8"/>
      <c r="IFD7" s="8"/>
      <c r="IFE7" s="8"/>
      <c r="IFF7" s="8"/>
      <c r="IFG7" s="8"/>
      <c r="IFH7" s="8"/>
      <c r="IFI7" s="8"/>
      <c r="IFJ7" s="8"/>
      <c r="IFK7" s="8"/>
      <c r="IFL7" s="8"/>
      <c r="IFM7" s="8"/>
      <c r="IFN7" s="8"/>
      <c r="IFO7" s="8"/>
      <c r="IFP7" s="8"/>
      <c r="IFQ7" s="8"/>
      <c r="IFR7" s="8"/>
      <c r="IFS7" s="8"/>
      <c r="IFT7" s="8"/>
      <c r="IFU7" s="8"/>
      <c r="IFV7" s="8"/>
      <c r="IFW7" s="8"/>
      <c r="IFX7" s="8"/>
      <c r="IFY7" s="8"/>
      <c r="IFZ7" s="8"/>
      <c r="IGA7" s="8"/>
      <c r="IGB7" s="8"/>
      <c r="IGC7" s="8"/>
      <c r="IGD7" s="8"/>
      <c r="IGE7" s="8"/>
      <c r="IGF7" s="8"/>
      <c r="IGG7" s="8"/>
      <c r="IGH7" s="8"/>
      <c r="IGI7" s="8"/>
      <c r="IGJ7" s="8"/>
      <c r="IGK7" s="8"/>
      <c r="IGL7" s="8"/>
      <c r="IGM7" s="8"/>
      <c r="IGN7" s="8"/>
      <c r="IGO7" s="8"/>
      <c r="IGP7" s="8"/>
      <c r="IGQ7" s="8"/>
      <c r="IGR7" s="8"/>
      <c r="IGS7" s="8"/>
      <c r="IGT7" s="8"/>
      <c r="IGU7" s="8"/>
      <c r="IGV7" s="8"/>
      <c r="IGW7" s="8"/>
      <c r="IGX7" s="8"/>
      <c r="IGY7" s="8"/>
      <c r="IGZ7" s="8"/>
      <c r="IHA7" s="8"/>
      <c r="IHB7" s="8"/>
      <c r="IHC7" s="8"/>
      <c r="IHD7" s="8"/>
      <c r="IHE7" s="8"/>
      <c r="IHF7" s="8"/>
      <c r="IHG7" s="8"/>
      <c r="IHH7" s="8"/>
      <c r="IHI7" s="8"/>
      <c r="IHJ7" s="8"/>
      <c r="IHK7" s="8"/>
      <c r="IHL7" s="8"/>
      <c r="IHM7" s="8"/>
      <c r="IHN7" s="8"/>
      <c r="IHO7" s="8"/>
      <c r="IHP7" s="8"/>
      <c r="IHQ7" s="8"/>
      <c r="IHR7" s="8"/>
      <c r="IHS7" s="8"/>
      <c r="IHT7" s="8"/>
      <c r="IHU7" s="8"/>
      <c r="IHV7" s="8"/>
      <c r="IHW7" s="8"/>
      <c r="IHX7" s="8"/>
      <c r="IHY7" s="8"/>
      <c r="IHZ7" s="8"/>
      <c r="IIA7" s="8"/>
      <c r="IIB7" s="8"/>
      <c r="IIC7" s="8"/>
      <c r="IID7" s="8"/>
      <c r="IIE7" s="8"/>
      <c r="IIF7" s="8"/>
      <c r="IIG7" s="8"/>
      <c r="IIH7" s="8"/>
      <c r="III7" s="8"/>
      <c r="IIJ7" s="8"/>
      <c r="IIK7" s="8"/>
      <c r="IIL7" s="8"/>
      <c r="IIM7" s="8"/>
      <c r="IIN7" s="8"/>
      <c r="IIO7" s="8"/>
      <c r="IIP7" s="8"/>
      <c r="IIQ7" s="8"/>
      <c r="IIR7" s="8"/>
      <c r="IIS7" s="8"/>
      <c r="IIT7" s="8"/>
      <c r="IIU7" s="8"/>
      <c r="IIV7" s="8"/>
      <c r="IIW7" s="8"/>
      <c r="IIX7" s="8"/>
      <c r="IIY7" s="8"/>
      <c r="IIZ7" s="8"/>
      <c r="IJA7" s="8"/>
      <c r="IJB7" s="8"/>
      <c r="IJC7" s="8"/>
      <c r="IJD7" s="8"/>
      <c r="IJE7" s="8"/>
      <c r="IJF7" s="8"/>
      <c r="IJG7" s="8"/>
      <c r="IJH7" s="8"/>
      <c r="IJI7" s="8"/>
      <c r="IJJ7" s="8"/>
      <c r="IJK7" s="8"/>
      <c r="IJL7" s="8"/>
      <c r="IJM7" s="8"/>
      <c r="IJN7" s="8"/>
      <c r="IJO7" s="8"/>
      <c r="IJP7" s="8"/>
      <c r="IJQ7" s="8"/>
      <c r="IJR7" s="8"/>
      <c r="IJS7" s="8"/>
      <c r="IJT7" s="8"/>
      <c r="IJU7" s="8"/>
      <c r="IJV7" s="8"/>
      <c r="IJW7" s="8"/>
      <c r="IJX7" s="8"/>
      <c r="IJY7" s="8"/>
      <c r="IJZ7" s="8"/>
      <c r="IKA7" s="8"/>
      <c r="IKB7" s="8"/>
      <c r="IKC7" s="8"/>
      <c r="IKD7" s="8"/>
      <c r="IKE7" s="8"/>
      <c r="IKF7" s="8"/>
      <c r="IKG7" s="8"/>
      <c r="IKH7" s="8"/>
      <c r="IKI7" s="8"/>
      <c r="IKJ7" s="8"/>
      <c r="IKK7" s="8"/>
      <c r="IKL7" s="8"/>
      <c r="IKM7" s="8"/>
      <c r="IKN7" s="8"/>
      <c r="IKO7" s="8"/>
      <c r="IKP7" s="8"/>
      <c r="IKQ7" s="8"/>
      <c r="IKR7" s="8"/>
      <c r="IKS7" s="8"/>
      <c r="IKT7" s="8"/>
      <c r="IKU7" s="8"/>
      <c r="IKV7" s="8"/>
      <c r="IKW7" s="8"/>
      <c r="IKX7" s="8"/>
      <c r="IKY7" s="8"/>
      <c r="IKZ7" s="8"/>
      <c r="ILA7" s="8"/>
      <c r="ILB7" s="8"/>
      <c r="ILC7" s="8"/>
      <c r="ILD7" s="8"/>
      <c r="ILE7" s="8"/>
      <c r="ILF7" s="8"/>
      <c r="ILG7" s="8"/>
      <c r="ILH7" s="8"/>
      <c r="ILI7" s="8"/>
      <c r="ILJ7" s="8"/>
      <c r="ILK7" s="8"/>
      <c r="ILL7" s="8"/>
      <c r="ILM7" s="8"/>
      <c r="ILN7" s="8"/>
      <c r="ILO7" s="8"/>
      <c r="ILP7" s="8"/>
      <c r="ILQ7" s="8"/>
      <c r="ILR7" s="8"/>
      <c r="ILS7" s="8"/>
      <c r="ILT7" s="8"/>
      <c r="ILU7" s="8"/>
      <c r="ILV7" s="8"/>
      <c r="ILW7" s="8"/>
      <c r="ILX7" s="8"/>
      <c r="ILY7" s="8"/>
      <c r="ILZ7" s="8"/>
      <c r="IMA7" s="8"/>
      <c r="IMB7" s="8"/>
      <c r="IMC7" s="8"/>
      <c r="IMD7" s="8"/>
      <c r="IME7" s="8"/>
      <c r="IMF7" s="8"/>
      <c r="IMG7" s="8"/>
      <c r="IMH7" s="8"/>
      <c r="IMI7" s="8"/>
      <c r="IMJ7" s="8"/>
      <c r="IMK7" s="8"/>
      <c r="IML7" s="8"/>
      <c r="IMM7" s="8"/>
      <c r="IMN7" s="8"/>
      <c r="IMO7" s="8"/>
      <c r="IMP7" s="8"/>
      <c r="IMQ7" s="8"/>
      <c r="IMR7" s="8"/>
      <c r="IMS7" s="8"/>
      <c r="IMT7" s="8"/>
      <c r="IMU7" s="8"/>
      <c r="IMV7" s="8"/>
      <c r="IMW7" s="8"/>
      <c r="IMX7" s="8"/>
      <c r="IMY7" s="8"/>
      <c r="IMZ7" s="8"/>
      <c r="INA7" s="8"/>
      <c r="INB7" s="8"/>
      <c r="INC7" s="8"/>
      <c r="IND7" s="8"/>
      <c r="INE7" s="8"/>
      <c r="INF7" s="8"/>
      <c r="ING7" s="8"/>
      <c r="INH7" s="8"/>
      <c r="INI7" s="8"/>
      <c r="INJ7" s="8"/>
      <c r="INK7" s="8"/>
      <c r="INL7" s="8"/>
      <c r="INM7" s="8"/>
      <c r="INN7" s="8"/>
      <c r="INO7" s="8"/>
      <c r="INP7" s="8"/>
      <c r="INQ7" s="8"/>
      <c r="INR7" s="8"/>
      <c r="INS7" s="8"/>
      <c r="INT7" s="8"/>
      <c r="INU7" s="8"/>
      <c r="INV7" s="8"/>
      <c r="INW7" s="8"/>
      <c r="INX7" s="8"/>
      <c r="INY7" s="8"/>
      <c r="INZ7" s="8"/>
      <c r="IOA7" s="8"/>
      <c r="IOB7" s="8"/>
      <c r="IOC7" s="8"/>
      <c r="IOD7" s="8"/>
      <c r="IOE7" s="8"/>
      <c r="IOF7" s="8"/>
      <c r="IOG7" s="8"/>
      <c r="IOH7" s="8"/>
      <c r="IOI7" s="8"/>
      <c r="IOJ7" s="8"/>
      <c r="IOK7" s="8"/>
      <c r="IOL7" s="8"/>
      <c r="IOM7" s="8"/>
      <c r="ION7" s="8"/>
      <c r="IOO7" s="8"/>
      <c r="IOP7" s="8"/>
      <c r="IOQ7" s="8"/>
      <c r="IOR7" s="8"/>
      <c r="IOS7" s="8"/>
      <c r="IOT7" s="8"/>
      <c r="IOU7" s="8"/>
      <c r="IOV7" s="8"/>
      <c r="IOW7" s="8"/>
      <c r="IOX7" s="8"/>
      <c r="IOY7" s="8"/>
      <c r="IOZ7" s="8"/>
      <c r="IPA7" s="8"/>
      <c r="IPB7" s="8"/>
      <c r="IPC7" s="8"/>
      <c r="IPD7" s="8"/>
      <c r="IPE7" s="8"/>
      <c r="IPF7" s="8"/>
      <c r="IPG7" s="8"/>
      <c r="IPH7" s="8"/>
      <c r="IPI7" s="8"/>
      <c r="IPJ7" s="8"/>
      <c r="IPK7" s="8"/>
      <c r="IPL7" s="8"/>
      <c r="IPM7" s="8"/>
      <c r="IPN7" s="8"/>
      <c r="IPO7" s="8"/>
      <c r="IPP7" s="8"/>
      <c r="IPQ7" s="8"/>
      <c r="IPR7" s="8"/>
      <c r="IPS7" s="8"/>
      <c r="IPT7" s="8"/>
      <c r="IPU7" s="8"/>
      <c r="IPV7" s="8"/>
      <c r="IPW7" s="8"/>
      <c r="IPX7" s="8"/>
      <c r="IPY7" s="8"/>
      <c r="IPZ7" s="8"/>
      <c r="IQA7" s="8"/>
      <c r="IQB7" s="8"/>
      <c r="IQC7" s="8"/>
      <c r="IQD7" s="8"/>
      <c r="IQE7" s="8"/>
      <c r="IQF7" s="8"/>
      <c r="IQG7" s="8"/>
      <c r="IQH7" s="8"/>
      <c r="IQI7" s="8"/>
      <c r="IQJ7" s="8"/>
      <c r="IQK7" s="8"/>
      <c r="IQL7" s="8"/>
      <c r="IQM7" s="8"/>
      <c r="IQN7" s="8"/>
      <c r="IQO7" s="8"/>
      <c r="IQP7" s="8"/>
      <c r="IQQ7" s="8"/>
      <c r="IQR7" s="8"/>
      <c r="IQS7" s="8"/>
      <c r="IQT7" s="8"/>
      <c r="IQU7" s="8"/>
      <c r="IQV7" s="8"/>
      <c r="IQW7" s="8"/>
      <c r="IQX7" s="8"/>
      <c r="IQY7" s="8"/>
      <c r="IQZ7" s="8"/>
      <c r="IRA7" s="8"/>
      <c r="IRB7" s="8"/>
      <c r="IRC7" s="8"/>
      <c r="IRD7" s="8"/>
      <c r="IRE7" s="8"/>
      <c r="IRF7" s="8"/>
      <c r="IRG7" s="8"/>
      <c r="IRH7" s="8"/>
      <c r="IRI7" s="8"/>
      <c r="IRJ7" s="8"/>
      <c r="IRK7" s="8"/>
      <c r="IRL7" s="8"/>
      <c r="IRM7" s="8"/>
      <c r="IRN7" s="8"/>
      <c r="IRO7" s="8"/>
      <c r="IRP7" s="8"/>
      <c r="IRQ7" s="8"/>
      <c r="IRR7" s="8"/>
      <c r="IRS7" s="8"/>
      <c r="IRT7" s="8"/>
      <c r="IRU7" s="8"/>
      <c r="IRV7" s="8"/>
      <c r="IRW7" s="8"/>
      <c r="IRX7" s="8"/>
      <c r="IRY7" s="8"/>
      <c r="IRZ7" s="8"/>
      <c r="ISA7" s="8"/>
      <c r="ISB7" s="8"/>
      <c r="ISC7" s="8"/>
      <c r="ISD7" s="8"/>
      <c r="ISE7" s="8"/>
      <c r="ISF7" s="8"/>
      <c r="ISG7" s="8"/>
      <c r="ISH7" s="8"/>
      <c r="ISI7" s="8"/>
      <c r="ISJ7" s="8"/>
      <c r="ISK7" s="8"/>
      <c r="ISL7" s="8"/>
      <c r="ISM7" s="8"/>
      <c r="ISN7" s="8"/>
      <c r="ISO7" s="8"/>
      <c r="ISP7" s="8"/>
      <c r="ISQ7" s="8"/>
      <c r="ISR7" s="8"/>
      <c r="ISS7" s="8"/>
      <c r="IST7" s="8"/>
      <c r="ISU7" s="8"/>
      <c r="ISV7" s="8"/>
      <c r="ISW7" s="8"/>
      <c r="ISX7" s="8"/>
      <c r="ISY7" s="8"/>
      <c r="ISZ7" s="8"/>
      <c r="ITA7" s="8"/>
      <c r="ITB7" s="8"/>
      <c r="ITC7" s="8"/>
      <c r="ITD7" s="8"/>
      <c r="ITE7" s="8"/>
      <c r="ITF7" s="8"/>
      <c r="ITG7" s="8"/>
      <c r="ITH7" s="8"/>
      <c r="ITI7" s="8"/>
      <c r="ITJ7" s="8"/>
      <c r="ITK7" s="8"/>
      <c r="ITL7" s="8"/>
      <c r="ITM7" s="8"/>
      <c r="ITN7" s="8"/>
      <c r="ITO7" s="8"/>
      <c r="ITP7" s="8"/>
      <c r="ITQ7" s="8"/>
      <c r="ITR7" s="8"/>
      <c r="ITS7" s="8"/>
      <c r="ITT7" s="8"/>
      <c r="ITU7" s="8"/>
      <c r="ITV7" s="8"/>
      <c r="ITW7" s="8"/>
      <c r="ITX7" s="8"/>
      <c r="ITY7" s="8"/>
      <c r="ITZ7" s="8"/>
      <c r="IUA7" s="8"/>
      <c r="IUB7" s="8"/>
      <c r="IUC7" s="8"/>
      <c r="IUD7" s="8"/>
      <c r="IUE7" s="8"/>
      <c r="IUF7" s="8"/>
      <c r="IUG7" s="8"/>
      <c r="IUH7" s="8"/>
      <c r="IUI7" s="8"/>
      <c r="IUJ7" s="8"/>
      <c r="IUK7" s="8"/>
      <c r="IUL7" s="8"/>
      <c r="IUM7" s="8"/>
      <c r="IUN7" s="8"/>
      <c r="IUO7" s="8"/>
      <c r="IUP7" s="8"/>
      <c r="IUQ7" s="8"/>
      <c r="IUR7" s="8"/>
      <c r="IUS7" s="8"/>
      <c r="IUT7" s="8"/>
      <c r="IUU7" s="8"/>
      <c r="IUV7" s="8"/>
      <c r="IUW7" s="8"/>
      <c r="IUX7" s="8"/>
      <c r="IUY7" s="8"/>
      <c r="IUZ7" s="8"/>
      <c r="IVA7" s="8"/>
      <c r="IVB7" s="8"/>
      <c r="IVC7" s="8"/>
      <c r="IVD7" s="8"/>
      <c r="IVE7" s="8"/>
      <c r="IVF7" s="8"/>
      <c r="IVG7" s="8"/>
      <c r="IVH7" s="8"/>
      <c r="IVI7" s="8"/>
      <c r="IVJ7" s="8"/>
      <c r="IVK7" s="8"/>
      <c r="IVL7" s="8"/>
      <c r="IVM7" s="8"/>
      <c r="IVN7" s="8"/>
      <c r="IVO7" s="8"/>
      <c r="IVP7" s="8"/>
      <c r="IVQ7" s="8"/>
      <c r="IVR7" s="8"/>
      <c r="IVS7" s="8"/>
      <c r="IVT7" s="8"/>
      <c r="IVU7" s="8"/>
      <c r="IVV7" s="8"/>
      <c r="IVW7" s="8"/>
      <c r="IVX7" s="8"/>
      <c r="IVY7" s="8"/>
      <c r="IVZ7" s="8"/>
      <c r="IWA7" s="8"/>
      <c r="IWB7" s="8"/>
      <c r="IWC7" s="8"/>
      <c r="IWD7" s="8"/>
      <c r="IWE7" s="8"/>
      <c r="IWF7" s="8"/>
      <c r="IWG7" s="8"/>
      <c r="IWH7" s="8"/>
      <c r="IWI7" s="8"/>
      <c r="IWJ7" s="8"/>
      <c r="IWK7" s="8"/>
      <c r="IWL7" s="8"/>
      <c r="IWM7" s="8"/>
      <c r="IWN7" s="8"/>
      <c r="IWO7" s="8"/>
      <c r="IWP7" s="8"/>
      <c r="IWQ7" s="8"/>
      <c r="IWR7" s="8"/>
      <c r="IWS7" s="8"/>
      <c r="IWT7" s="8"/>
      <c r="IWU7" s="8"/>
      <c r="IWV7" s="8"/>
      <c r="IWW7" s="8"/>
      <c r="IWX7" s="8"/>
      <c r="IWY7" s="8"/>
      <c r="IWZ7" s="8"/>
      <c r="IXA7" s="8"/>
      <c r="IXB7" s="8"/>
      <c r="IXC7" s="8"/>
      <c r="IXD7" s="8"/>
      <c r="IXE7" s="8"/>
      <c r="IXF7" s="8"/>
      <c r="IXG7" s="8"/>
      <c r="IXH7" s="8"/>
      <c r="IXI7" s="8"/>
      <c r="IXJ7" s="8"/>
      <c r="IXK7" s="8"/>
      <c r="IXL7" s="8"/>
      <c r="IXM7" s="8"/>
      <c r="IXN7" s="8"/>
      <c r="IXO7" s="8"/>
      <c r="IXP7" s="8"/>
      <c r="IXQ7" s="8"/>
      <c r="IXR7" s="8"/>
      <c r="IXS7" s="8"/>
      <c r="IXT7" s="8"/>
      <c r="IXU7" s="8"/>
      <c r="IXV7" s="8"/>
      <c r="IXW7" s="8"/>
      <c r="IXX7" s="8"/>
      <c r="IXY7" s="8"/>
      <c r="IXZ7" s="8"/>
      <c r="IYA7" s="8"/>
      <c r="IYB7" s="8"/>
      <c r="IYC7" s="8"/>
      <c r="IYD7" s="8"/>
      <c r="IYE7" s="8"/>
      <c r="IYF7" s="8"/>
      <c r="IYG7" s="8"/>
      <c r="IYH7" s="8"/>
      <c r="IYI7" s="8"/>
      <c r="IYJ7" s="8"/>
      <c r="IYK7" s="8"/>
      <c r="IYL7" s="8"/>
      <c r="IYM7" s="8"/>
      <c r="IYN7" s="8"/>
      <c r="IYO7" s="8"/>
      <c r="IYP7" s="8"/>
      <c r="IYQ7" s="8"/>
      <c r="IYR7" s="8"/>
      <c r="IYS7" s="8"/>
      <c r="IYT7" s="8"/>
      <c r="IYU7" s="8"/>
      <c r="IYV7" s="8"/>
      <c r="IYW7" s="8"/>
      <c r="IYX7" s="8"/>
      <c r="IYY7" s="8"/>
      <c r="IYZ7" s="8"/>
      <c r="IZA7" s="8"/>
      <c r="IZB7" s="8"/>
      <c r="IZC7" s="8"/>
      <c r="IZD7" s="8"/>
      <c r="IZE7" s="8"/>
      <c r="IZF7" s="8"/>
      <c r="IZG7" s="8"/>
      <c r="IZH7" s="8"/>
      <c r="IZI7" s="8"/>
      <c r="IZJ7" s="8"/>
      <c r="IZK7" s="8"/>
      <c r="IZL7" s="8"/>
      <c r="IZM7" s="8"/>
      <c r="IZN7" s="8"/>
      <c r="IZO7" s="8"/>
      <c r="IZP7" s="8"/>
      <c r="IZQ7" s="8"/>
      <c r="IZR7" s="8"/>
      <c r="IZS7" s="8"/>
      <c r="IZT7" s="8"/>
      <c r="IZU7" s="8"/>
      <c r="IZV7" s="8"/>
      <c r="IZW7" s="8"/>
      <c r="IZX7" s="8"/>
      <c r="IZY7" s="8"/>
      <c r="IZZ7" s="8"/>
      <c r="JAA7" s="8"/>
      <c r="JAB7" s="8"/>
      <c r="JAC7" s="8"/>
      <c r="JAD7" s="8"/>
      <c r="JAE7" s="8"/>
      <c r="JAF7" s="8"/>
      <c r="JAG7" s="8"/>
      <c r="JAH7" s="8"/>
      <c r="JAI7" s="8"/>
      <c r="JAJ7" s="8"/>
      <c r="JAK7" s="8"/>
      <c r="JAL7" s="8"/>
      <c r="JAM7" s="8"/>
      <c r="JAN7" s="8"/>
      <c r="JAO7" s="8"/>
      <c r="JAP7" s="8"/>
      <c r="JAQ7" s="8"/>
      <c r="JAR7" s="8"/>
      <c r="JAS7" s="8"/>
      <c r="JAT7" s="8"/>
      <c r="JAU7" s="8"/>
      <c r="JAV7" s="8"/>
      <c r="JAW7" s="8"/>
      <c r="JAX7" s="8"/>
      <c r="JAY7" s="8"/>
      <c r="JAZ7" s="8"/>
      <c r="JBA7" s="8"/>
      <c r="JBB7" s="8"/>
      <c r="JBC7" s="8"/>
      <c r="JBD7" s="8"/>
      <c r="JBE7" s="8"/>
      <c r="JBF7" s="8"/>
      <c r="JBG7" s="8"/>
      <c r="JBH7" s="8"/>
      <c r="JBI7" s="8"/>
      <c r="JBJ7" s="8"/>
      <c r="JBK7" s="8"/>
      <c r="JBL7" s="8"/>
      <c r="JBM7" s="8"/>
      <c r="JBN7" s="8"/>
      <c r="JBO7" s="8"/>
      <c r="JBP7" s="8"/>
      <c r="JBQ7" s="8"/>
      <c r="JBR7" s="8"/>
      <c r="JBS7" s="8"/>
      <c r="JBT7" s="8"/>
      <c r="JBU7" s="8"/>
      <c r="JBV7" s="8"/>
      <c r="JBW7" s="8"/>
      <c r="JBX7" s="8"/>
      <c r="JBY7" s="8"/>
      <c r="JBZ7" s="8"/>
      <c r="JCA7" s="8"/>
      <c r="JCB7" s="8"/>
      <c r="JCC7" s="8"/>
      <c r="JCD7" s="8"/>
      <c r="JCE7" s="8"/>
      <c r="JCF7" s="8"/>
      <c r="JCG7" s="8"/>
      <c r="JCH7" s="8"/>
      <c r="JCI7" s="8"/>
      <c r="JCJ7" s="8"/>
      <c r="JCK7" s="8"/>
      <c r="JCL7" s="8"/>
      <c r="JCM7" s="8"/>
      <c r="JCN7" s="8"/>
      <c r="JCO7" s="8"/>
      <c r="JCP7" s="8"/>
      <c r="JCQ7" s="8"/>
      <c r="JCR7" s="8"/>
      <c r="JCS7" s="8"/>
      <c r="JCT7" s="8"/>
      <c r="JCU7" s="8"/>
      <c r="JCV7" s="8"/>
      <c r="JCW7" s="8"/>
      <c r="JCX7" s="8"/>
      <c r="JCY7" s="8"/>
      <c r="JCZ7" s="8"/>
      <c r="JDA7" s="8"/>
      <c r="JDB7" s="8"/>
      <c r="JDC7" s="8"/>
      <c r="JDD7" s="8"/>
      <c r="JDE7" s="8"/>
      <c r="JDF7" s="8"/>
      <c r="JDG7" s="8"/>
      <c r="JDH7" s="8"/>
      <c r="JDI7" s="8"/>
      <c r="JDJ7" s="8"/>
      <c r="JDK7" s="8"/>
      <c r="JDL7" s="8"/>
      <c r="JDM7" s="8"/>
      <c r="JDN7" s="8"/>
      <c r="JDO7" s="8"/>
      <c r="JDP7" s="8"/>
      <c r="JDQ7" s="8"/>
      <c r="JDR7" s="8"/>
      <c r="JDS7" s="8"/>
      <c r="JDT7" s="8"/>
      <c r="JDU7" s="8"/>
      <c r="JDV7" s="8"/>
      <c r="JDW7" s="8"/>
      <c r="JDX7" s="8"/>
      <c r="JDY7" s="8"/>
      <c r="JDZ7" s="8"/>
      <c r="JEA7" s="8"/>
      <c r="JEB7" s="8"/>
      <c r="JEC7" s="8"/>
      <c r="JED7" s="8"/>
      <c r="JEE7" s="8"/>
      <c r="JEF7" s="8"/>
      <c r="JEG7" s="8"/>
      <c r="JEH7" s="8"/>
      <c r="JEI7" s="8"/>
      <c r="JEJ7" s="8"/>
      <c r="JEK7" s="8"/>
      <c r="JEL7" s="8"/>
      <c r="JEM7" s="8"/>
      <c r="JEN7" s="8"/>
      <c r="JEO7" s="8"/>
      <c r="JEP7" s="8"/>
      <c r="JEQ7" s="8"/>
      <c r="JER7" s="8"/>
      <c r="JES7" s="8"/>
      <c r="JET7" s="8"/>
      <c r="JEU7" s="8"/>
      <c r="JEV7" s="8"/>
      <c r="JEW7" s="8"/>
      <c r="JEX7" s="8"/>
      <c r="JEY7" s="8"/>
      <c r="JEZ7" s="8"/>
      <c r="JFA7" s="8"/>
      <c r="JFB7" s="8"/>
      <c r="JFC7" s="8"/>
      <c r="JFD7" s="8"/>
      <c r="JFE7" s="8"/>
      <c r="JFF7" s="8"/>
      <c r="JFG7" s="8"/>
      <c r="JFH7" s="8"/>
      <c r="JFI7" s="8"/>
      <c r="JFJ7" s="8"/>
      <c r="JFK7" s="8"/>
      <c r="JFL7" s="8"/>
      <c r="JFM7" s="8"/>
      <c r="JFN7" s="8"/>
      <c r="JFO7" s="8"/>
      <c r="JFP7" s="8"/>
      <c r="JFQ7" s="8"/>
      <c r="JFR7" s="8"/>
      <c r="JFS7" s="8"/>
      <c r="JFT7" s="8"/>
      <c r="JFU7" s="8"/>
      <c r="JFV7" s="8"/>
      <c r="JFW7" s="8"/>
      <c r="JFX7" s="8"/>
      <c r="JFY7" s="8"/>
      <c r="JFZ7" s="8"/>
      <c r="JGA7" s="8"/>
      <c r="JGB7" s="8"/>
      <c r="JGC7" s="8"/>
      <c r="JGD7" s="8"/>
      <c r="JGE7" s="8"/>
      <c r="JGF7" s="8"/>
      <c r="JGG7" s="8"/>
      <c r="JGH7" s="8"/>
      <c r="JGI7" s="8"/>
      <c r="JGJ7" s="8"/>
      <c r="JGK7" s="8"/>
      <c r="JGL7" s="8"/>
      <c r="JGM7" s="8"/>
      <c r="JGN7" s="8"/>
      <c r="JGO7" s="8"/>
      <c r="JGP7" s="8"/>
      <c r="JGQ7" s="8"/>
      <c r="JGR7" s="8"/>
      <c r="JGS7" s="8"/>
      <c r="JGT7" s="8"/>
      <c r="JGU7" s="8"/>
      <c r="JGV7" s="8"/>
      <c r="JGW7" s="8"/>
      <c r="JGX7" s="8"/>
      <c r="JGY7" s="8"/>
      <c r="JGZ7" s="8"/>
      <c r="JHA7" s="8"/>
      <c r="JHB7" s="8"/>
      <c r="JHC7" s="8"/>
      <c r="JHD7" s="8"/>
      <c r="JHE7" s="8"/>
      <c r="JHF7" s="8"/>
      <c r="JHG7" s="8"/>
      <c r="JHH7" s="8"/>
      <c r="JHI7" s="8"/>
      <c r="JHJ7" s="8"/>
      <c r="JHK7" s="8"/>
      <c r="JHL7" s="8"/>
      <c r="JHM7" s="8"/>
      <c r="JHN7" s="8"/>
      <c r="JHO7" s="8"/>
      <c r="JHP7" s="8"/>
      <c r="JHQ7" s="8"/>
      <c r="JHR7" s="8"/>
      <c r="JHS7" s="8"/>
      <c r="JHT7" s="8"/>
      <c r="JHU7" s="8"/>
      <c r="JHV7" s="8"/>
      <c r="JHW7" s="8"/>
      <c r="JHX7" s="8"/>
      <c r="JHY7" s="8"/>
      <c r="JHZ7" s="8"/>
      <c r="JIA7" s="8"/>
      <c r="JIB7" s="8"/>
      <c r="JIC7" s="8"/>
      <c r="JID7" s="8"/>
      <c r="JIE7" s="8"/>
      <c r="JIF7" s="8"/>
      <c r="JIG7" s="8"/>
      <c r="JIH7" s="8"/>
      <c r="JII7" s="8"/>
      <c r="JIJ7" s="8"/>
      <c r="JIK7" s="8"/>
      <c r="JIL7" s="8"/>
      <c r="JIM7" s="8"/>
      <c r="JIN7" s="8"/>
      <c r="JIO7" s="8"/>
      <c r="JIP7" s="8"/>
      <c r="JIQ7" s="8"/>
      <c r="JIR7" s="8"/>
      <c r="JIS7" s="8"/>
      <c r="JIT7" s="8"/>
      <c r="JIU7" s="8"/>
      <c r="JIV7" s="8"/>
      <c r="JIW7" s="8"/>
      <c r="JIX7" s="8"/>
      <c r="JIY7" s="8"/>
      <c r="JIZ7" s="8"/>
      <c r="JJA7" s="8"/>
      <c r="JJB7" s="8"/>
      <c r="JJC7" s="8"/>
      <c r="JJD7" s="8"/>
      <c r="JJE7" s="8"/>
      <c r="JJF7" s="8"/>
      <c r="JJG7" s="8"/>
      <c r="JJH7" s="8"/>
      <c r="JJI7" s="8"/>
      <c r="JJJ7" s="8"/>
      <c r="JJK7" s="8"/>
      <c r="JJL7" s="8"/>
      <c r="JJM7" s="8"/>
      <c r="JJN7" s="8"/>
      <c r="JJO7" s="8"/>
      <c r="JJP7" s="8"/>
      <c r="JJQ7" s="8"/>
      <c r="JJR7" s="8"/>
      <c r="JJS7" s="8"/>
      <c r="JJT7" s="8"/>
      <c r="JJU7" s="8"/>
      <c r="JJV7" s="8"/>
      <c r="JJW7" s="8"/>
      <c r="JJX7" s="8"/>
      <c r="JJY7" s="8"/>
      <c r="JJZ7" s="8"/>
      <c r="JKA7" s="8"/>
      <c r="JKB7" s="8"/>
      <c r="JKC7" s="8"/>
      <c r="JKD7" s="8"/>
      <c r="JKE7" s="8"/>
      <c r="JKF7" s="8"/>
      <c r="JKG7" s="8"/>
      <c r="JKH7" s="8"/>
      <c r="JKI7" s="8"/>
      <c r="JKJ7" s="8"/>
      <c r="JKK7" s="8"/>
      <c r="JKL7" s="8"/>
      <c r="JKM7" s="8"/>
      <c r="JKN7" s="8"/>
      <c r="JKO7" s="8"/>
      <c r="JKP7" s="8"/>
      <c r="JKQ7" s="8"/>
      <c r="JKR7" s="8"/>
      <c r="JKS7" s="8"/>
      <c r="JKT7" s="8"/>
      <c r="JKU7" s="8"/>
      <c r="JKV7" s="8"/>
      <c r="JKW7" s="8"/>
      <c r="JKX7" s="8"/>
      <c r="JKY7" s="8"/>
      <c r="JKZ7" s="8"/>
      <c r="JLA7" s="8"/>
      <c r="JLB7" s="8"/>
      <c r="JLC7" s="8"/>
      <c r="JLD7" s="8"/>
      <c r="JLE7" s="8"/>
      <c r="JLF7" s="8"/>
      <c r="JLG7" s="8"/>
      <c r="JLH7" s="8"/>
      <c r="JLI7" s="8"/>
      <c r="JLJ7" s="8"/>
      <c r="JLK7" s="8"/>
      <c r="JLL7" s="8"/>
      <c r="JLM7" s="8"/>
      <c r="JLN7" s="8"/>
      <c r="JLO7" s="8"/>
      <c r="JLP7" s="8"/>
      <c r="JLQ7" s="8"/>
      <c r="JLR7" s="8"/>
      <c r="JLS7" s="8"/>
      <c r="JLT7" s="8"/>
      <c r="JLU7" s="8"/>
      <c r="JLV7" s="8"/>
      <c r="JLW7" s="8"/>
      <c r="JLX7" s="8"/>
      <c r="JLY7" s="8"/>
      <c r="JLZ7" s="8"/>
      <c r="JMA7" s="8"/>
      <c r="JMB7" s="8"/>
      <c r="JMC7" s="8"/>
      <c r="JMD7" s="8"/>
      <c r="JME7" s="8"/>
      <c r="JMF7" s="8"/>
      <c r="JMG7" s="8"/>
      <c r="JMH7" s="8"/>
      <c r="JMI7" s="8"/>
      <c r="JMJ7" s="8"/>
      <c r="JMK7" s="8"/>
      <c r="JML7" s="8"/>
      <c r="JMM7" s="8"/>
      <c r="JMN7" s="8"/>
      <c r="JMO7" s="8"/>
      <c r="JMP7" s="8"/>
      <c r="JMQ7" s="8"/>
      <c r="JMR7" s="8"/>
      <c r="JMS7" s="8"/>
      <c r="JMT7" s="8"/>
      <c r="JMU7" s="8"/>
      <c r="JMV7" s="8"/>
      <c r="JMW7" s="8"/>
      <c r="JMX7" s="8"/>
      <c r="JMY7" s="8"/>
      <c r="JMZ7" s="8"/>
      <c r="JNA7" s="8"/>
      <c r="JNB7" s="8"/>
      <c r="JNC7" s="8"/>
      <c r="JND7" s="8"/>
      <c r="JNE7" s="8"/>
      <c r="JNF7" s="8"/>
      <c r="JNG7" s="8"/>
      <c r="JNH7" s="8"/>
      <c r="JNI7" s="8"/>
      <c r="JNJ7" s="8"/>
      <c r="JNK7" s="8"/>
      <c r="JNL7" s="8"/>
      <c r="JNM7" s="8"/>
      <c r="JNN7" s="8"/>
      <c r="JNO7" s="8"/>
      <c r="JNP7" s="8"/>
      <c r="JNQ7" s="8"/>
      <c r="JNR7" s="8"/>
      <c r="JNS7" s="8"/>
      <c r="JNT7" s="8"/>
      <c r="JNU7" s="8"/>
      <c r="JNV7" s="8"/>
      <c r="JNW7" s="8"/>
      <c r="JNX7" s="8"/>
      <c r="JNY7" s="8"/>
      <c r="JNZ7" s="8"/>
      <c r="JOA7" s="8"/>
      <c r="JOB7" s="8"/>
      <c r="JOC7" s="8"/>
      <c r="JOD7" s="8"/>
      <c r="JOE7" s="8"/>
      <c r="JOF7" s="8"/>
      <c r="JOG7" s="8"/>
      <c r="JOH7" s="8"/>
      <c r="JOI7" s="8"/>
      <c r="JOJ7" s="8"/>
      <c r="JOK7" s="8"/>
      <c r="JOL7" s="8"/>
      <c r="JOM7" s="8"/>
      <c r="JON7" s="8"/>
      <c r="JOO7" s="8"/>
      <c r="JOP7" s="8"/>
      <c r="JOQ7" s="8"/>
      <c r="JOR7" s="8"/>
      <c r="JOS7" s="8"/>
      <c r="JOT7" s="8"/>
      <c r="JOU7" s="8"/>
      <c r="JOV7" s="8"/>
      <c r="JOW7" s="8"/>
      <c r="JOX7" s="8"/>
      <c r="JOY7" s="8"/>
      <c r="JOZ7" s="8"/>
      <c r="JPA7" s="8"/>
      <c r="JPB7" s="8"/>
      <c r="JPC7" s="8"/>
      <c r="JPD7" s="8"/>
      <c r="JPE7" s="8"/>
      <c r="JPF7" s="8"/>
      <c r="JPG7" s="8"/>
      <c r="JPH7" s="8"/>
      <c r="JPI7" s="8"/>
      <c r="JPJ7" s="8"/>
      <c r="JPK7" s="8"/>
      <c r="JPL7" s="8"/>
      <c r="JPM7" s="8"/>
      <c r="JPN7" s="8"/>
      <c r="JPO7" s="8"/>
      <c r="JPP7" s="8"/>
      <c r="JPQ7" s="8"/>
      <c r="JPR7" s="8"/>
      <c r="JPS7" s="8"/>
      <c r="JPT7" s="8"/>
      <c r="JPU7" s="8"/>
      <c r="JPV7" s="8"/>
      <c r="JPW7" s="8"/>
      <c r="JPX7" s="8"/>
      <c r="JPY7" s="8"/>
      <c r="JPZ7" s="8"/>
      <c r="JQA7" s="8"/>
      <c r="JQB7" s="8"/>
      <c r="JQC7" s="8"/>
      <c r="JQD7" s="8"/>
      <c r="JQE7" s="8"/>
      <c r="JQF7" s="8"/>
      <c r="JQG7" s="8"/>
      <c r="JQH7" s="8"/>
      <c r="JQI7" s="8"/>
      <c r="JQJ7" s="8"/>
      <c r="JQK7" s="8"/>
      <c r="JQL7" s="8"/>
      <c r="JQM7" s="8"/>
      <c r="JQN7" s="8"/>
      <c r="JQO7" s="8"/>
      <c r="JQP7" s="8"/>
      <c r="JQQ7" s="8"/>
      <c r="JQR7" s="8"/>
      <c r="JQS7" s="8"/>
      <c r="JQT7" s="8"/>
      <c r="JQU7" s="8"/>
      <c r="JQV7" s="8"/>
      <c r="JQW7" s="8"/>
      <c r="JQX7" s="8"/>
      <c r="JQY7" s="8"/>
      <c r="JQZ7" s="8"/>
      <c r="JRA7" s="8"/>
      <c r="JRB7" s="8"/>
      <c r="JRC7" s="8"/>
      <c r="JRD7" s="8"/>
      <c r="JRE7" s="8"/>
      <c r="JRF7" s="8"/>
      <c r="JRG7" s="8"/>
      <c r="JRH7" s="8"/>
      <c r="JRI7" s="8"/>
      <c r="JRJ7" s="8"/>
      <c r="JRK7" s="8"/>
      <c r="JRL7" s="8"/>
      <c r="JRM7" s="8"/>
      <c r="JRN7" s="8"/>
      <c r="JRO7" s="8"/>
      <c r="JRP7" s="8"/>
      <c r="JRQ7" s="8"/>
      <c r="JRR7" s="8"/>
      <c r="JRS7" s="8"/>
      <c r="JRT7" s="8"/>
      <c r="JRU7" s="8"/>
      <c r="JRV7" s="8"/>
      <c r="JRW7" s="8"/>
      <c r="JRX7" s="8"/>
      <c r="JRY7" s="8"/>
      <c r="JRZ7" s="8"/>
      <c r="JSA7" s="8"/>
      <c r="JSB7" s="8"/>
      <c r="JSC7" s="8"/>
      <c r="JSD7" s="8"/>
      <c r="JSE7" s="8"/>
      <c r="JSF7" s="8"/>
      <c r="JSG7" s="8"/>
      <c r="JSH7" s="8"/>
      <c r="JSI7" s="8"/>
      <c r="JSJ7" s="8"/>
      <c r="JSK7" s="8"/>
      <c r="JSL7" s="8"/>
      <c r="JSM7" s="8"/>
      <c r="JSN7" s="8"/>
      <c r="JSO7" s="8"/>
      <c r="JSP7" s="8"/>
      <c r="JSQ7" s="8"/>
      <c r="JSR7" s="8"/>
      <c r="JSS7" s="8"/>
      <c r="JST7" s="8"/>
      <c r="JSU7" s="8"/>
      <c r="JSV7" s="8"/>
      <c r="JSW7" s="8"/>
      <c r="JSX7" s="8"/>
      <c r="JSY7" s="8"/>
      <c r="JSZ7" s="8"/>
      <c r="JTA7" s="8"/>
      <c r="JTB7" s="8"/>
      <c r="JTC7" s="8"/>
      <c r="JTD7" s="8"/>
      <c r="JTE7" s="8"/>
      <c r="JTF7" s="8"/>
      <c r="JTG7" s="8"/>
      <c r="JTH7" s="8"/>
      <c r="JTI7" s="8"/>
      <c r="JTJ7" s="8"/>
      <c r="JTK7" s="8"/>
      <c r="JTL7" s="8"/>
      <c r="JTM7" s="8"/>
      <c r="JTN7" s="8"/>
      <c r="JTO7" s="8"/>
      <c r="JTP7" s="8"/>
      <c r="JTQ7" s="8"/>
      <c r="JTR7" s="8"/>
      <c r="JTS7" s="8"/>
      <c r="JTT7" s="8"/>
      <c r="JTU7" s="8"/>
      <c r="JTV7" s="8"/>
      <c r="JTW7" s="8"/>
      <c r="JTX7" s="8"/>
      <c r="JTY7" s="8"/>
      <c r="JTZ7" s="8"/>
      <c r="JUA7" s="8"/>
      <c r="JUB7" s="8"/>
      <c r="JUC7" s="8"/>
      <c r="JUD7" s="8"/>
      <c r="JUE7" s="8"/>
      <c r="JUF7" s="8"/>
      <c r="JUG7" s="8"/>
      <c r="JUH7" s="8"/>
      <c r="JUI7" s="8"/>
      <c r="JUJ7" s="8"/>
      <c r="JUK7" s="8"/>
      <c r="JUL7" s="8"/>
      <c r="JUM7" s="8"/>
      <c r="JUN7" s="8"/>
      <c r="JUO7" s="8"/>
      <c r="JUP7" s="8"/>
      <c r="JUQ7" s="8"/>
      <c r="JUR7" s="8"/>
      <c r="JUS7" s="8"/>
      <c r="JUT7" s="8"/>
      <c r="JUU7" s="8"/>
      <c r="JUV7" s="8"/>
      <c r="JUW7" s="8"/>
      <c r="JUX7" s="8"/>
      <c r="JUY7" s="8"/>
      <c r="JUZ7" s="8"/>
      <c r="JVA7" s="8"/>
      <c r="JVB7" s="8"/>
      <c r="JVC7" s="8"/>
      <c r="JVD7" s="8"/>
      <c r="JVE7" s="8"/>
      <c r="JVF7" s="8"/>
      <c r="JVG7" s="8"/>
      <c r="JVH7" s="8"/>
      <c r="JVI7" s="8"/>
      <c r="JVJ7" s="8"/>
      <c r="JVK7" s="8"/>
      <c r="JVL7" s="8"/>
      <c r="JVM7" s="8"/>
      <c r="JVN7" s="8"/>
      <c r="JVO7" s="8"/>
      <c r="JVP7" s="8"/>
      <c r="JVQ7" s="8"/>
      <c r="JVR7" s="8"/>
      <c r="JVS7" s="8"/>
      <c r="JVT7" s="8"/>
      <c r="JVU7" s="8"/>
      <c r="JVV7" s="8"/>
      <c r="JVW7" s="8"/>
      <c r="JVX7" s="8"/>
      <c r="JVY7" s="8"/>
      <c r="JVZ7" s="8"/>
      <c r="JWA7" s="8"/>
      <c r="JWB7" s="8"/>
      <c r="JWC7" s="8"/>
      <c r="JWD7" s="8"/>
      <c r="JWE7" s="8"/>
      <c r="JWF7" s="8"/>
      <c r="JWG7" s="8"/>
      <c r="JWH7" s="8"/>
      <c r="JWI7" s="8"/>
      <c r="JWJ7" s="8"/>
      <c r="JWK7" s="8"/>
      <c r="JWL7" s="8"/>
      <c r="JWM7" s="8"/>
      <c r="JWN7" s="8"/>
      <c r="JWO7" s="8"/>
      <c r="JWP7" s="8"/>
      <c r="JWQ7" s="8"/>
      <c r="JWR7" s="8"/>
      <c r="JWS7" s="8"/>
      <c r="JWT7" s="8"/>
      <c r="JWU7" s="8"/>
      <c r="JWV7" s="8"/>
      <c r="JWW7" s="8"/>
      <c r="JWX7" s="8"/>
      <c r="JWY7" s="8"/>
      <c r="JWZ7" s="8"/>
      <c r="JXA7" s="8"/>
      <c r="JXB7" s="8"/>
      <c r="JXC7" s="8"/>
      <c r="JXD7" s="8"/>
      <c r="JXE7" s="8"/>
      <c r="JXF7" s="8"/>
      <c r="JXG7" s="8"/>
      <c r="JXH7" s="8"/>
      <c r="JXI7" s="8"/>
      <c r="JXJ7" s="8"/>
      <c r="JXK7" s="8"/>
      <c r="JXL7" s="8"/>
      <c r="JXM7" s="8"/>
      <c r="JXN7" s="8"/>
      <c r="JXO7" s="8"/>
      <c r="JXP7" s="8"/>
      <c r="JXQ7" s="8"/>
      <c r="JXR7" s="8"/>
      <c r="JXS7" s="8"/>
      <c r="JXT7" s="8"/>
      <c r="JXU7" s="8"/>
      <c r="JXV7" s="8"/>
      <c r="JXW7" s="8"/>
      <c r="JXX7" s="8"/>
      <c r="JXY7" s="8"/>
      <c r="JXZ7" s="8"/>
      <c r="JYA7" s="8"/>
      <c r="JYB7" s="8"/>
      <c r="JYC7" s="8"/>
      <c r="JYD7" s="8"/>
      <c r="JYE7" s="8"/>
      <c r="JYF7" s="8"/>
      <c r="JYG7" s="8"/>
      <c r="JYH7" s="8"/>
      <c r="JYI7" s="8"/>
      <c r="JYJ7" s="8"/>
      <c r="JYK7" s="8"/>
      <c r="JYL7" s="8"/>
      <c r="JYM7" s="8"/>
      <c r="JYN7" s="8"/>
      <c r="JYO7" s="8"/>
      <c r="JYP7" s="8"/>
      <c r="JYQ7" s="8"/>
      <c r="JYR7" s="8"/>
      <c r="JYS7" s="8"/>
      <c r="JYT7" s="8"/>
      <c r="JYU7" s="8"/>
      <c r="JYV7" s="8"/>
      <c r="JYW7" s="8"/>
      <c r="JYX7" s="8"/>
      <c r="JYY7" s="8"/>
      <c r="JYZ7" s="8"/>
      <c r="JZA7" s="8"/>
      <c r="JZB7" s="8"/>
      <c r="JZC7" s="8"/>
      <c r="JZD7" s="8"/>
      <c r="JZE7" s="8"/>
      <c r="JZF7" s="8"/>
      <c r="JZG7" s="8"/>
      <c r="JZH7" s="8"/>
      <c r="JZI7" s="8"/>
      <c r="JZJ7" s="8"/>
      <c r="JZK7" s="8"/>
      <c r="JZL7" s="8"/>
      <c r="JZM7" s="8"/>
      <c r="JZN7" s="8"/>
      <c r="JZO7" s="8"/>
      <c r="JZP7" s="8"/>
      <c r="JZQ7" s="8"/>
      <c r="JZR7" s="8"/>
      <c r="JZS7" s="8"/>
      <c r="JZT7" s="8"/>
      <c r="JZU7" s="8"/>
      <c r="JZV7" s="8"/>
      <c r="JZW7" s="8"/>
      <c r="JZX7" s="8"/>
      <c r="JZY7" s="8"/>
      <c r="JZZ7" s="8"/>
      <c r="KAA7" s="8"/>
      <c r="KAB7" s="8"/>
      <c r="KAC7" s="8"/>
      <c r="KAD7" s="8"/>
      <c r="KAE7" s="8"/>
      <c r="KAF7" s="8"/>
      <c r="KAG7" s="8"/>
      <c r="KAH7" s="8"/>
      <c r="KAI7" s="8"/>
      <c r="KAJ7" s="8"/>
      <c r="KAK7" s="8"/>
      <c r="KAL7" s="8"/>
      <c r="KAM7" s="8"/>
      <c r="KAN7" s="8"/>
      <c r="KAO7" s="8"/>
      <c r="KAP7" s="8"/>
      <c r="KAQ7" s="8"/>
      <c r="KAR7" s="8"/>
      <c r="KAS7" s="8"/>
      <c r="KAT7" s="8"/>
      <c r="KAU7" s="8"/>
      <c r="KAV7" s="8"/>
      <c r="KAW7" s="8"/>
      <c r="KAX7" s="8"/>
      <c r="KAY7" s="8"/>
      <c r="KAZ7" s="8"/>
      <c r="KBA7" s="8"/>
      <c r="KBB7" s="8"/>
      <c r="KBC7" s="8"/>
      <c r="KBD7" s="8"/>
      <c r="KBE7" s="8"/>
      <c r="KBF7" s="8"/>
      <c r="KBG7" s="8"/>
      <c r="KBH7" s="8"/>
      <c r="KBI7" s="8"/>
      <c r="KBJ7" s="8"/>
      <c r="KBK7" s="8"/>
      <c r="KBL7" s="8"/>
      <c r="KBM7" s="8"/>
      <c r="KBN7" s="8"/>
      <c r="KBO7" s="8"/>
      <c r="KBP7" s="8"/>
      <c r="KBQ7" s="8"/>
      <c r="KBR7" s="8"/>
      <c r="KBS7" s="8"/>
      <c r="KBT7" s="8"/>
      <c r="KBU7" s="8"/>
      <c r="KBV7" s="8"/>
      <c r="KBW7" s="8"/>
      <c r="KBX7" s="8"/>
      <c r="KBY7" s="8"/>
      <c r="KBZ7" s="8"/>
      <c r="KCA7" s="8"/>
      <c r="KCB7" s="8"/>
      <c r="KCC7" s="8"/>
      <c r="KCD7" s="8"/>
      <c r="KCE7" s="8"/>
      <c r="KCF7" s="8"/>
      <c r="KCG7" s="8"/>
      <c r="KCH7" s="8"/>
      <c r="KCI7" s="8"/>
      <c r="KCJ7" s="8"/>
      <c r="KCK7" s="8"/>
      <c r="KCL7" s="8"/>
      <c r="KCM7" s="8"/>
      <c r="KCN7" s="8"/>
      <c r="KCO7" s="8"/>
      <c r="KCP7" s="8"/>
      <c r="KCQ7" s="8"/>
      <c r="KCR7" s="8"/>
      <c r="KCS7" s="8"/>
      <c r="KCT7" s="8"/>
      <c r="KCU7" s="8"/>
      <c r="KCV7" s="8"/>
      <c r="KCW7" s="8"/>
      <c r="KCX7" s="8"/>
      <c r="KCY7" s="8"/>
      <c r="KCZ7" s="8"/>
      <c r="KDA7" s="8"/>
      <c r="KDB7" s="8"/>
      <c r="KDC7" s="8"/>
      <c r="KDD7" s="8"/>
      <c r="KDE7" s="8"/>
      <c r="KDF7" s="8"/>
      <c r="KDG7" s="8"/>
      <c r="KDH7" s="8"/>
      <c r="KDI7" s="8"/>
      <c r="KDJ7" s="8"/>
      <c r="KDK7" s="8"/>
      <c r="KDL7" s="8"/>
      <c r="KDM7" s="8"/>
      <c r="KDN7" s="8"/>
      <c r="KDO7" s="8"/>
      <c r="KDP7" s="8"/>
      <c r="KDQ7" s="8"/>
      <c r="KDR7" s="8"/>
      <c r="KDS7" s="8"/>
      <c r="KDT7" s="8"/>
      <c r="KDU7" s="8"/>
      <c r="KDV7" s="8"/>
      <c r="KDW7" s="8"/>
      <c r="KDX7" s="8"/>
      <c r="KDY7" s="8"/>
      <c r="KDZ7" s="8"/>
      <c r="KEA7" s="8"/>
      <c r="KEB7" s="8"/>
      <c r="KEC7" s="8"/>
      <c r="KED7" s="8"/>
      <c r="KEE7" s="8"/>
      <c r="KEF7" s="8"/>
      <c r="KEG7" s="8"/>
      <c r="KEH7" s="8"/>
      <c r="KEI7" s="8"/>
      <c r="KEJ7" s="8"/>
      <c r="KEK7" s="8"/>
      <c r="KEL7" s="8"/>
      <c r="KEM7" s="8"/>
      <c r="KEN7" s="8"/>
      <c r="KEO7" s="8"/>
      <c r="KEP7" s="8"/>
      <c r="KEQ7" s="8"/>
      <c r="KER7" s="8"/>
      <c r="KES7" s="8"/>
      <c r="KET7" s="8"/>
      <c r="KEU7" s="8"/>
      <c r="KEV7" s="8"/>
      <c r="KEW7" s="8"/>
      <c r="KEX7" s="8"/>
      <c r="KEY7" s="8"/>
      <c r="KEZ7" s="8"/>
      <c r="KFA7" s="8"/>
      <c r="KFB7" s="8"/>
      <c r="KFC7" s="8"/>
      <c r="KFD7" s="8"/>
      <c r="KFE7" s="8"/>
      <c r="KFF7" s="8"/>
      <c r="KFG7" s="8"/>
      <c r="KFH7" s="8"/>
      <c r="KFI7" s="8"/>
      <c r="KFJ7" s="8"/>
      <c r="KFK7" s="8"/>
      <c r="KFL7" s="8"/>
      <c r="KFM7" s="8"/>
      <c r="KFN7" s="8"/>
      <c r="KFO7" s="8"/>
      <c r="KFP7" s="8"/>
      <c r="KFQ7" s="8"/>
      <c r="KFR7" s="8"/>
      <c r="KFS7" s="8"/>
      <c r="KFT7" s="8"/>
      <c r="KFU7" s="8"/>
      <c r="KFV7" s="8"/>
      <c r="KFW7" s="8"/>
      <c r="KFX7" s="8"/>
      <c r="KFY7" s="8"/>
      <c r="KFZ7" s="8"/>
      <c r="KGA7" s="8"/>
      <c r="KGB7" s="8"/>
      <c r="KGC7" s="8"/>
      <c r="KGD7" s="8"/>
      <c r="KGE7" s="8"/>
      <c r="KGF7" s="8"/>
      <c r="KGG7" s="8"/>
      <c r="KGH7" s="8"/>
      <c r="KGI7" s="8"/>
      <c r="KGJ7" s="8"/>
      <c r="KGK7" s="8"/>
      <c r="KGL7" s="8"/>
      <c r="KGM7" s="8"/>
      <c r="KGN7" s="8"/>
      <c r="KGO7" s="8"/>
      <c r="KGP7" s="8"/>
      <c r="KGQ7" s="8"/>
      <c r="KGR7" s="8"/>
      <c r="KGS7" s="8"/>
      <c r="KGT7" s="8"/>
      <c r="KGU7" s="8"/>
      <c r="KGV7" s="8"/>
      <c r="KGW7" s="8"/>
      <c r="KGX7" s="8"/>
      <c r="KGY7" s="8"/>
      <c r="KGZ7" s="8"/>
      <c r="KHA7" s="8"/>
      <c r="KHB7" s="8"/>
      <c r="KHC7" s="8"/>
      <c r="KHD7" s="8"/>
      <c r="KHE7" s="8"/>
      <c r="KHF7" s="8"/>
      <c r="KHG7" s="8"/>
      <c r="KHH7" s="8"/>
      <c r="KHI7" s="8"/>
      <c r="KHJ7" s="8"/>
      <c r="KHK7" s="8"/>
      <c r="KHL7" s="8"/>
      <c r="KHM7" s="8"/>
      <c r="KHN7" s="8"/>
      <c r="KHO7" s="8"/>
      <c r="KHP7" s="8"/>
      <c r="KHQ7" s="8"/>
      <c r="KHR7" s="8"/>
      <c r="KHS7" s="8"/>
      <c r="KHT7" s="8"/>
      <c r="KHU7" s="8"/>
      <c r="KHV7" s="8"/>
      <c r="KHW7" s="8"/>
      <c r="KHX7" s="8"/>
      <c r="KHY7" s="8"/>
      <c r="KHZ7" s="8"/>
      <c r="KIA7" s="8"/>
      <c r="KIB7" s="8"/>
      <c r="KIC7" s="8"/>
      <c r="KID7" s="8"/>
      <c r="KIE7" s="8"/>
      <c r="KIF7" s="8"/>
      <c r="KIG7" s="8"/>
      <c r="KIH7" s="8"/>
      <c r="KII7" s="8"/>
      <c r="KIJ7" s="8"/>
      <c r="KIK7" s="8"/>
      <c r="KIL7" s="8"/>
      <c r="KIM7" s="8"/>
      <c r="KIN7" s="8"/>
      <c r="KIO7" s="8"/>
      <c r="KIP7" s="8"/>
      <c r="KIQ7" s="8"/>
      <c r="KIR7" s="8"/>
      <c r="KIS7" s="8"/>
      <c r="KIT7" s="8"/>
      <c r="KIU7" s="8"/>
      <c r="KIV7" s="8"/>
      <c r="KIW7" s="8"/>
      <c r="KIX7" s="8"/>
      <c r="KIY7" s="8"/>
      <c r="KIZ7" s="8"/>
      <c r="KJA7" s="8"/>
      <c r="KJB7" s="8"/>
      <c r="KJC7" s="8"/>
      <c r="KJD7" s="8"/>
      <c r="KJE7" s="8"/>
      <c r="KJF7" s="8"/>
      <c r="KJG7" s="8"/>
      <c r="KJH7" s="8"/>
      <c r="KJI7" s="8"/>
      <c r="KJJ7" s="8"/>
      <c r="KJK7" s="8"/>
      <c r="KJL7" s="8"/>
      <c r="KJM7" s="8"/>
      <c r="KJN7" s="8"/>
      <c r="KJO7" s="8"/>
      <c r="KJP7" s="8"/>
      <c r="KJQ7" s="8"/>
      <c r="KJR7" s="8"/>
      <c r="KJS7" s="8"/>
      <c r="KJT7" s="8"/>
      <c r="KJU7" s="8"/>
      <c r="KJV7" s="8"/>
      <c r="KJW7" s="8"/>
      <c r="KJX7" s="8"/>
      <c r="KJY7" s="8"/>
      <c r="KJZ7" s="8"/>
      <c r="KKA7" s="8"/>
      <c r="KKB7" s="8"/>
      <c r="KKC7" s="8"/>
      <c r="KKD7" s="8"/>
      <c r="KKE7" s="8"/>
      <c r="KKF7" s="8"/>
      <c r="KKG7" s="8"/>
      <c r="KKH7" s="8"/>
      <c r="KKI7" s="8"/>
      <c r="KKJ7" s="8"/>
      <c r="KKK7" s="8"/>
      <c r="KKL7" s="8"/>
      <c r="KKM7" s="8"/>
      <c r="KKN7" s="8"/>
      <c r="KKO7" s="8"/>
      <c r="KKP7" s="8"/>
      <c r="KKQ7" s="8"/>
      <c r="KKR7" s="8"/>
      <c r="KKS7" s="8"/>
      <c r="KKT7" s="8"/>
      <c r="KKU7" s="8"/>
      <c r="KKV7" s="8"/>
      <c r="KKW7" s="8"/>
      <c r="KKX7" s="8"/>
      <c r="KKY7" s="8"/>
      <c r="KKZ7" s="8"/>
      <c r="KLA7" s="8"/>
      <c r="KLB7" s="8"/>
      <c r="KLC7" s="8"/>
      <c r="KLD7" s="8"/>
      <c r="KLE7" s="8"/>
      <c r="KLF7" s="8"/>
      <c r="KLG7" s="8"/>
      <c r="KLH7" s="8"/>
      <c r="KLI7" s="8"/>
      <c r="KLJ7" s="8"/>
      <c r="KLK7" s="8"/>
      <c r="KLL7" s="8"/>
      <c r="KLM7" s="8"/>
      <c r="KLN7" s="8"/>
      <c r="KLO7" s="8"/>
      <c r="KLP7" s="8"/>
      <c r="KLQ7" s="8"/>
      <c r="KLR7" s="8"/>
      <c r="KLS7" s="8"/>
      <c r="KLT7" s="8"/>
      <c r="KLU7" s="8"/>
      <c r="KLV7" s="8"/>
      <c r="KLW7" s="8"/>
      <c r="KLX7" s="8"/>
      <c r="KLY7" s="8"/>
      <c r="KLZ7" s="8"/>
      <c r="KMA7" s="8"/>
      <c r="KMB7" s="8"/>
      <c r="KMC7" s="8"/>
      <c r="KMD7" s="8"/>
      <c r="KME7" s="8"/>
      <c r="KMF7" s="8"/>
      <c r="KMG7" s="8"/>
      <c r="KMH7" s="8"/>
      <c r="KMI7" s="8"/>
      <c r="KMJ7" s="8"/>
      <c r="KMK7" s="8"/>
      <c r="KML7" s="8"/>
      <c r="KMM7" s="8"/>
      <c r="KMN7" s="8"/>
      <c r="KMO7" s="8"/>
      <c r="KMP7" s="8"/>
      <c r="KMQ7" s="8"/>
      <c r="KMR7" s="8"/>
      <c r="KMS7" s="8"/>
      <c r="KMT7" s="8"/>
      <c r="KMU7" s="8"/>
      <c r="KMV7" s="8"/>
      <c r="KMW7" s="8"/>
      <c r="KMX7" s="8"/>
      <c r="KMY7" s="8"/>
      <c r="KMZ7" s="8"/>
      <c r="KNA7" s="8"/>
      <c r="KNB7" s="8"/>
      <c r="KNC7" s="8"/>
      <c r="KND7" s="8"/>
      <c r="KNE7" s="8"/>
      <c r="KNF7" s="8"/>
      <c r="KNG7" s="8"/>
      <c r="KNH7" s="8"/>
      <c r="KNI7" s="8"/>
      <c r="KNJ7" s="8"/>
      <c r="KNK7" s="8"/>
      <c r="KNL7" s="8"/>
      <c r="KNM7" s="8"/>
      <c r="KNN7" s="8"/>
      <c r="KNO7" s="8"/>
      <c r="KNP7" s="8"/>
      <c r="KNQ7" s="8"/>
      <c r="KNR7" s="8"/>
      <c r="KNS7" s="8"/>
      <c r="KNT7" s="8"/>
      <c r="KNU7" s="8"/>
      <c r="KNV7" s="8"/>
      <c r="KNW7" s="8"/>
      <c r="KNX7" s="8"/>
      <c r="KNY7" s="8"/>
      <c r="KNZ7" s="8"/>
      <c r="KOA7" s="8"/>
      <c r="KOB7" s="8"/>
      <c r="KOC7" s="8"/>
      <c r="KOD7" s="8"/>
      <c r="KOE7" s="8"/>
      <c r="KOF7" s="8"/>
      <c r="KOG7" s="8"/>
      <c r="KOH7" s="8"/>
      <c r="KOI7" s="8"/>
      <c r="KOJ7" s="8"/>
      <c r="KOK7" s="8"/>
      <c r="KOL7" s="8"/>
      <c r="KOM7" s="8"/>
      <c r="KON7" s="8"/>
      <c r="KOO7" s="8"/>
      <c r="KOP7" s="8"/>
      <c r="KOQ7" s="8"/>
      <c r="KOR7" s="8"/>
      <c r="KOS7" s="8"/>
      <c r="KOT7" s="8"/>
      <c r="KOU7" s="8"/>
      <c r="KOV7" s="8"/>
      <c r="KOW7" s="8"/>
      <c r="KOX7" s="8"/>
      <c r="KOY7" s="8"/>
      <c r="KOZ7" s="8"/>
      <c r="KPA7" s="8"/>
      <c r="KPB7" s="8"/>
      <c r="KPC7" s="8"/>
      <c r="KPD7" s="8"/>
      <c r="KPE7" s="8"/>
      <c r="KPF7" s="8"/>
      <c r="KPG7" s="8"/>
      <c r="KPH7" s="8"/>
      <c r="KPI7" s="8"/>
      <c r="KPJ7" s="8"/>
      <c r="KPK7" s="8"/>
      <c r="KPL7" s="8"/>
      <c r="KPM7" s="8"/>
      <c r="KPN7" s="8"/>
      <c r="KPO7" s="8"/>
      <c r="KPP7" s="8"/>
      <c r="KPQ7" s="8"/>
      <c r="KPR7" s="8"/>
      <c r="KPS7" s="8"/>
      <c r="KPT7" s="8"/>
      <c r="KPU7" s="8"/>
      <c r="KPV7" s="8"/>
      <c r="KPW7" s="8"/>
      <c r="KPX7" s="8"/>
      <c r="KPY7" s="8"/>
      <c r="KPZ7" s="8"/>
      <c r="KQA7" s="8"/>
      <c r="KQB7" s="8"/>
      <c r="KQC7" s="8"/>
      <c r="KQD7" s="8"/>
      <c r="KQE7" s="8"/>
      <c r="KQF7" s="8"/>
      <c r="KQG7" s="8"/>
      <c r="KQH7" s="8"/>
      <c r="KQI7" s="8"/>
      <c r="KQJ7" s="8"/>
      <c r="KQK7" s="8"/>
      <c r="KQL7" s="8"/>
      <c r="KQM7" s="8"/>
      <c r="KQN7" s="8"/>
      <c r="KQO7" s="8"/>
      <c r="KQP7" s="8"/>
      <c r="KQQ7" s="8"/>
      <c r="KQR7" s="8"/>
      <c r="KQS7" s="8"/>
      <c r="KQT7" s="8"/>
      <c r="KQU7" s="8"/>
      <c r="KQV7" s="8"/>
      <c r="KQW7" s="8"/>
      <c r="KQX7" s="8"/>
      <c r="KQY7" s="8"/>
      <c r="KQZ7" s="8"/>
      <c r="KRA7" s="8"/>
      <c r="KRB7" s="8"/>
      <c r="KRC7" s="8"/>
      <c r="KRD7" s="8"/>
      <c r="KRE7" s="8"/>
      <c r="KRF7" s="8"/>
      <c r="KRG7" s="8"/>
      <c r="KRH7" s="8"/>
      <c r="KRI7" s="8"/>
      <c r="KRJ7" s="8"/>
      <c r="KRK7" s="8"/>
      <c r="KRL7" s="8"/>
      <c r="KRM7" s="8"/>
      <c r="KRN7" s="8"/>
      <c r="KRO7" s="8"/>
      <c r="KRP7" s="8"/>
      <c r="KRQ7" s="8"/>
      <c r="KRR7" s="8"/>
      <c r="KRS7" s="8"/>
      <c r="KRT7" s="8"/>
      <c r="KRU7" s="8"/>
      <c r="KRV7" s="8"/>
      <c r="KRW7" s="8"/>
      <c r="KRX7" s="8"/>
      <c r="KRY7" s="8"/>
      <c r="KRZ7" s="8"/>
      <c r="KSA7" s="8"/>
      <c r="KSB7" s="8"/>
      <c r="KSC7" s="8"/>
      <c r="KSD7" s="8"/>
      <c r="KSE7" s="8"/>
      <c r="KSF7" s="8"/>
      <c r="KSG7" s="8"/>
      <c r="KSH7" s="8"/>
      <c r="KSI7" s="8"/>
      <c r="KSJ7" s="8"/>
      <c r="KSK7" s="8"/>
      <c r="KSL7" s="8"/>
      <c r="KSM7" s="8"/>
      <c r="KSN7" s="8"/>
      <c r="KSO7" s="8"/>
      <c r="KSP7" s="8"/>
      <c r="KSQ7" s="8"/>
      <c r="KSR7" s="8"/>
      <c r="KSS7" s="8"/>
      <c r="KST7" s="8"/>
      <c r="KSU7" s="8"/>
      <c r="KSV7" s="8"/>
      <c r="KSW7" s="8"/>
      <c r="KSX7" s="8"/>
      <c r="KSY7" s="8"/>
      <c r="KSZ7" s="8"/>
      <c r="KTA7" s="8"/>
      <c r="KTB7" s="8"/>
      <c r="KTC7" s="8"/>
      <c r="KTD7" s="8"/>
      <c r="KTE7" s="8"/>
      <c r="KTF7" s="8"/>
      <c r="KTG7" s="8"/>
      <c r="KTH7" s="8"/>
      <c r="KTI7" s="8"/>
      <c r="KTJ7" s="8"/>
      <c r="KTK7" s="8"/>
      <c r="KTL7" s="8"/>
      <c r="KTM7" s="8"/>
      <c r="KTN7" s="8"/>
      <c r="KTO7" s="8"/>
      <c r="KTP7" s="8"/>
      <c r="KTQ7" s="8"/>
      <c r="KTR7" s="8"/>
      <c r="KTS7" s="8"/>
      <c r="KTT7" s="8"/>
      <c r="KTU7" s="8"/>
      <c r="KTV7" s="8"/>
      <c r="KTW7" s="8"/>
      <c r="KTX7" s="8"/>
      <c r="KTY7" s="8"/>
      <c r="KTZ7" s="8"/>
      <c r="KUA7" s="8"/>
      <c r="KUB7" s="8"/>
      <c r="KUC7" s="8"/>
      <c r="KUD7" s="8"/>
      <c r="KUE7" s="8"/>
      <c r="KUF7" s="8"/>
      <c r="KUG7" s="8"/>
      <c r="KUH7" s="8"/>
      <c r="KUI7" s="8"/>
      <c r="KUJ7" s="8"/>
      <c r="KUK7" s="8"/>
      <c r="KUL7" s="8"/>
      <c r="KUM7" s="8"/>
      <c r="KUN7" s="8"/>
      <c r="KUO7" s="8"/>
      <c r="KUP7" s="8"/>
      <c r="KUQ7" s="8"/>
      <c r="KUR7" s="8"/>
      <c r="KUS7" s="8"/>
      <c r="KUT7" s="8"/>
      <c r="KUU7" s="8"/>
      <c r="KUV7" s="8"/>
      <c r="KUW7" s="8"/>
      <c r="KUX7" s="8"/>
      <c r="KUY7" s="8"/>
      <c r="KUZ7" s="8"/>
      <c r="KVA7" s="8"/>
      <c r="KVB7" s="8"/>
      <c r="KVC7" s="8"/>
      <c r="KVD7" s="8"/>
      <c r="KVE7" s="8"/>
      <c r="KVF7" s="8"/>
      <c r="KVG7" s="8"/>
      <c r="KVH7" s="8"/>
      <c r="KVI7" s="8"/>
      <c r="KVJ7" s="8"/>
      <c r="KVK7" s="8"/>
      <c r="KVL7" s="8"/>
      <c r="KVM7" s="8"/>
      <c r="KVN7" s="8"/>
      <c r="KVO7" s="8"/>
      <c r="KVP7" s="8"/>
      <c r="KVQ7" s="8"/>
      <c r="KVR7" s="8"/>
      <c r="KVS7" s="8"/>
      <c r="KVT7" s="8"/>
      <c r="KVU7" s="8"/>
      <c r="KVV7" s="8"/>
      <c r="KVW7" s="8"/>
      <c r="KVX7" s="8"/>
      <c r="KVY7" s="8"/>
      <c r="KVZ7" s="8"/>
      <c r="KWA7" s="8"/>
      <c r="KWB7" s="8"/>
      <c r="KWC7" s="8"/>
      <c r="KWD7" s="8"/>
      <c r="KWE7" s="8"/>
      <c r="KWF7" s="8"/>
      <c r="KWG7" s="8"/>
      <c r="KWH7" s="8"/>
      <c r="KWI7" s="8"/>
      <c r="KWJ7" s="8"/>
      <c r="KWK7" s="8"/>
      <c r="KWL7" s="8"/>
      <c r="KWM7" s="8"/>
      <c r="KWN7" s="8"/>
      <c r="KWO7" s="8"/>
      <c r="KWP7" s="8"/>
      <c r="KWQ7" s="8"/>
      <c r="KWR7" s="8"/>
      <c r="KWS7" s="8"/>
      <c r="KWT7" s="8"/>
      <c r="KWU7" s="8"/>
      <c r="KWV7" s="8"/>
      <c r="KWW7" s="8"/>
      <c r="KWX7" s="8"/>
      <c r="KWY7" s="8"/>
      <c r="KWZ7" s="8"/>
      <c r="KXA7" s="8"/>
      <c r="KXB7" s="8"/>
      <c r="KXC7" s="8"/>
      <c r="KXD7" s="8"/>
      <c r="KXE7" s="8"/>
      <c r="KXF7" s="8"/>
      <c r="KXG7" s="8"/>
      <c r="KXH7" s="8"/>
      <c r="KXI7" s="8"/>
      <c r="KXJ7" s="8"/>
      <c r="KXK7" s="8"/>
      <c r="KXL7" s="8"/>
      <c r="KXM7" s="8"/>
      <c r="KXN7" s="8"/>
      <c r="KXO7" s="8"/>
      <c r="KXP7" s="8"/>
      <c r="KXQ7" s="8"/>
      <c r="KXR7" s="8"/>
      <c r="KXS7" s="8"/>
      <c r="KXT7" s="8"/>
      <c r="KXU7" s="8"/>
      <c r="KXV7" s="8"/>
      <c r="KXW7" s="8"/>
      <c r="KXX7" s="8"/>
      <c r="KXY7" s="8"/>
      <c r="KXZ7" s="8"/>
      <c r="KYA7" s="8"/>
      <c r="KYB7" s="8"/>
      <c r="KYC7" s="8"/>
      <c r="KYD7" s="8"/>
      <c r="KYE7" s="8"/>
      <c r="KYF7" s="8"/>
      <c r="KYG7" s="8"/>
      <c r="KYH7" s="8"/>
      <c r="KYI7" s="8"/>
      <c r="KYJ7" s="8"/>
      <c r="KYK7" s="8"/>
      <c r="KYL7" s="8"/>
      <c r="KYM7" s="8"/>
      <c r="KYN7" s="8"/>
      <c r="KYO7" s="8"/>
      <c r="KYP7" s="8"/>
      <c r="KYQ7" s="8"/>
      <c r="KYR7" s="8"/>
      <c r="KYS7" s="8"/>
      <c r="KYT7" s="8"/>
      <c r="KYU7" s="8"/>
      <c r="KYV7" s="8"/>
      <c r="KYW7" s="8"/>
      <c r="KYX7" s="8"/>
      <c r="KYY7" s="8"/>
      <c r="KYZ7" s="8"/>
      <c r="KZA7" s="8"/>
      <c r="KZB7" s="8"/>
      <c r="KZC7" s="8"/>
      <c r="KZD7" s="8"/>
      <c r="KZE7" s="8"/>
      <c r="KZF7" s="8"/>
      <c r="KZG7" s="8"/>
      <c r="KZH7" s="8"/>
      <c r="KZI7" s="8"/>
      <c r="KZJ7" s="8"/>
      <c r="KZK7" s="8"/>
      <c r="KZL7" s="8"/>
      <c r="KZM7" s="8"/>
      <c r="KZN7" s="8"/>
      <c r="KZO7" s="8"/>
      <c r="KZP7" s="8"/>
      <c r="KZQ7" s="8"/>
      <c r="KZR7" s="8"/>
      <c r="KZS7" s="8"/>
      <c r="KZT7" s="8"/>
      <c r="KZU7" s="8"/>
      <c r="KZV7" s="8"/>
      <c r="KZW7" s="8"/>
      <c r="KZX7" s="8"/>
      <c r="KZY7" s="8"/>
      <c r="KZZ7" s="8"/>
      <c r="LAA7" s="8"/>
      <c r="LAB7" s="8"/>
      <c r="LAC7" s="8"/>
      <c r="LAD7" s="8"/>
      <c r="LAE7" s="8"/>
      <c r="LAF7" s="8"/>
      <c r="LAG7" s="8"/>
      <c r="LAH7" s="8"/>
      <c r="LAI7" s="8"/>
      <c r="LAJ7" s="8"/>
      <c r="LAK7" s="8"/>
      <c r="LAL7" s="8"/>
      <c r="LAM7" s="8"/>
      <c r="LAN7" s="8"/>
      <c r="LAO7" s="8"/>
      <c r="LAP7" s="8"/>
      <c r="LAQ7" s="8"/>
      <c r="LAR7" s="8"/>
      <c r="LAS7" s="8"/>
      <c r="LAT7" s="8"/>
      <c r="LAU7" s="8"/>
      <c r="LAV7" s="8"/>
      <c r="LAW7" s="8"/>
      <c r="LAX7" s="8"/>
      <c r="LAY7" s="8"/>
      <c r="LAZ7" s="8"/>
      <c r="LBA7" s="8"/>
      <c r="LBB7" s="8"/>
      <c r="LBC7" s="8"/>
      <c r="LBD7" s="8"/>
      <c r="LBE7" s="8"/>
      <c r="LBF7" s="8"/>
      <c r="LBG7" s="8"/>
      <c r="LBH7" s="8"/>
      <c r="LBI7" s="8"/>
      <c r="LBJ7" s="8"/>
      <c r="LBK7" s="8"/>
      <c r="LBL7" s="8"/>
      <c r="LBM7" s="8"/>
      <c r="LBN7" s="8"/>
      <c r="LBO7" s="8"/>
      <c r="LBP7" s="8"/>
      <c r="LBQ7" s="8"/>
      <c r="LBR7" s="8"/>
      <c r="LBS7" s="8"/>
      <c r="LBT7" s="8"/>
      <c r="LBU7" s="8"/>
      <c r="LBV7" s="8"/>
      <c r="LBW7" s="8"/>
      <c r="LBX7" s="8"/>
      <c r="LBY7" s="8"/>
      <c r="LBZ7" s="8"/>
      <c r="LCA7" s="8"/>
      <c r="LCB7" s="8"/>
      <c r="LCC7" s="8"/>
      <c r="LCD7" s="8"/>
      <c r="LCE7" s="8"/>
      <c r="LCF7" s="8"/>
      <c r="LCG7" s="8"/>
      <c r="LCH7" s="8"/>
      <c r="LCI7" s="8"/>
      <c r="LCJ7" s="8"/>
      <c r="LCK7" s="8"/>
      <c r="LCL7" s="8"/>
      <c r="LCM7" s="8"/>
      <c r="LCN7" s="8"/>
      <c r="LCO7" s="8"/>
      <c r="LCP7" s="8"/>
      <c r="LCQ7" s="8"/>
      <c r="LCR7" s="8"/>
      <c r="LCS7" s="8"/>
      <c r="LCT7" s="8"/>
      <c r="LCU7" s="8"/>
      <c r="LCV7" s="8"/>
      <c r="LCW7" s="8"/>
      <c r="LCX7" s="8"/>
      <c r="LCY7" s="8"/>
      <c r="LCZ7" s="8"/>
      <c r="LDA7" s="8"/>
      <c r="LDB7" s="8"/>
      <c r="LDC7" s="8"/>
      <c r="LDD7" s="8"/>
      <c r="LDE7" s="8"/>
      <c r="LDF7" s="8"/>
      <c r="LDG7" s="8"/>
      <c r="LDH7" s="8"/>
      <c r="LDI7" s="8"/>
      <c r="LDJ7" s="8"/>
      <c r="LDK7" s="8"/>
      <c r="LDL7" s="8"/>
      <c r="LDM7" s="8"/>
      <c r="LDN7" s="8"/>
      <c r="LDO7" s="8"/>
      <c r="LDP7" s="8"/>
      <c r="LDQ7" s="8"/>
      <c r="LDR7" s="8"/>
      <c r="LDS7" s="8"/>
      <c r="LDT7" s="8"/>
      <c r="LDU7" s="8"/>
      <c r="LDV7" s="8"/>
      <c r="LDW7" s="8"/>
      <c r="LDX7" s="8"/>
      <c r="LDY7" s="8"/>
      <c r="LDZ7" s="8"/>
      <c r="LEA7" s="8"/>
      <c r="LEB7" s="8"/>
      <c r="LEC7" s="8"/>
      <c r="LED7" s="8"/>
      <c r="LEE7" s="8"/>
      <c r="LEF7" s="8"/>
      <c r="LEG7" s="8"/>
      <c r="LEH7" s="8"/>
      <c r="LEI7" s="8"/>
      <c r="LEJ7" s="8"/>
      <c r="LEK7" s="8"/>
      <c r="LEL7" s="8"/>
      <c r="LEM7" s="8"/>
      <c r="LEN7" s="8"/>
      <c r="LEO7" s="8"/>
      <c r="LEP7" s="8"/>
      <c r="LEQ7" s="8"/>
      <c r="LER7" s="8"/>
      <c r="LES7" s="8"/>
      <c r="LET7" s="8"/>
      <c r="LEU7" s="8"/>
      <c r="LEV7" s="8"/>
      <c r="LEW7" s="8"/>
      <c r="LEX7" s="8"/>
      <c r="LEY7" s="8"/>
      <c r="LEZ7" s="8"/>
      <c r="LFA7" s="8"/>
      <c r="LFB7" s="8"/>
      <c r="LFC7" s="8"/>
      <c r="LFD7" s="8"/>
      <c r="LFE7" s="8"/>
      <c r="LFF7" s="8"/>
      <c r="LFG7" s="8"/>
      <c r="LFH7" s="8"/>
      <c r="LFI7" s="8"/>
      <c r="LFJ7" s="8"/>
      <c r="LFK7" s="8"/>
      <c r="LFL7" s="8"/>
      <c r="LFM7" s="8"/>
      <c r="LFN7" s="8"/>
      <c r="LFO7" s="8"/>
      <c r="LFP7" s="8"/>
      <c r="LFQ7" s="8"/>
      <c r="LFR7" s="8"/>
      <c r="LFS7" s="8"/>
      <c r="LFT7" s="8"/>
      <c r="LFU7" s="8"/>
      <c r="LFV7" s="8"/>
      <c r="LFW7" s="8"/>
      <c r="LFX7" s="8"/>
      <c r="LFY7" s="8"/>
      <c r="LFZ7" s="8"/>
      <c r="LGA7" s="8"/>
      <c r="LGB7" s="8"/>
      <c r="LGC7" s="8"/>
      <c r="LGD7" s="8"/>
      <c r="LGE7" s="8"/>
      <c r="LGF7" s="8"/>
      <c r="LGG7" s="8"/>
      <c r="LGH7" s="8"/>
      <c r="LGI7" s="8"/>
      <c r="LGJ7" s="8"/>
      <c r="LGK7" s="8"/>
      <c r="LGL7" s="8"/>
      <c r="LGM7" s="8"/>
      <c r="LGN7" s="8"/>
      <c r="LGO7" s="8"/>
      <c r="LGP7" s="8"/>
      <c r="LGQ7" s="8"/>
      <c r="LGR7" s="8"/>
      <c r="LGS7" s="8"/>
      <c r="LGT7" s="8"/>
      <c r="LGU7" s="8"/>
      <c r="LGV7" s="8"/>
      <c r="LGW7" s="8"/>
      <c r="LGX7" s="8"/>
      <c r="LGY7" s="8"/>
      <c r="LGZ7" s="8"/>
      <c r="LHA7" s="8"/>
      <c r="LHB7" s="8"/>
      <c r="LHC7" s="8"/>
      <c r="LHD7" s="8"/>
      <c r="LHE7" s="8"/>
      <c r="LHF7" s="8"/>
      <c r="LHG7" s="8"/>
      <c r="LHH7" s="8"/>
      <c r="LHI7" s="8"/>
      <c r="LHJ7" s="8"/>
      <c r="LHK7" s="8"/>
      <c r="LHL7" s="8"/>
      <c r="LHM7" s="8"/>
      <c r="LHN7" s="8"/>
      <c r="LHO7" s="8"/>
      <c r="LHP7" s="8"/>
      <c r="LHQ7" s="8"/>
      <c r="LHR7" s="8"/>
      <c r="LHS7" s="8"/>
      <c r="LHT7" s="8"/>
      <c r="LHU7" s="8"/>
      <c r="LHV7" s="8"/>
      <c r="LHW7" s="8"/>
      <c r="LHX7" s="8"/>
      <c r="LHY7" s="8"/>
      <c r="LHZ7" s="8"/>
      <c r="LIA7" s="8"/>
      <c r="LIB7" s="8"/>
      <c r="LIC7" s="8"/>
      <c r="LID7" s="8"/>
      <c r="LIE7" s="8"/>
      <c r="LIF7" s="8"/>
      <c r="LIG7" s="8"/>
      <c r="LIH7" s="8"/>
      <c r="LII7" s="8"/>
      <c r="LIJ7" s="8"/>
      <c r="LIK7" s="8"/>
      <c r="LIL7" s="8"/>
      <c r="LIM7" s="8"/>
      <c r="LIN7" s="8"/>
      <c r="LIO7" s="8"/>
      <c r="LIP7" s="8"/>
      <c r="LIQ7" s="8"/>
      <c r="LIR7" s="8"/>
      <c r="LIS7" s="8"/>
      <c r="LIT7" s="8"/>
      <c r="LIU7" s="8"/>
      <c r="LIV7" s="8"/>
      <c r="LIW7" s="8"/>
      <c r="LIX7" s="8"/>
      <c r="LIY7" s="8"/>
      <c r="LIZ7" s="8"/>
      <c r="LJA7" s="8"/>
      <c r="LJB7" s="8"/>
      <c r="LJC7" s="8"/>
      <c r="LJD7" s="8"/>
      <c r="LJE7" s="8"/>
      <c r="LJF7" s="8"/>
      <c r="LJG7" s="8"/>
      <c r="LJH7" s="8"/>
      <c r="LJI7" s="8"/>
      <c r="LJJ7" s="8"/>
      <c r="LJK7" s="8"/>
      <c r="LJL7" s="8"/>
      <c r="LJM7" s="8"/>
      <c r="LJN7" s="8"/>
      <c r="LJO7" s="8"/>
      <c r="LJP7" s="8"/>
      <c r="LJQ7" s="8"/>
      <c r="LJR7" s="8"/>
      <c r="LJS7" s="8"/>
      <c r="LJT7" s="8"/>
      <c r="LJU7" s="8"/>
      <c r="LJV7" s="8"/>
      <c r="LJW7" s="8"/>
      <c r="LJX7" s="8"/>
      <c r="LJY7" s="8"/>
      <c r="LJZ7" s="8"/>
      <c r="LKA7" s="8"/>
      <c r="LKB7" s="8"/>
      <c r="LKC7" s="8"/>
      <c r="LKD7" s="8"/>
      <c r="LKE7" s="8"/>
      <c r="LKF7" s="8"/>
      <c r="LKG7" s="8"/>
      <c r="LKH7" s="8"/>
      <c r="LKI7" s="8"/>
      <c r="LKJ7" s="8"/>
      <c r="LKK7" s="8"/>
      <c r="LKL7" s="8"/>
      <c r="LKM7" s="8"/>
      <c r="LKN7" s="8"/>
      <c r="LKO7" s="8"/>
      <c r="LKP7" s="8"/>
      <c r="LKQ7" s="8"/>
      <c r="LKR7" s="8"/>
      <c r="LKS7" s="8"/>
      <c r="LKT7" s="8"/>
      <c r="LKU7" s="8"/>
      <c r="LKV7" s="8"/>
      <c r="LKW7" s="8"/>
      <c r="LKX7" s="8"/>
      <c r="LKY7" s="8"/>
      <c r="LKZ7" s="8"/>
      <c r="LLA7" s="8"/>
      <c r="LLB7" s="8"/>
      <c r="LLC7" s="8"/>
      <c r="LLD7" s="8"/>
      <c r="LLE7" s="8"/>
      <c r="LLF7" s="8"/>
      <c r="LLG7" s="8"/>
      <c r="LLH7" s="8"/>
      <c r="LLI7" s="8"/>
      <c r="LLJ7" s="8"/>
      <c r="LLK7" s="8"/>
      <c r="LLL7" s="8"/>
      <c r="LLM7" s="8"/>
      <c r="LLN7" s="8"/>
      <c r="LLO7" s="8"/>
      <c r="LLP7" s="8"/>
      <c r="LLQ7" s="8"/>
      <c r="LLR7" s="8"/>
      <c r="LLS7" s="8"/>
      <c r="LLT7" s="8"/>
      <c r="LLU7" s="8"/>
      <c r="LLV7" s="8"/>
      <c r="LLW7" s="8"/>
      <c r="LLX7" s="8"/>
      <c r="LLY7" s="8"/>
      <c r="LLZ7" s="8"/>
      <c r="LMA7" s="8"/>
      <c r="LMB7" s="8"/>
      <c r="LMC7" s="8"/>
      <c r="LMD7" s="8"/>
      <c r="LME7" s="8"/>
      <c r="LMF7" s="8"/>
      <c r="LMG7" s="8"/>
      <c r="LMH7" s="8"/>
      <c r="LMI7" s="8"/>
      <c r="LMJ7" s="8"/>
      <c r="LMK7" s="8"/>
      <c r="LML7" s="8"/>
      <c r="LMM7" s="8"/>
      <c r="LMN7" s="8"/>
      <c r="LMO7" s="8"/>
      <c r="LMP7" s="8"/>
      <c r="LMQ7" s="8"/>
      <c r="LMR7" s="8"/>
      <c r="LMS7" s="8"/>
      <c r="LMT7" s="8"/>
      <c r="LMU7" s="8"/>
      <c r="LMV7" s="8"/>
      <c r="LMW7" s="8"/>
      <c r="LMX7" s="8"/>
      <c r="LMY7" s="8"/>
      <c r="LMZ7" s="8"/>
      <c r="LNA7" s="8"/>
      <c r="LNB7" s="8"/>
      <c r="LNC7" s="8"/>
      <c r="LND7" s="8"/>
      <c r="LNE7" s="8"/>
      <c r="LNF7" s="8"/>
      <c r="LNG7" s="8"/>
      <c r="LNH7" s="8"/>
      <c r="LNI7" s="8"/>
      <c r="LNJ7" s="8"/>
      <c r="LNK7" s="8"/>
      <c r="LNL7" s="8"/>
      <c r="LNM7" s="8"/>
      <c r="LNN7" s="8"/>
      <c r="LNO7" s="8"/>
      <c r="LNP7" s="8"/>
      <c r="LNQ7" s="8"/>
      <c r="LNR7" s="8"/>
      <c r="LNS7" s="8"/>
      <c r="LNT7" s="8"/>
      <c r="LNU7" s="8"/>
      <c r="LNV7" s="8"/>
      <c r="LNW7" s="8"/>
      <c r="LNX7" s="8"/>
      <c r="LNY7" s="8"/>
      <c r="LNZ7" s="8"/>
      <c r="LOA7" s="8"/>
      <c r="LOB7" s="8"/>
      <c r="LOC7" s="8"/>
      <c r="LOD7" s="8"/>
      <c r="LOE7" s="8"/>
      <c r="LOF7" s="8"/>
      <c r="LOG7" s="8"/>
      <c r="LOH7" s="8"/>
      <c r="LOI7" s="8"/>
      <c r="LOJ7" s="8"/>
      <c r="LOK7" s="8"/>
      <c r="LOL7" s="8"/>
      <c r="LOM7" s="8"/>
      <c r="LON7" s="8"/>
      <c r="LOO7" s="8"/>
      <c r="LOP7" s="8"/>
      <c r="LOQ7" s="8"/>
      <c r="LOR7" s="8"/>
      <c r="LOS7" s="8"/>
      <c r="LOT7" s="8"/>
      <c r="LOU7" s="8"/>
      <c r="LOV7" s="8"/>
      <c r="LOW7" s="8"/>
      <c r="LOX7" s="8"/>
      <c r="LOY7" s="8"/>
      <c r="LOZ7" s="8"/>
      <c r="LPA7" s="8"/>
      <c r="LPB7" s="8"/>
      <c r="LPC7" s="8"/>
      <c r="LPD7" s="8"/>
      <c r="LPE7" s="8"/>
      <c r="LPF7" s="8"/>
      <c r="LPG7" s="8"/>
      <c r="LPH7" s="8"/>
      <c r="LPI7" s="8"/>
      <c r="LPJ7" s="8"/>
      <c r="LPK7" s="8"/>
      <c r="LPL7" s="8"/>
      <c r="LPM7" s="8"/>
      <c r="LPN7" s="8"/>
      <c r="LPO7" s="8"/>
      <c r="LPP7" s="8"/>
      <c r="LPQ7" s="8"/>
      <c r="LPR7" s="8"/>
      <c r="LPS7" s="8"/>
      <c r="LPT7" s="8"/>
      <c r="LPU7" s="8"/>
      <c r="LPV7" s="8"/>
      <c r="LPW7" s="8"/>
      <c r="LPX7" s="8"/>
      <c r="LPY7" s="8"/>
      <c r="LPZ7" s="8"/>
      <c r="LQA7" s="8"/>
      <c r="LQB7" s="8"/>
      <c r="LQC7" s="8"/>
      <c r="LQD7" s="8"/>
      <c r="LQE7" s="8"/>
      <c r="LQF7" s="8"/>
      <c r="LQG7" s="8"/>
      <c r="LQH7" s="8"/>
      <c r="LQI7" s="8"/>
      <c r="LQJ7" s="8"/>
      <c r="LQK7" s="8"/>
      <c r="LQL7" s="8"/>
      <c r="LQM7" s="8"/>
      <c r="LQN7" s="8"/>
      <c r="LQO7" s="8"/>
      <c r="LQP7" s="8"/>
      <c r="LQQ7" s="8"/>
      <c r="LQR7" s="8"/>
      <c r="LQS7" s="8"/>
      <c r="LQT7" s="8"/>
      <c r="LQU7" s="8"/>
      <c r="LQV7" s="8"/>
      <c r="LQW7" s="8"/>
      <c r="LQX7" s="8"/>
      <c r="LQY7" s="8"/>
      <c r="LQZ7" s="8"/>
      <c r="LRA7" s="8"/>
      <c r="LRB7" s="8"/>
      <c r="LRC7" s="8"/>
      <c r="LRD7" s="8"/>
      <c r="LRE7" s="8"/>
      <c r="LRF7" s="8"/>
      <c r="LRG7" s="8"/>
      <c r="LRH7" s="8"/>
      <c r="LRI7" s="8"/>
      <c r="LRJ7" s="8"/>
      <c r="LRK7" s="8"/>
      <c r="LRL7" s="8"/>
      <c r="LRM7" s="8"/>
      <c r="LRN7" s="8"/>
      <c r="LRO7" s="8"/>
      <c r="LRP7" s="8"/>
      <c r="LRQ7" s="8"/>
      <c r="LRR7" s="8"/>
      <c r="LRS7" s="8"/>
      <c r="LRT7" s="8"/>
      <c r="LRU7" s="8"/>
      <c r="LRV7" s="8"/>
      <c r="LRW7" s="8"/>
      <c r="LRX7" s="8"/>
      <c r="LRY7" s="8"/>
      <c r="LRZ7" s="8"/>
      <c r="LSA7" s="8"/>
      <c r="LSB7" s="8"/>
      <c r="LSC7" s="8"/>
      <c r="LSD7" s="8"/>
      <c r="LSE7" s="8"/>
      <c r="LSF7" s="8"/>
      <c r="LSG7" s="8"/>
      <c r="LSH7" s="8"/>
      <c r="LSI7" s="8"/>
      <c r="LSJ7" s="8"/>
      <c r="LSK7" s="8"/>
      <c r="LSL7" s="8"/>
      <c r="LSM7" s="8"/>
      <c r="LSN7" s="8"/>
      <c r="LSO7" s="8"/>
      <c r="LSP7" s="8"/>
      <c r="LSQ7" s="8"/>
      <c r="LSR7" s="8"/>
      <c r="LSS7" s="8"/>
      <c r="LST7" s="8"/>
      <c r="LSU7" s="8"/>
      <c r="LSV7" s="8"/>
      <c r="LSW7" s="8"/>
      <c r="LSX7" s="8"/>
      <c r="LSY7" s="8"/>
      <c r="LSZ7" s="8"/>
      <c r="LTA7" s="8"/>
      <c r="LTB7" s="8"/>
      <c r="LTC7" s="8"/>
      <c r="LTD7" s="8"/>
      <c r="LTE7" s="8"/>
      <c r="LTF7" s="8"/>
      <c r="LTG7" s="8"/>
      <c r="LTH7" s="8"/>
      <c r="LTI7" s="8"/>
      <c r="LTJ7" s="8"/>
      <c r="LTK7" s="8"/>
      <c r="LTL7" s="8"/>
      <c r="LTM7" s="8"/>
      <c r="LTN7" s="8"/>
      <c r="LTO7" s="8"/>
      <c r="LTP7" s="8"/>
      <c r="LTQ7" s="8"/>
      <c r="LTR7" s="8"/>
      <c r="LTS7" s="8"/>
      <c r="LTT7" s="8"/>
      <c r="LTU7" s="8"/>
      <c r="LTV7" s="8"/>
      <c r="LTW7" s="8"/>
      <c r="LTX7" s="8"/>
      <c r="LTY7" s="8"/>
      <c r="LTZ7" s="8"/>
      <c r="LUA7" s="8"/>
      <c r="LUB7" s="8"/>
      <c r="LUC7" s="8"/>
      <c r="LUD7" s="8"/>
      <c r="LUE7" s="8"/>
      <c r="LUF7" s="8"/>
      <c r="LUG7" s="8"/>
      <c r="LUH7" s="8"/>
      <c r="LUI7" s="8"/>
      <c r="LUJ7" s="8"/>
      <c r="LUK7" s="8"/>
      <c r="LUL7" s="8"/>
      <c r="LUM7" s="8"/>
      <c r="LUN7" s="8"/>
      <c r="LUO7" s="8"/>
      <c r="LUP7" s="8"/>
      <c r="LUQ7" s="8"/>
      <c r="LUR7" s="8"/>
      <c r="LUS7" s="8"/>
      <c r="LUT7" s="8"/>
      <c r="LUU7" s="8"/>
      <c r="LUV7" s="8"/>
      <c r="LUW7" s="8"/>
      <c r="LUX7" s="8"/>
      <c r="LUY7" s="8"/>
      <c r="LUZ7" s="8"/>
      <c r="LVA7" s="8"/>
      <c r="LVB7" s="8"/>
      <c r="LVC7" s="8"/>
      <c r="LVD7" s="8"/>
      <c r="LVE7" s="8"/>
      <c r="LVF7" s="8"/>
      <c r="LVG7" s="8"/>
      <c r="LVH7" s="8"/>
      <c r="LVI7" s="8"/>
      <c r="LVJ7" s="8"/>
      <c r="LVK7" s="8"/>
      <c r="LVL7" s="8"/>
      <c r="LVM7" s="8"/>
      <c r="LVN7" s="8"/>
      <c r="LVO7" s="8"/>
      <c r="LVP7" s="8"/>
      <c r="LVQ7" s="8"/>
      <c r="LVR7" s="8"/>
      <c r="LVS7" s="8"/>
      <c r="LVT7" s="8"/>
      <c r="LVU7" s="8"/>
      <c r="LVV7" s="8"/>
      <c r="LVW7" s="8"/>
      <c r="LVX7" s="8"/>
      <c r="LVY7" s="8"/>
      <c r="LVZ7" s="8"/>
      <c r="LWA7" s="8"/>
      <c r="LWB7" s="8"/>
      <c r="LWC7" s="8"/>
      <c r="LWD7" s="8"/>
      <c r="LWE7" s="8"/>
      <c r="LWF7" s="8"/>
      <c r="LWG7" s="8"/>
      <c r="LWH7" s="8"/>
      <c r="LWI7" s="8"/>
      <c r="LWJ7" s="8"/>
      <c r="LWK7" s="8"/>
      <c r="LWL7" s="8"/>
      <c r="LWM7" s="8"/>
      <c r="LWN7" s="8"/>
      <c r="LWO7" s="8"/>
      <c r="LWP7" s="8"/>
      <c r="LWQ7" s="8"/>
      <c r="LWR7" s="8"/>
      <c r="LWS7" s="8"/>
      <c r="LWT7" s="8"/>
      <c r="LWU7" s="8"/>
      <c r="LWV7" s="8"/>
      <c r="LWW7" s="8"/>
      <c r="LWX7" s="8"/>
      <c r="LWY7" s="8"/>
      <c r="LWZ7" s="8"/>
      <c r="LXA7" s="8"/>
      <c r="LXB7" s="8"/>
      <c r="LXC7" s="8"/>
      <c r="LXD7" s="8"/>
      <c r="LXE7" s="8"/>
      <c r="LXF7" s="8"/>
      <c r="LXG7" s="8"/>
      <c r="LXH7" s="8"/>
      <c r="LXI7" s="8"/>
      <c r="LXJ7" s="8"/>
      <c r="LXK7" s="8"/>
      <c r="LXL7" s="8"/>
      <c r="LXM7" s="8"/>
      <c r="LXN7" s="8"/>
      <c r="LXO7" s="8"/>
      <c r="LXP7" s="8"/>
      <c r="LXQ7" s="8"/>
      <c r="LXR7" s="8"/>
      <c r="LXS7" s="8"/>
      <c r="LXT7" s="8"/>
      <c r="LXU7" s="8"/>
      <c r="LXV7" s="8"/>
      <c r="LXW7" s="8"/>
      <c r="LXX7" s="8"/>
      <c r="LXY7" s="8"/>
      <c r="LXZ7" s="8"/>
      <c r="LYA7" s="8"/>
      <c r="LYB7" s="8"/>
      <c r="LYC7" s="8"/>
      <c r="LYD7" s="8"/>
      <c r="LYE7" s="8"/>
      <c r="LYF7" s="8"/>
      <c r="LYG7" s="8"/>
      <c r="LYH7" s="8"/>
      <c r="LYI7" s="8"/>
      <c r="LYJ7" s="8"/>
      <c r="LYK7" s="8"/>
      <c r="LYL7" s="8"/>
      <c r="LYM7" s="8"/>
      <c r="LYN7" s="8"/>
      <c r="LYO7" s="8"/>
      <c r="LYP7" s="8"/>
      <c r="LYQ7" s="8"/>
      <c r="LYR7" s="8"/>
      <c r="LYS7" s="8"/>
      <c r="LYT7" s="8"/>
      <c r="LYU7" s="8"/>
      <c r="LYV7" s="8"/>
      <c r="LYW7" s="8"/>
      <c r="LYX7" s="8"/>
      <c r="LYY7" s="8"/>
      <c r="LYZ7" s="8"/>
      <c r="LZA7" s="8"/>
      <c r="LZB7" s="8"/>
      <c r="LZC7" s="8"/>
      <c r="LZD7" s="8"/>
      <c r="LZE7" s="8"/>
      <c r="LZF7" s="8"/>
      <c r="LZG7" s="8"/>
      <c r="LZH7" s="8"/>
      <c r="LZI7" s="8"/>
      <c r="LZJ7" s="8"/>
      <c r="LZK7" s="8"/>
      <c r="LZL7" s="8"/>
      <c r="LZM7" s="8"/>
      <c r="LZN7" s="8"/>
      <c r="LZO7" s="8"/>
      <c r="LZP7" s="8"/>
      <c r="LZQ7" s="8"/>
      <c r="LZR7" s="8"/>
      <c r="LZS7" s="8"/>
      <c r="LZT7" s="8"/>
      <c r="LZU7" s="8"/>
      <c r="LZV7" s="8"/>
      <c r="LZW7" s="8"/>
      <c r="LZX7" s="8"/>
      <c r="LZY7" s="8"/>
      <c r="LZZ7" s="8"/>
      <c r="MAA7" s="8"/>
      <c r="MAB7" s="8"/>
      <c r="MAC7" s="8"/>
      <c r="MAD7" s="8"/>
      <c r="MAE7" s="8"/>
      <c r="MAF7" s="8"/>
      <c r="MAG7" s="8"/>
      <c r="MAH7" s="8"/>
      <c r="MAI7" s="8"/>
      <c r="MAJ7" s="8"/>
      <c r="MAK7" s="8"/>
      <c r="MAL7" s="8"/>
      <c r="MAM7" s="8"/>
      <c r="MAN7" s="8"/>
      <c r="MAO7" s="8"/>
      <c r="MAP7" s="8"/>
      <c r="MAQ7" s="8"/>
      <c r="MAR7" s="8"/>
      <c r="MAS7" s="8"/>
      <c r="MAT7" s="8"/>
      <c r="MAU7" s="8"/>
      <c r="MAV7" s="8"/>
      <c r="MAW7" s="8"/>
      <c r="MAX7" s="8"/>
      <c r="MAY7" s="8"/>
      <c r="MAZ7" s="8"/>
      <c r="MBA7" s="8"/>
      <c r="MBB7" s="8"/>
      <c r="MBC7" s="8"/>
      <c r="MBD7" s="8"/>
      <c r="MBE7" s="8"/>
      <c r="MBF7" s="8"/>
      <c r="MBG7" s="8"/>
      <c r="MBH7" s="8"/>
      <c r="MBI7" s="8"/>
      <c r="MBJ7" s="8"/>
      <c r="MBK7" s="8"/>
      <c r="MBL7" s="8"/>
      <c r="MBM7" s="8"/>
      <c r="MBN7" s="8"/>
      <c r="MBO7" s="8"/>
      <c r="MBP7" s="8"/>
      <c r="MBQ7" s="8"/>
      <c r="MBR7" s="8"/>
      <c r="MBS7" s="8"/>
      <c r="MBT7" s="8"/>
      <c r="MBU7" s="8"/>
      <c r="MBV7" s="8"/>
      <c r="MBW7" s="8"/>
      <c r="MBX7" s="8"/>
      <c r="MBY7" s="8"/>
      <c r="MBZ7" s="8"/>
      <c r="MCA7" s="8"/>
      <c r="MCB7" s="8"/>
      <c r="MCC7" s="8"/>
      <c r="MCD7" s="8"/>
      <c r="MCE7" s="8"/>
      <c r="MCF7" s="8"/>
      <c r="MCG7" s="8"/>
      <c r="MCH7" s="8"/>
      <c r="MCI7" s="8"/>
      <c r="MCJ7" s="8"/>
      <c r="MCK7" s="8"/>
      <c r="MCL7" s="8"/>
      <c r="MCM7" s="8"/>
      <c r="MCN7" s="8"/>
      <c r="MCO7" s="8"/>
      <c r="MCP7" s="8"/>
      <c r="MCQ7" s="8"/>
      <c r="MCR7" s="8"/>
      <c r="MCS7" s="8"/>
      <c r="MCT7" s="8"/>
      <c r="MCU7" s="8"/>
      <c r="MCV7" s="8"/>
      <c r="MCW7" s="8"/>
      <c r="MCX7" s="8"/>
      <c r="MCY7" s="8"/>
      <c r="MCZ7" s="8"/>
      <c r="MDA7" s="8"/>
      <c r="MDB7" s="8"/>
      <c r="MDC7" s="8"/>
      <c r="MDD7" s="8"/>
      <c r="MDE7" s="8"/>
      <c r="MDF7" s="8"/>
      <c r="MDG7" s="8"/>
      <c r="MDH7" s="8"/>
      <c r="MDI7" s="8"/>
      <c r="MDJ7" s="8"/>
      <c r="MDK7" s="8"/>
      <c r="MDL7" s="8"/>
      <c r="MDM7" s="8"/>
      <c r="MDN7" s="8"/>
      <c r="MDO7" s="8"/>
      <c r="MDP7" s="8"/>
      <c r="MDQ7" s="8"/>
      <c r="MDR7" s="8"/>
      <c r="MDS7" s="8"/>
      <c r="MDT7" s="8"/>
      <c r="MDU7" s="8"/>
      <c r="MDV7" s="8"/>
      <c r="MDW7" s="8"/>
      <c r="MDX7" s="8"/>
      <c r="MDY7" s="8"/>
      <c r="MDZ7" s="8"/>
      <c r="MEA7" s="8"/>
      <c r="MEB7" s="8"/>
      <c r="MEC7" s="8"/>
      <c r="MED7" s="8"/>
      <c r="MEE7" s="8"/>
      <c r="MEF7" s="8"/>
      <c r="MEG7" s="8"/>
      <c r="MEH7" s="8"/>
      <c r="MEI7" s="8"/>
      <c r="MEJ7" s="8"/>
      <c r="MEK7" s="8"/>
      <c r="MEL7" s="8"/>
      <c r="MEM7" s="8"/>
      <c r="MEN7" s="8"/>
      <c r="MEO7" s="8"/>
      <c r="MEP7" s="8"/>
      <c r="MEQ7" s="8"/>
      <c r="MER7" s="8"/>
      <c r="MES7" s="8"/>
      <c r="MET7" s="8"/>
      <c r="MEU7" s="8"/>
      <c r="MEV7" s="8"/>
      <c r="MEW7" s="8"/>
      <c r="MEX7" s="8"/>
      <c r="MEY7" s="8"/>
      <c r="MEZ7" s="8"/>
      <c r="MFA7" s="8"/>
      <c r="MFB7" s="8"/>
      <c r="MFC7" s="8"/>
      <c r="MFD7" s="8"/>
      <c r="MFE7" s="8"/>
      <c r="MFF7" s="8"/>
      <c r="MFG7" s="8"/>
      <c r="MFH7" s="8"/>
      <c r="MFI7" s="8"/>
      <c r="MFJ7" s="8"/>
      <c r="MFK7" s="8"/>
      <c r="MFL7" s="8"/>
      <c r="MFM7" s="8"/>
      <c r="MFN7" s="8"/>
      <c r="MFO7" s="8"/>
      <c r="MFP7" s="8"/>
      <c r="MFQ7" s="8"/>
      <c r="MFR7" s="8"/>
      <c r="MFS7" s="8"/>
      <c r="MFT7" s="8"/>
      <c r="MFU7" s="8"/>
      <c r="MFV7" s="8"/>
      <c r="MFW7" s="8"/>
      <c r="MFX7" s="8"/>
      <c r="MFY7" s="8"/>
      <c r="MFZ7" s="8"/>
      <c r="MGA7" s="8"/>
      <c r="MGB7" s="8"/>
      <c r="MGC7" s="8"/>
      <c r="MGD7" s="8"/>
      <c r="MGE7" s="8"/>
      <c r="MGF7" s="8"/>
      <c r="MGG7" s="8"/>
      <c r="MGH7" s="8"/>
      <c r="MGI7" s="8"/>
      <c r="MGJ7" s="8"/>
      <c r="MGK7" s="8"/>
      <c r="MGL7" s="8"/>
      <c r="MGM7" s="8"/>
      <c r="MGN7" s="8"/>
      <c r="MGO7" s="8"/>
      <c r="MGP7" s="8"/>
      <c r="MGQ7" s="8"/>
      <c r="MGR7" s="8"/>
      <c r="MGS7" s="8"/>
      <c r="MGT7" s="8"/>
      <c r="MGU7" s="8"/>
      <c r="MGV7" s="8"/>
      <c r="MGW7" s="8"/>
      <c r="MGX7" s="8"/>
      <c r="MGY7" s="8"/>
      <c r="MGZ7" s="8"/>
      <c r="MHA7" s="8"/>
      <c r="MHB7" s="8"/>
      <c r="MHC7" s="8"/>
      <c r="MHD7" s="8"/>
      <c r="MHE7" s="8"/>
      <c r="MHF7" s="8"/>
      <c r="MHG7" s="8"/>
      <c r="MHH7" s="8"/>
      <c r="MHI7" s="8"/>
      <c r="MHJ7" s="8"/>
      <c r="MHK7" s="8"/>
      <c r="MHL7" s="8"/>
      <c r="MHM7" s="8"/>
      <c r="MHN7" s="8"/>
      <c r="MHO7" s="8"/>
      <c r="MHP7" s="8"/>
      <c r="MHQ7" s="8"/>
      <c r="MHR7" s="8"/>
      <c r="MHS7" s="8"/>
      <c r="MHT7" s="8"/>
      <c r="MHU7" s="8"/>
      <c r="MHV7" s="8"/>
      <c r="MHW7" s="8"/>
      <c r="MHX7" s="8"/>
      <c r="MHY7" s="8"/>
      <c r="MHZ7" s="8"/>
      <c r="MIA7" s="8"/>
      <c r="MIB7" s="8"/>
      <c r="MIC7" s="8"/>
      <c r="MID7" s="8"/>
      <c r="MIE7" s="8"/>
      <c r="MIF7" s="8"/>
      <c r="MIG7" s="8"/>
      <c r="MIH7" s="8"/>
      <c r="MII7" s="8"/>
      <c r="MIJ7" s="8"/>
      <c r="MIK7" s="8"/>
      <c r="MIL7" s="8"/>
      <c r="MIM7" s="8"/>
      <c r="MIN7" s="8"/>
      <c r="MIO7" s="8"/>
      <c r="MIP7" s="8"/>
      <c r="MIQ7" s="8"/>
      <c r="MIR7" s="8"/>
      <c r="MIS7" s="8"/>
      <c r="MIT7" s="8"/>
      <c r="MIU7" s="8"/>
      <c r="MIV7" s="8"/>
      <c r="MIW7" s="8"/>
      <c r="MIX7" s="8"/>
      <c r="MIY7" s="8"/>
      <c r="MIZ7" s="8"/>
      <c r="MJA7" s="8"/>
      <c r="MJB7" s="8"/>
      <c r="MJC7" s="8"/>
      <c r="MJD7" s="8"/>
      <c r="MJE7" s="8"/>
      <c r="MJF7" s="8"/>
      <c r="MJG7" s="8"/>
      <c r="MJH7" s="8"/>
      <c r="MJI7" s="8"/>
      <c r="MJJ7" s="8"/>
      <c r="MJK7" s="8"/>
      <c r="MJL7" s="8"/>
      <c r="MJM7" s="8"/>
      <c r="MJN7" s="8"/>
      <c r="MJO7" s="8"/>
      <c r="MJP7" s="8"/>
      <c r="MJQ7" s="8"/>
      <c r="MJR7" s="8"/>
      <c r="MJS7" s="8"/>
      <c r="MJT7" s="8"/>
      <c r="MJU7" s="8"/>
      <c r="MJV7" s="8"/>
      <c r="MJW7" s="8"/>
      <c r="MJX7" s="8"/>
      <c r="MJY7" s="8"/>
      <c r="MJZ7" s="8"/>
      <c r="MKA7" s="8"/>
      <c r="MKB7" s="8"/>
      <c r="MKC7" s="8"/>
      <c r="MKD7" s="8"/>
      <c r="MKE7" s="8"/>
      <c r="MKF7" s="8"/>
      <c r="MKG7" s="8"/>
      <c r="MKH7" s="8"/>
      <c r="MKI7" s="8"/>
      <c r="MKJ7" s="8"/>
      <c r="MKK7" s="8"/>
      <c r="MKL7" s="8"/>
      <c r="MKM7" s="8"/>
      <c r="MKN7" s="8"/>
      <c r="MKO7" s="8"/>
      <c r="MKP7" s="8"/>
      <c r="MKQ7" s="8"/>
      <c r="MKR7" s="8"/>
      <c r="MKS7" s="8"/>
      <c r="MKT7" s="8"/>
      <c r="MKU7" s="8"/>
      <c r="MKV7" s="8"/>
      <c r="MKW7" s="8"/>
      <c r="MKX7" s="8"/>
      <c r="MKY7" s="8"/>
      <c r="MKZ7" s="8"/>
      <c r="MLA7" s="8"/>
      <c r="MLB7" s="8"/>
      <c r="MLC7" s="8"/>
      <c r="MLD7" s="8"/>
      <c r="MLE7" s="8"/>
      <c r="MLF7" s="8"/>
      <c r="MLG7" s="8"/>
      <c r="MLH7" s="8"/>
      <c r="MLI7" s="8"/>
      <c r="MLJ7" s="8"/>
      <c r="MLK7" s="8"/>
      <c r="MLL7" s="8"/>
      <c r="MLM7" s="8"/>
      <c r="MLN7" s="8"/>
      <c r="MLO7" s="8"/>
      <c r="MLP7" s="8"/>
      <c r="MLQ7" s="8"/>
      <c r="MLR7" s="8"/>
      <c r="MLS7" s="8"/>
      <c r="MLT7" s="8"/>
      <c r="MLU7" s="8"/>
      <c r="MLV7" s="8"/>
      <c r="MLW7" s="8"/>
      <c r="MLX7" s="8"/>
      <c r="MLY7" s="8"/>
      <c r="MLZ7" s="8"/>
      <c r="MMA7" s="8"/>
      <c r="MMB7" s="8"/>
      <c r="MMC7" s="8"/>
      <c r="MMD7" s="8"/>
      <c r="MME7" s="8"/>
      <c r="MMF7" s="8"/>
      <c r="MMG7" s="8"/>
      <c r="MMH7" s="8"/>
      <c r="MMI7" s="8"/>
      <c r="MMJ7" s="8"/>
      <c r="MMK7" s="8"/>
      <c r="MML7" s="8"/>
      <c r="MMM7" s="8"/>
      <c r="MMN7" s="8"/>
      <c r="MMO7" s="8"/>
      <c r="MMP7" s="8"/>
      <c r="MMQ7" s="8"/>
      <c r="MMR7" s="8"/>
      <c r="MMS7" s="8"/>
      <c r="MMT7" s="8"/>
      <c r="MMU7" s="8"/>
      <c r="MMV7" s="8"/>
      <c r="MMW7" s="8"/>
      <c r="MMX7" s="8"/>
      <c r="MMY7" s="8"/>
      <c r="MMZ7" s="8"/>
      <c r="MNA7" s="8"/>
      <c r="MNB7" s="8"/>
      <c r="MNC7" s="8"/>
      <c r="MND7" s="8"/>
      <c r="MNE7" s="8"/>
      <c r="MNF7" s="8"/>
      <c r="MNG7" s="8"/>
      <c r="MNH7" s="8"/>
      <c r="MNI7" s="8"/>
      <c r="MNJ7" s="8"/>
      <c r="MNK7" s="8"/>
      <c r="MNL7" s="8"/>
      <c r="MNM7" s="8"/>
      <c r="MNN7" s="8"/>
      <c r="MNO7" s="8"/>
      <c r="MNP7" s="8"/>
      <c r="MNQ7" s="8"/>
      <c r="MNR7" s="8"/>
      <c r="MNS7" s="8"/>
      <c r="MNT7" s="8"/>
      <c r="MNU7" s="8"/>
      <c r="MNV7" s="8"/>
      <c r="MNW7" s="8"/>
      <c r="MNX7" s="8"/>
      <c r="MNY7" s="8"/>
      <c r="MNZ7" s="8"/>
      <c r="MOA7" s="8"/>
      <c r="MOB7" s="8"/>
      <c r="MOC7" s="8"/>
      <c r="MOD7" s="8"/>
      <c r="MOE7" s="8"/>
      <c r="MOF7" s="8"/>
      <c r="MOG7" s="8"/>
      <c r="MOH7" s="8"/>
      <c r="MOI7" s="8"/>
      <c r="MOJ7" s="8"/>
      <c r="MOK7" s="8"/>
      <c r="MOL7" s="8"/>
      <c r="MOM7" s="8"/>
      <c r="MON7" s="8"/>
      <c r="MOO7" s="8"/>
      <c r="MOP7" s="8"/>
      <c r="MOQ7" s="8"/>
      <c r="MOR7" s="8"/>
      <c r="MOS7" s="8"/>
      <c r="MOT7" s="8"/>
      <c r="MOU7" s="8"/>
      <c r="MOV7" s="8"/>
      <c r="MOW7" s="8"/>
      <c r="MOX7" s="8"/>
      <c r="MOY7" s="8"/>
      <c r="MOZ7" s="8"/>
      <c r="MPA7" s="8"/>
      <c r="MPB7" s="8"/>
      <c r="MPC7" s="8"/>
      <c r="MPD7" s="8"/>
      <c r="MPE7" s="8"/>
      <c r="MPF7" s="8"/>
      <c r="MPG7" s="8"/>
      <c r="MPH7" s="8"/>
      <c r="MPI7" s="8"/>
      <c r="MPJ7" s="8"/>
      <c r="MPK7" s="8"/>
      <c r="MPL7" s="8"/>
      <c r="MPM7" s="8"/>
      <c r="MPN7" s="8"/>
      <c r="MPO7" s="8"/>
      <c r="MPP7" s="8"/>
      <c r="MPQ7" s="8"/>
      <c r="MPR7" s="8"/>
      <c r="MPS7" s="8"/>
      <c r="MPT7" s="8"/>
      <c r="MPU7" s="8"/>
      <c r="MPV7" s="8"/>
      <c r="MPW7" s="8"/>
      <c r="MPX7" s="8"/>
      <c r="MPY7" s="8"/>
      <c r="MPZ7" s="8"/>
      <c r="MQA7" s="8"/>
      <c r="MQB7" s="8"/>
      <c r="MQC7" s="8"/>
      <c r="MQD7" s="8"/>
      <c r="MQE7" s="8"/>
      <c r="MQF7" s="8"/>
      <c r="MQG7" s="8"/>
      <c r="MQH7" s="8"/>
      <c r="MQI7" s="8"/>
      <c r="MQJ7" s="8"/>
      <c r="MQK7" s="8"/>
      <c r="MQL7" s="8"/>
      <c r="MQM7" s="8"/>
      <c r="MQN7" s="8"/>
      <c r="MQO7" s="8"/>
      <c r="MQP7" s="8"/>
      <c r="MQQ7" s="8"/>
      <c r="MQR7" s="8"/>
      <c r="MQS7" s="8"/>
      <c r="MQT7" s="8"/>
      <c r="MQU7" s="8"/>
      <c r="MQV7" s="8"/>
      <c r="MQW7" s="8"/>
      <c r="MQX7" s="8"/>
      <c r="MQY7" s="8"/>
      <c r="MQZ7" s="8"/>
      <c r="MRA7" s="8"/>
      <c r="MRB7" s="8"/>
      <c r="MRC7" s="8"/>
      <c r="MRD7" s="8"/>
      <c r="MRE7" s="8"/>
      <c r="MRF7" s="8"/>
      <c r="MRG7" s="8"/>
      <c r="MRH7" s="8"/>
      <c r="MRI7" s="8"/>
      <c r="MRJ7" s="8"/>
      <c r="MRK7" s="8"/>
      <c r="MRL7" s="8"/>
      <c r="MRM7" s="8"/>
      <c r="MRN7" s="8"/>
      <c r="MRO7" s="8"/>
      <c r="MRP7" s="8"/>
      <c r="MRQ7" s="8"/>
      <c r="MRR7" s="8"/>
      <c r="MRS7" s="8"/>
      <c r="MRT7" s="8"/>
      <c r="MRU7" s="8"/>
      <c r="MRV7" s="8"/>
      <c r="MRW7" s="8"/>
      <c r="MRX7" s="8"/>
      <c r="MRY7" s="8"/>
      <c r="MRZ7" s="8"/>
      <c r="MSA7" s="8"/>
      <c r="MSB7" s="8"/>
      <c r="MSC7" s="8"/>
      <c r="MSD7" s="8"/>
      <c r="MSE7" s="8"/>
      <c r="MSF7" s="8"/>
      <c r="MSG7" s="8"/>
      <c r="MSH7" s="8"/>
      <c r="MSI7" s="8"/>
      <c r="MSJ7" s="8"/>
      <c r="MSK7" s="8"/>
      <c r="MSL7" s="8"/>
      <c r="MSM7" s="8"/>
      <c r="MSN7" s="8"/>
      <c r="MSO7" s="8"/>
      <c r="MSP7" s="8"/>
      <c r="MSQ7" s="8"/>
      <c r="MSR7" s="8"/>
      <c r="MSS7" s="8"/>
      <c r="MST7" s="8"/>
      <c r="MSU7" s="8"/>
      <c r="MSV7" s="8"/>
      <c r="MSW7" s="8"/>
      <c r="MSX7" s="8"/>
      <c r="MSY7" s="8"/>
      <c r="MSZ7" s="8"/>
      <c r="MTA7" s="8"/>
      <c r="MTB7" s="8"/>
      <c r="MTC7" s="8"/>
      <c r="MTD7" s="8"/>
      <c r="MTE7" s="8"/>
      <c r="MTF7" s="8"/>
      <c r="MTG7" s="8"/>
      <c r="MTH7" s="8"/>
      <c r="MTI7" s="8"/>
      <c r="MTJ7" s="8"/>
      <c r="MTK7" s="8"/>
      <c r="MTL7" s="8"/>
      <c r="MTM7" s="8"/>
      <c r="MTN7" s="8"/>
      <c r="MTO7" s="8"/>
      <c r="MTP7" s="8"/>
      <c r="MTQ7" s="8"/>
      <c r="MTR7" s="8"/>
      <c r="MTS7" s="8"/>
      <c r="MTT7" s="8"/>
      <c r="MTU7" s="8"/>
      <c r="MTV7" s="8"/>
      <c r="MTW7" s="8"/>
      <c r="MTX7" s="8"/>
      <c r="MTY7" s="8"/>
      <c r="MTZ7" s="8"/>
      <c r="MUA7" s="8"/>
      <c r="MUB7" s="8"/>
      <c r="MUC7" s="8"/>
      <c r="MUD7" s="8"/>
      <c r="MUE7" s="8"/>
      <c r="MUF7" s="8"/>
      <c r="MUG7" s="8"/>
      <c r="MUH7" s="8"/>
      <c r="MUI7" s="8"/>
      <c r="MUJ7" s="8"/>
      <c r="MUK7" s="8"/>
      <c r="MUL7" s="8"/>
      <c r="MUM7" s="8"/>
      <c r="MUN7" s="8"/>
      <c r="MUO7" s="8"/>
      <c r="MUP7" s="8"/>
      <c r="MUQ7" s="8"/>
      <c r="MUR7" s="8"/>
      <c r="MUS7" s="8"/>
      <c r="MUT7" s="8"/>
      <c r="MUU7" s="8"/>
      <c r="MUV7" s="8"/>
      <c r="MUW7" s="8"/>
      <c r="MUX7" s="8"/>
      <c r="MUY7" s="8"/>
      <c r="MUZ7" s="8"/>
      <c r="MVA7" s="8"/>
      <c r="MVB7" s="8"/>
      <c r="MVC7" s="8"/>
      <c r="MVD7" s="8"/>
      <c r="MVE7" s="8"/>
      <c r="MVF7" s="8"/>
      <c r="MVG7" s="8"/>
      <c r="MVH7" s="8"/>
      <c r="MVI7" s="8"/>
      <c r="MVJ7" s="8"/>
      <c r="MVK7" s="8"/>
      <c r="MVL7" s="8"/>
      <c r="MVM7" s="8"/>
      <c r="MVN7" s="8"/>
      <c r="MVO7" s="8"/>
      <c r="MVP7" s="8"/>
      <c r="MVQ7" s="8"/>
      <c r="MVR7" s="8"/>
      <c r="MVS7" s="8"/>
      <c r="MVT7" s="8"/>
      <c r="MVU7" s="8"/>
      <c r="MVV7" s="8"/>
      <c r="MVW7" s="8"/>
      <c r="MVX7" s="8"/>
      <c r="MVY7" s="8"/>
      <c r="MVZ7" s="8"/>
      <c r="MWA7" s="8"/>
      <c r="MWB7" s="8"/>
      <c r="MWC7" s="8"/>
      <c r="MWD7" s="8"/>
      <c r="MWE7" s="8"/>
      <c r="MWF7" s="8"/>
      <c r="MWG7" s="8"/>
      <c r="MWH7" s="8"/>
      <c r="MWI7" s="8"/>
      <c r="MWJ7" s="8"/>
      <c r="MWK7" s="8"/>
      <c r="MWL7" s="8"/>
      <c r="MWM7" s="8"/>
      <c r="MWN7" s="8"/>
      <c r="MWO7" s="8"/>
      <c r="MWP7" s="8"/>
      <c r="MWQ7" s="8"/>
      <c r="MWR7" s="8"/>
      <c r="MWS7" s="8"/>
      <c r="MWT7" s="8"/>
      <c r="MWU7" s="8"/>
      <c r="MWV7" s="8"/>
      <c r="MWW7" s="8"/>
      <c r="MWX7" s="8"/>
      <c r="MWY7" s="8"/>
      <c r="MWZ7" s="8"/>
      <c r="MXA7" s="8"/>
      <c r="MXB7" s="8"/>
      <c r="MXC7" s="8"/>
      <c r="MXD7" s="8"/>
      <c r="MXE7" s="8"/>
      <c r="MXF7" s="8"/>
      <c r="MXG7" s="8"/>
      <c r="MXH7" s="8"/>
      <c r="MXI7" s="8"/>
      <c r="MXJ7" s="8"/>
      <c r="MXK7" s="8"/>
      <c r="MXL7" s="8"/>
      <c r="MXM7" s="8"/>
      <c r="MXN7" s="8"/>
      <c r="MXO7" s="8"/>
      <c r="MXP7" s="8"/>
      <c r="MXQ7" s="8"/>
      <c r="MXR7" s="8"/>
      <c r="MXS7" s="8"/>
      <c r="MXT7" s="8"/>
      <c r="MXU7" s="8"/>
      <c r="MXV7" s="8"/>
      <c r="MXW7" s="8"/>
      <c r="MXX7" s="8"/>
      <c r="MXY7" s="8"/>
      <c r="MXZ7" s="8"/>
      <c r="MYA7" s="8"/>
      <c r="MYB7" s="8"/>
      <c r="MYC7" s="8"/>
      <c r="MYD7" s="8"/>
      <c r="MYE7" s="8"/>
      <c r="MYF7" s="8"/>
      <c r="MYG7" s="8"/>
      <c r="MYH7" s="8"/>
      <c r="MYI7" s="8"/>
      <c r="MYJ7" s="8"/>
      <c r="MYK7" s="8"/>
      <c r="MYL7" s="8"/>
      <c r="MYM7" s="8"/>
      <c r="MYN7" s="8"/>
      <c r="MYO7" s="8"/>
      <c r="MYP7" s="8"/>
      <c r="MYQ7" s="8"/>
      <c r="MYR7" s="8"/>
      <c r="MYS7" s="8"/>
      <c r="MYT7" s="8"/>
      <c r="MYU7" s="8"/>
      <c r="MYV7" s="8"/>
      <c r="MYW7" s="8"/>
      <c r="MYX7" s="8"/>
      <c r="MYY7" s="8"/>
      <c r="MYZ7" s="8"/>
      <c r="MZA7" s="8"/>
      <c r="MZB7" s="8"/>
      <c r="MZC7" s="8"/>
      <c r="MZD7" s="8"/>
      <c r="MZE7" s="8"/>
      <c r="MZF7" s="8"/>
      <c r="MZG7" s="8"/>
      <c r="MZH7" s="8"/>
      <c r="MZI7" s="8"/>
      <c r="MZJ7" s="8"/>
      <c r="MZK7" s="8"/>
      <c r="MZL7" s="8"/>
      <c r="MZM7" s="8"/>
      <c r="MZN7" s="8"/>
      <c r="MZO7" s="8"/>
      <c r="MZP7" s="8"/>
      <c r="MZQ7" s="8"/>
      <c r="MZR7" s="8"/>
      <c r="MZS7" s="8"/>
      <c r="MZT7" s="8"/>
      <c r="MZU7" s="8"/>
      <c r="MZV7" s="8"/>
      <c r="MZW7" s="8"/>
      <c r="MZX7" s="8"/>
      <c r="MZY7" s="8"/>
      <c r="MZZ7" s="8"/>
      <c r="NAA7" s="8"/>
      <c r="NAB7" s="8"/>
      <c r="NAC7" s="8"/>
      <c r="NAD7" s="8"/>
      <c r="NAE7" s="8"/>
      <c r="NAF7" s="8"/>
      <c r="NAG7" s="8"/>
      <c r="NAH7" s="8"/>
      <c r="NAI7" s="8"/>
      <c r="NAJ7" s="8"/>
      <c r="NAK7" s="8"/>
      <c r="NAL7" s="8"/>
      <c r="NAM7" s="8"/>
      <c r="NAN7" s="8"/>
      <c r="NAO7" s="8"/>
      <c r="NAP7" s="8"/>
      <c r="NAQ7" s="8"/>
      <c r="NAR7" s="8"/>
      <c r="NAS7" s="8"/>
      <c r="NAT7" s="8"/>
      <c r="NAU7" s="8"/>
      <c r="NAV7" s="8"/>
      <c r="NAW7" s="8"/>
      <c r="NAX7" s="8"/>
      <c r="NAY7" s="8"/>
      <c r="NAZ7" s="8"/>
      <c r="NBA7" s="8"/>
      <c r="NBB7" s="8"/>
      <c r="NBC7" s="8"/>
      <c r="NBD7" s="8"/>
      <c r="NBE7" s="8"/>
      <c r="NBF7" s="8"/>
      <c r="NBG7" s="8"/>
      <c r="NBH7" s="8"/>
      <c r="NBI7" s="8"/>
      <c r="NBJ7" s="8"/>
      <c r="NBK7" s="8"/>
      <c r="NBL7" s="8"/>
      <c r="NBM7" s="8"/>
      <c r="NBN7" s="8"/>
      <c r="NBO7" s="8"/>
      <c r="NBP7" s="8"/>
      <c r="NBQ7" s="8"/>
      <c r="NBR7" s="8"/>
      <c r="NBS7" s="8"/>
      <c r="NBT7" s="8"/>
      <c r="NBU7" s="8"/>
      <c r="NBV7" s="8"/>
      <c r="NBW7" s="8"/>
      <c r="NBX7" s="8"/>
      <c r="NBY7" s="8"/>
      <c r="NBZ7" s="8"/>
      <c r="NCA7" s="8"/>
      <c r="NCB7" s="8"/>
      <c r="NCC7" s="8"/>
      <c r="NCD7" s="8"/>
      <c r="NCE7" s="8"/>
      <c r="NCF7" s="8"/>
      <c r="NCG7" s="8"/>
      <c r="NCH7" s="8"/>
      <c r="NCI7" s="8"/>
      <c r="NCJ7" s="8"/>
      <c r="NCK7" s="8"/>
      <c r="NCL7" s="8"/>
      <c r="NCM7" s="8"/>
      <c r="NCN7" s="8"/>
      <c r="NCO7" s="8"/>
      <c r="NCP7" s="8"/>
      <c r="NCQ7" s="8"/>
      <c r="NCR7" s="8"/>
      <c r="NCS7" s="8"/>
      <c r="NCT7" s="8"/>
      <c r="NCU7" s="8"/>
      <c r="NCV7" s="8"/>
      <c r="NCW7" s="8"/>
      <c r="NCX7" s="8"/>
      <c r="NCY7" s="8"/>
      <c r="NCZ7" s="8"/>
      <c r="NDA7" s="8"/>
      <c r="NDB7" s="8"/>
      <c r="NDC7" s="8"/>
      <c r="NDD7" s="8"/>
      <c r="NDE7" s="8"/>
      <c r="NDF7" s="8"/>
      <c r="NDG7" s="8"/>
      <c r="NDH7" s="8"/>
      <c r="NDI7" s="8"/>
      <c r="NDJ7" s="8"/>
      <c r="NDK7" s="8"/>
      <c r="NDL7" s="8"/>
      <c r="NDM7" s="8"/>
      <c r="NDN7" s="8"/>
      <c r="NDO7" s="8"/>
      <c r="NDP7" s="8"/>
      <c r="NDQ7" s="8"/>
      <c r="NDR7" s="8"/>
      <c r="NDS7" s="8"/>
      <c r="NDT7" s="8"/>
      <c r="NDU7" s="8"/>
      <c r="NDV7" s="8"/>
      <c r="NDW7" s="8"/>
      <c r="NDX7" s="8"/>
      <c r="NDY7" s="8"/>
      <c r="NDZ7" s="8"/>
      <c r="NEA7" s="8"/>
      <c r="NEB7" s="8"/>
      <c r="NEC7" s="8"/>
      <c r="NED7" s="8"/>
      <c r="NEE7" s="8"/>
      <c r="NEF7" s="8"/>
      <c r="NEG7" s="8"/>
      <c r="NEH7" s="8"/>
      <c r="NEI7" s="8"/>
      <c r="NEJ7" s="8"/>
      <c r="NEK7" s="8"/>
      <c r="NEL7" s="8"/>
      <c r="NEM7" s="8"/>
      <c r="NEN7" s="8"/>
      <c r="NEO7" s="8"/>
      <c r="NEP7" s="8"/>
      <c r="NEQ7" s="8"/>
      <c r="NER7" s="8"/>
      <c r="NES7" s="8"/>
      <c r="NET7" s="8"/>
      <c r="NEU7" s="8"/>
      <c r="NEV7" s="8"/>
      <c r="NEW7" s="8"/>
      <c r="NEX7" s="8"/>
      <c r="NEY7" s="8"/>
      <c r="NEZ7" s="8"/>
      <c r="NFA7" s="8"/>
      <c r="NFB7" s="8"/>
      <c r="NFC7" s="8"/>
      <c r="NFD7" s="8"/>
      <c r="NFE7" s="8"/>
      <c r="NFF7" s="8"/>
      <c r="NFG7" s="8"/>
      <c r="NFH7" s="8"/>
      <c r="NFI7" s="8"/>
      <c r="NFJ7" s="8"/>
      <c r="NFK7" s="8"/>
      <c r="NFL7" s="8"/>
      <c r="NFM7" s="8"/>
      <c r="NFN7" s="8"/>
      <c r="NFO7" s="8"/>
      <c r="NFP7" s="8"/>
      <c r="NFQ7" s="8"/>
      <c r="NFR7" s="8"/>
      <c r="NFS7" s="8"/>
      <c r="NFT7" s="8"/>
      <c r="NFU7" s="8"/>
      <c r="NFV7" s="8"/>
      <c r="NFW7" s="8"/>
      <c r="NFX7" s="8"/>
      <c r="NFY7" s="8"/>
      <c r="NFZ7" s="8"/>
      <c r="NGA7" s="8"/>
      <c r="NGB7" s="8"/>
      <c r="NGC7" s="8"/>
      <c r="NGD7" s="8"/>
      <c r="NGE7" s="8"/>
      <c r="NGF7" s="8"/>
      <c r="NGG7" s="8"/>
      <c r="NGH7" s="8"/>
      <c r="NGI7" s="8"/>
      <c r="NGJ7" s="8"/>
      <c r="NGK7" s="8"/>
      <c r="NGL7" s="8"/>
      <c r="NGM7" s="8"/>
      <c r="NGN7" s="8"/>
      <c r="NGO7" s="8"/>
      <c r="NGP7" s="8"/>
      <c r="NGQ7" s="8"/>
      <c r="NGR7" s="8"/>
      <c r="NGS7" s="8"/>
      <c r="NGT7" s="8"/>
      <c r="NGU7" s="8"/>
      <c r="NGV7" s="8"/>
      <c r="NGW7" s="8"/>
      <c r="NGX7" s="8"/>
      <c r="NGY7" s="8"/>
      <c r="NGZ7" s="8"/>
      <c r="NHA7" s="8"/>
      <c r="NHB7" s="8"/>
      <c r="NHC7" s="8"/>
      <c r="NHD7" s="8"/>
      <c r="NHE7" s="8"/>
      <c r="NHF7" s="8"/>
      <c r="NHG7" s="8"/>
      <c r="NHH7" s="8"/>
      <c r="NHI7" s="8"/>
      <c r="NHJ7" s="8"/>
      <c r="NHK7" s="8"/>
      <c r="NHL7" s="8"/>
      <c r="NHM7" s="8"/>
      <c r="NHN7" s="8"/>
      <c r="NHO7" s="8"/>
      <c r="NHP7" s="8"/>
      <c r="NHQ7" s="8"/>
      <c r="NHR7" s="8"/>
      <c r="NHS7" s="8"/>
      <c r="NHT7" s="8"/>
      <c r="NHU7" s="8"/>
      <c r="NHV7" s="8"/>
      <c r="NHW7" s="8"/>
      <c r="NHX7" s="8"/>
      <c r="NHY7" s="8"/>
      <c r="NHZ7" s="8"/>
      <c r="NIA7" s="8"/>
      <c r="NIB7" s="8"/>
      <c r="NIC7" s="8"/>
      <c r="NID7" s="8"/>
      <c r="NIE7" s="8"/>
      <c r="NIF7" s="8"/>
      <c r="NIG7" s="8"/>
      <c r="NIH7" s="8"/>
      <c r="NII7" s="8"/>
      <c r="NIJ7" s="8"/>
      <c r="NIK7" s="8"/>
      <c r="NIL7" s="8"/>
      <c r="NIM7" s="8"/>
      <c r="NIN7" s="8"/>
      <c r="NIO7" s="8"/>
      <c r="NIP7" s="8"/>
      <c r="NIQ7" s="8"/>
      <c r="NIR7" s="8"/>
      <c r="NIS7" s="8"/>
      <c r="NIT7" s="8"/>
      <c r="NIU7" s="8"/>
      <c r="NIV7" s="8"/>
      <c r="NIW7" s="8"/>
      <c r="NIX7" s="8"/>
      <c r="NIY7" s="8"/>
      <c r="NIZ7" s="8"/>
      <c r="NJA7" s="8"/>
      <c r="NJB7" s="8"/>
      <c r="NJC7" s="8"/>
      <c r="NJD7" s="8"/>
      <c r="NJE7" s="8"/>
      <c r="NJF7" s="8"/>
      <c r="NJG7" s="8"/>
      <c r="NJH7" s="8"/>
      <c r="NJI7" s="8"/>
      <c r="NJJ7" s="8"/>
      <c r="NJK7" s="8"/>
      <c r="NJL7" s="8"/>
      <c r="NJM7" s="8"/>
      <c r="NJN7" s="8"/>
      <c r="NJO7" s="8"/>
      <c r="NJP7" s="8"/>
      <c r="NJQ7" s="8"/>
      <c r="NJR7" s="8"/>
      <c r="NJS7" s="8"/>
      <c r="NJT7" s="8"/>
      <c r="NJU7" s="8"/>
      <c r="NJV7" s="8"/>
      <c r="NJW7" s="8"/>
      <c r="NJX7" s="8"/>
      <c r="NJY7" s="8"/>
      <c r="NJZ7" s="8"/>
      <c r="NKA7" s="8"/>
      <c r="NKB7" s="8"/>
      <c r="NKC7" s="8"/>
      <c r="NKD7" s="8"/>
      <c r="NKE7" s="8"/>
      <c r="NKF7" s="8"/>
      <c r="NKG7" s="8"/>
      <c r="NKH7" s="8"/>
      <c r="NKI7" s="8"/>
      <c r="NKJ7" s="8"/>
      <c r="NKK7" s="8"/>
      <c r="NKL7" s="8"/>
      <c r="NKM7" s="8"/>
      <c r="NKN7" s="8"/>
      <c r="NKO7" s="8"/>
      <c r="NKP7" s="8"/>
      <c r="NKQ7" s="8"/>
      <c r="NKR7" s="8"/>
      <c r="NKS7" s="8"/>
      <c r="NKT7" s="8"/>
      <c r="NKU7" s="8"/>
      <c r="NKV7" s="8"/>
      <c r="NKW7" s="8"/>
      <c r="NKX7" s="8"/>
      <c r="NKY7" s="8"/>
      <c r="NKZ7" s="8"/>
      <c r="NLA7" s="8"/>
      <c r="NLB7" s="8"/>
      <c r="NLC7" s="8"/>
      <c r="NLD7" s="8"/>
      <c r="NLE7" s="8"/>
      <c r="NLF7" s="8"/>
      <c r="NLG7" s="8"/>
      <c r="NLH7" s="8"/>
      <c r="NLI7" s="8"/>
      <c r="NLJ7" s="8"/>
      <c r="NLK7" s="8"/>
      <c r="NLL7" s="8"/>
      <c r="NLM7" s="8"/>
      <c r="NLN7" s="8"/>
      <c r="NLO7" s="8"/>
      <c r="NLP7" s="8"/>
      <c r="NLQ7" s="8"/>
      <c r="NLR7" s="8"/>
      <c r="NLS7" s="8"/>
      <c r="NLT7" s="8"/>
      <c r="NLU7" s="8"/>
      <c r="NLV7" s="8"/>
      <c r="NLW7" s="8"/>
      <c r="NLX7" s="8"/>
      <c r="NLY7" s="8"/>
      <c r="NLZ7" s="8"/>
      <c r="NMA7" s="8"/>
      <c r="NMB7" s="8"/>
      <c r="NMC7" s="8"/>
      <c r="NMD7" s="8"/>
      <c r="NME7" s="8"/>
      <c r="NMF7" s="8"/>
      <c r="NMG7" s="8"/>
      <c r="NMH7" s="8"/>
      <c r="NMI7" s="8"/>
      <c r="NMJ7" s="8"/>
      <c r="NMK7" s="8"/>
      <c r="NML7" s="8"/>
      <c r="NMM7" s="8"/>
      <c r="NMN7" s="8"/>
      <c r="NMO7" s="8"/>
      <c r="NMP7" s="8"/>
      <c r="NMQ7" s="8"/>
      <c r="NMR7" s="8"/>
      <c r="NMS7" s="8"/>
      <c r="NMT7" s="8"/>
      <c r="NMU7" s="8"/>
      <c r="NMV7" s="8"/>
      <c r="NMW7" s="8"/>
      <c r="NMX7" s="8"/>
      <c r="NMY7" s="8"/>
      <c r="NMZ7" s="8"/>
      <c r="NNA7" s="8"/>
      <c r="NNB7" s="8"/>
      <c r="NNC7" s="8"/>
      <c r="NND7" s="8"/>
      <c r="NNE7" s="8"/>
      <c r="NNF7" s="8"/>
      <c r="NNG7" s="8"/>
      <c r="NNH7" s="8"/>
      <c r="NNI7" s="8"/>
      <c r="NNJ7" s="8"/>
      <c r="NNK7" s="8"/>
      <c r="NNL7" s="8"/>
      <c r="NNM7" s="8"/>
      <c r="NNN7" s="8"/>
      <c r="NNO7" s="8"/>
      <c r="NNP7" s="8"/>
      <c r="NNQ7" s="8"/>
      <c r="NNR7" s="8"/>
      <c r="NNS7" s="8"/>
      <c r="NNT7" s="8"/>
      <c r="NNU7" s="8"/>
      <c r="NNV7" s="8"/>
      <c r="NNW7" s="8"/>
      <c r="NNX7" s="8"/>
      <c r="NNY7" s="8"/>
      <c r="NNZ7" s="8"/>
      <c r="NOA7" s="8"/>
      <c r="NOB7" s="8"/>
      <c r="NOC7" s="8"/>
      <c r="NOD7" s="8"/>
      <c r="NOE7" s="8"/>
      <c r="NOF7" s="8"/>
      <c r="NOG7" s="8"/>
      <c r="NOH7" s="8"/>
      <c r="NOI7" s="8"/>
      <c r="NOJ7" s="8"/>
      <c r="NOK7" s="8"/>
      <c r="NOL7" s="8"/>
      <c r="NOM7" s="8"/>
      <c r="NON7" s="8"/>
      <c r="NOO7" s="8"/>
      <c r="NOP7" s="8"/>
      <c r="NOQ7" s="8"/>
      <c r="NOR7" s="8"/>
      <c r="NOS7" s="8"/>
      <c r="NOT7" s="8"/>
      <c r="NOU7" s="8"/>
      <c r="NOV7" s="8"/>
      <c r="NOW7" s="8"/>
      <c r="NOX7" s="8"/>
      <c r="NOY7" s="8"/>
      <c r="NOZ7" s="8"/>
      <c r="NPA7" s="8"/>
      <c r="NPB7" s="8"/>
      <c r="NPC7" s="8"/>
      <c r="NPD7" s="8"/>
      <c r="NPE7" s="8"/>
      <c r="NPF7" s="8"/>
      <c r="NPG7" s="8"/>
      <c r="NPH7" s="8"/>
      <c r="NPI7" s="8"/>
      <c r="NPJ7" s="8"/>
      <c r="NPK7" s="8"/>
      <c r="NPL7" s="8"/>
      <c r="NPM7" s="8"/>
      <c r="NPN7" s="8"/>
      <c r="NPO7" s="8"/>
      <c r="NPP7" s="8"/>
      <c r="NPQ7" s="8"/>
      <c r="NPR7" s="8"/>
      <c r="NPS7" s="8"/>
      <c r="NPT7" s="8"/>
      <c r="NPU7" s="8"/>
      <c r="NPV7" s="8"/>
      <c r="NPW7" s="8"/>
      <c r="NPX7" s="8"/>
      <c r="NPY7" s="8"/>
      <c r="NPZ7" s="8"/>
      <c r="NQA7" s="8"/>
      <c r="NQB7" s="8"/>
      <c r="NQC7" s="8"/>
      <c r="NQD7" s="8"/>
      <c r="NQE7" s="8"/>
      <c r="NQF7" s="8"/>
      <c r="NQG7" s="8"/>
      <c r="NQH7" s="8"/>
      <c r="NQI7" s="8"/>
      <c r="NQJ7" s="8"/>
      <c r="NQK7" s="8"/>
      <c r="NQL7" s="8"/>
      <c r="NQM7" s="8"/>
      <c r="NQN7" s="8"/>
      <c r="NQO7" s="8"/>
      <c r="NQP7" s="8"/>
      <c r="NQQ7" s="8"/>
      <c r="NQR7" s="8"/>
      <c r="NQS7" s="8"/>
      <c r="NQT7" s="8"/>
      <c r="NQU7" s="8"/>
      <c r="NQV7" s="8"/>
      <c r="NQW7" s="8"/>
      <c r="NQX7" s="8"/>
      <c r="NQY7" s="8"/>
      <c r="NQZ7" s="8"/>
      <c r="NRA7" s="8"/>
      <c r="NRB7" s="8"/>
      <c r="NRC7" s="8"/>
      <c r="NRD7" s="8"/>
      <c r="NRE7" s="8"/>
      <c r="NRF7" s="8"/>
      <c r="NRG7" s="8"/>
      <c r="NRH7" s="8"/>
      <c r="NRI7" s="8"/>
      <c r="NRJ7" s="8"/>
      <c r="NRK7" s="8"/>
      <c r="NRL7" s="8"/>
      <c r="NRM7" s="8"/>
      <c r="NRN7" s="8"/>
      <c r="NRO7" s="8"/>
      <c r="NRP7" s="8"/>
      <c r="NRQ7" s="8"/>
      <c r="NRR7" s="8"/>
      <c r="NRS7" s="8"/>
      <c r="NRT7" s="8"/>
      <c r="NRU7" s="8"/>
      <c r="NRV7" s="8"/>
      <c r="NRW7" s="8"/>
      <c r="NRX7" s="8"/>
      <c r="NRY7" s="8"/>
      <c r="NRZ7" s="8"/>
      <c r="NSA7" s="8"/>
      <c r="NSB7" s="8"/>
      <c r="NSC7" s="8"/>
      <c r="NSD7" s="8"/>
      <c r="NSE7" s="8"/>
      <c r="NSF7" s="8"/>
      <c r="NSG7" s="8"/>
      <c r="NSH7" s="8"/>
      <c r="NSI7" s="8"/>
      <c r="NSJ7" s="8"/>
      <c r="NSK7" s="8"/>
      <c r="NSL7" s="8"/>
      <c r="NSM7" s="8"/>
      <c r="NSN7" s="8"/>
      <c r="NSO7" s="8"/>
      <c r="NSP7" s="8"/>
      <c r="NSQ7" s="8"/>
      <c r="NSR7" s="8"/>
      <c r="NSS7" s="8"/>
      <c r="NST7" s="8"/>
      <c r="NSU7" s="8"/>
      <c r="NSV7" s="8"/>
      <c r="NSW7" s="8"/>
      <c r="NSX7" s="8"/>
      <c r="NSY7" s="8"/>
      <c r="NSZ7" s="8"/>
      <c r="NTA7" s="8"/>
      <c r="NTB7" s="8"/>
      <c r="NTC7" s="8"/>
      <c r="NTD7" s="8"/>
      <c r="NTE7" s="8"/>
      <c r="NTF7" s="8"/>
      <c r="NTG7" s="8"/>
      <c r="NTH7" s="8"/>
      <c r="NTI7" s="8"/>
      <c r="NTJ7" s="8"/>
      <c r="NTK7" s="8"/>
      <c r="NTL7" s="8"/>
      <c r="NTM7" s="8"/>
      <c r="NTN7" s="8"/>
      <c r="NTO7" s="8"/>
      <c r="NTP7" s="8"/>
      <c r="NTQ7" s="8"/>
      <c r="NTR7" s="8"/>
      <c r="NTS7" s="8"/>
      <c r="NTT7" s="8"/>
      <c r="NTU7" s="8"/>
      <c r="NTV7" s="8"/>
      <c r="NTW7" s="8"/>
      <c r="NTX7" s="8"/>
      <c r="NTY7" s="8"/>
      <c r="NTZ7" s="8"/>
      <c r="NUA7" s="8"/>
      <c r="NUB7" s="8"/>
      <c r="NUC7" s="8"/>
      <c r="NUD7" s="8"/>
      <c r="NUE7" s="8"/>
      <c r="NUF7" s="8"/>
      <c r="NUG7" s="8"/>
      <c r="NUH7" s="8"/>
      <c r="NUI7" s="8"/>
      <c r="NUJ7" s="8"/>
      <c r="NUK7" s="8"/>
      <c r="NUL7" s="8"/>
      <c r="NUM7" s="8"/>
      <c r="NUN7" s="8"/>
      <c r="NUO7" s="8"/>
      <c r="NUP7" s="8"/>
      <c r="NUQ7" s="8"/>
      <c r="NUR7" s="8"/>
      <c r="NUS7" s="8"/>
      <c r="NUT7" s="8"/>
      <c r="NUU7" s="8"/>
      <c r="NUV7" s="8"/>
      <c r="NUW7" s="8"/>
      <c r="NUX7" s="8"/>
      <c r="NUY7" s="8"/>
      <c r="NUZ7" s="8"/>
      <c r="NVA7" s="8"/>
      <c r="NVB7" s="8"/>
      <c r="NVC7" s="8"/>
      <c r="NVD7" s="8"/>
      <c r="NVE7" s="8"/>
      <c r="NVF7" s="8"/>
      <c r="NVG7" s="8"/>
      <c r="NVH7" s="8"/>
      <c r="NVI7" s="8"/>
      <c r="NVJ7" s="8"/>
      <c r="NVK7" s="8"/>
      <c r="NVL7" s="8"/>
      <c r="NVM7" s="8"/>
      <c r="NVN7" s="8"/>
      <c r="NVO7" s="8"/>
      <c r="NVP7" s="8"/>
      <c r="NVQ7" s="8"/>
      <c r="NVR7" s="8"/>
      <c r="NVS7" s="8"/>
      <c r="NVT7" s="8"/>
      <c r="NVU7" s="8"/>
      <c r="NVV7" s="8"/>
      <c r="NVW7" s="8"/>
      <c r="NVX7" s="8"/>
      <c r="NVY7" s="8"/>
      <c r="NVZ7" s="8"/>
      <c r="NWA7" s="8"/>
      <c r="NWB7" s="8"/>
      <c r="NWC7" s="8"/>
      <c r="NWD7" s="8"/>
      <c r="NWE7" s="8"/>
      <c r="NWF7" s="8"/>
      <c r="NWG7" s="8"/>
      <c r="NWH7" s="8"/>
      <c r="NWI7" s="8"/>
      <c r="NWJ7" s="8"/>
      <c r="NWK7" s="8"/>
      <c r="NWL7" s="8"/>
      <c r="NWM7" s="8"/>
      <c r="NWN7" s="8"/>
      <c r="NWO7" s="8"/>
      <c r="NWP7" s="8"/>
      <c r="NWQ7" s="8"/>
      <c r="NWR7" s="8"/>
      <c r="NWS7" s="8"/>
      <c r="NWT7" s="8"/>
      <c r="NWU7" s="8"/>
      <c r="NWV7" s="8"/>
      <c r="NWW7" s="8"/>
      <c r="NWX7" s="8"/>
      <c r="NWY7" s="8"/>
      <c r="NWZ7" s="8"/>
      <c r="NXA7" s="8"/>
      <c r="NXB7" s="8"/>
      <c r="NXC7" s="8"/>
      <c r="NXD7" s="8"/>
      <c r="NXE7" s="8"/>
      <c r="NXF7" s="8"/>
      <c r="NXG7" s="8"/>
      <c r="NXH7" s="8"/>
      <c r="NXI7" s="8"/>
      <c r="NXJ7" s="8"/>
      <c r="NXK7" s="8"/>
      <c r="NXL7" s="8"/>
      <c r="NXM7" s="8"/>
      <c r="NXN7" s="8"/>
      <c r="NXO7" s="8"/>
      <c r="NXP7" s="8"/>
      <c r="NXQ7" s="8"/>
      <c r="NXR7" s="8"/>
      <c r="NXS7" s="8"/>
      <c r="NXT7" s="8"/>
      <c r="NXU7" s="8"/>
      <c r="NXV7" s="8"/>
      <c r="NXW7" s="8"/>
      <c r="NXX7" s="8"/>
      <c r="NXY7" s="8"/>
      <c r="NXZ7" s="8"/>
      <c r="NYA7" s="8"/>
      <c r="NYB7" s="8"/>
      <c r="NYC7" s="8"/>
      <c r="NYD7" s="8"/>
      <c r="NYE7" s="8"/>
      <c r="NYF7" s="8"/>
      <c r="NYG7" s="8"/>
      <c r="NYH7" s="8"/>
      <c r="NYI7" s="8"/>
      <c r="NYJ7" s="8"/>
      <c r="NYK7" s="8"/>
      <c r="NYL7" s="8"/>
      <c r="NYM7" s="8"/>
      <c r="NYN7" s="8"/>
      <c r="NYO7" s="8"/>
      <c r="NYP7" s="8"/>
      <c r="NYQ7" s="8"/>
      <c r="NYR7" s="8"/>
      <c r="NYS7" s="8"/>
      <c r="NYT7" s="8"/>
      <c r="NYU7" s="8"/>
      <c r="NYV7" s="8"/>
      <c r="NYW7" s="8"/>
      <c r="NYX7" s="8"/>
      <c r="NYY7" s="8"/>
      <c r="NYZ7" s="8"/>
      <c r="NZA7" s="8"/>
      <c r="NZB7" s="8"/>
      <c r="NZC7" s="8"/>
      <c r="NZD7" s="8"/>
      <c r="NZE7" s="8"/>
      <c r="NZF7" s="8"/>
      <c r="NZG7" s="8"/>
      <c r="NZH7" s="8"/>
      <c r="NZI7" s="8"/>
      <c r="NZJ7" s="8"/>
      <c r="NZK7" s="8"/>
      <c r="NZL7" s="8"/>
      <c r="NZM7" s="8"/>
      <c r="NZN7" s="8"/>
      <c r="NZO7" s="8"/>
      <c r="NZP7" s="8"/>
      <c r="NZQ7" s="8"/>
      <c r="NZR7" s="8"/>
      <c r="NZS7" s="8"/>
      <c r="NZT7" s="8"/>
      <c r="NZU7" s="8"/>
      <c r="NZV7" s="8"/>
      <c r="NZW7" s="8"/>
      <c r="NZX7" s="8"/>
      <c r="NZY7" s="8"/>
      <c r="NZZ7" s="8"/>
      <c r="OAA7" s="8"/>
      <c r="OAB7" s="8"/>
      <c r="OAC7" s="8"/>
      <c r="OAD7" s="8"/>
      <c r="OAE7" s="8"/>
      <c r="OAF7" s="8"/>
      <c r="OAG7" s="8"/>
      <c r="OAH7" s="8"/>
      <c r="OAI7" s="8"/>
      <c r="OAJ7" s="8"/>
      <c r="OAK7" s="8"/>
      <c r="OAL7" s="8"/>
      <c r="OAM7" s="8"/>
      <c r="OAN7" s="8"/>
      <c r="OAO7" s="8"/>
      <c r="OAP7" s="8"/>
      <c r="OAQ7" s="8"/>
      <c r="OAR7" s="8"/>
      <c r="OAS7" s="8"/>
      <c r="OAT7" s="8"/>
      <c r="OAU7" s="8"/>
      <c r="OAV7" s="8"/>
      <c r="OAW7" s="8"/>
      <c r="OAX7" s="8"/>
      <c r="OAY7" s="8"/>
      <c r="OAZ7" s="8"/>
      <c r="OBA7" s="8"/>
      <c r="OBB7" s="8"/>
      <c r="OBC7" s="8"/>
      <c r="OBD7" s="8"/>
      <c r="OBE7" s="8"/>
      <c r="OBF7" s="8"/>
      <c r="OBG7" s="8"/>
      <c r="OBH7" s="8"/>
      <c r="OBI7" s="8"/>
      <c r="OBJ7" s="8"/>
      <c r="OBK7" s="8"/>
      <c r="OBL7" s="8"/>
      <c r="OBM7" s="8"/>
      <c r="OBN7" s="8"/>
      <c r="OBO7" s="8"/>
      <c r="OBP7" s="8"/>
      <c r="OBQ7" s="8"/>
      <c r="OBR7" s="8"/>
      <c r="OBS7" s="8"/>
      <c r="OBT7" s="8"/>
      <c r="OBU7" s="8"/>
      <c r="OBV7" s="8"/>
      <c r="OBW7" s="8"/>
      <c r="OBX7" s="8"/>
      <c r="OBY7" s="8"/>
      <c r="OBZ7" s="8"/>
      <c r="OCA7" s="8"/>
      <c r="OCB7" s="8"/>
      <c r="OCC7" s="8"/>
      <c r="OCD7" s="8"/>
      <c r="OCE7" s="8"/>
      <c r="OCF7" s="8"/>
      <c r="OCG7" s="8"/>
      <c r="OCH7" s="8"/>
      <c r="OCI7" s="8"/>
      <c r="OCJ7" s="8"/>
      <c r="OCK7" s="8"/>
      <c r="OCL7" s="8"/>
      <c r="OCM7" s="8"/>
      <c r="OCN7" s="8"/>
      <c r="OCO7" s="8"/>
      <c r="OCP7" s="8"/>
      <c r="OCQ7" s="8"/>
      <c r="OCR7" s="8"/>
      <c r="OCS7" s="8"/>
      <c r="OCT7" s="8"/>
      <c r="OCU7" s="8"/>
      <c r="OCV7" s="8"/>
      <c r="OCW7" s="8"/>
      <c r="OCX7" s="8"/>
      <c r="OCY7" s="8"/>
      <c r="OCZ7" s="8"/>
      <c r="ODA7" s="8"/>
      <c r="ODB7" s="8"/>
      <c r="ODC7" s="8"/>
      <c r="ODD7" s="8"/>
      <c r="ODE7" s="8"/>
      <c r="ODF7" s="8"/>
      <c r="ODG7" s="8"/>
      <c r="ODH7" s="8"/>
      <c r="ODI7" s="8"/>
      <c r="ODJ7" s="8"/>
      <c r="ODK7" s="8"/>
      <c r="ODL7" s="8"/>
      <c r="ODM7" s="8"/>
      <c r="ODN7" s="8"/>
      <c r="ODO7" s="8"/>
      <c r="ODP7" s="8"/>
      <c r="ODQ7" s="8"/>
      <c r="ODR7" s="8"/>
      <c r="ODS7" s="8"/>
      <c r="ODT7" s="8"/>
      <c r="ODU7" s="8"/>
      <c r="ODV7" s="8"/>
      <c r="ODW7" s="8"/>
      <c r="ODX7" s="8"/>
      <c r="ODY7" s="8"/>
      <c r="ODZ7" s="8"/>
      <c r="OEA7" s="8"/>
      <c r="OEB7" s="8"/>
      <c r="OEC7" s="8"/>
      <c r="OED7" s="8"/>
      <c r="OEE7" s="8"/>
      <c r="OEF7" s="8"/>
      <c r="OEG7" s="8"/>
      <c r="OEH7" s="8"/>
      <c r="OEI7" s="8"/>
      <c r="OEJ7" s="8"/>
      <c r="OEK7" s="8"/>
      <c r="OEL7" s="8"/>
      <c r="OEM7" s="8"/>
      <c r="OEN7" s="8"/>
      <c r="OEO7" s="8"/>
      <c r="OEP7" s="8"/>
      <c r="OEQ7" s="8"/>
      <c r="OER7" s="8"/>
      <c r="OES7" s="8"/>
      <c r="OET7" s="8"/>
      <c r="OEU7" s="8"/>
      <c r="OEV7" s="8"/>
      <c r="OEW7" s="8"/>
      <c r="OEX7" s="8"/>
      <c r="OEY7" s="8"/>
      <c r="OEZ7" s="8"/>
      <c r="OFA7" s="8"/>
      <c r="OFB7" s="8"/>
      <c r="OFC7" s="8"/>
      <c r="OFD7" s="8"/>
      <c r="OFE7" s="8"/>
      <c r="OFF7" s="8"/>
      <c r="OFG7" s="8"/>
      <c r="OFH7" s="8"/>
      <c r="OFI7" s="8"/>
      <c r="OFJ7" s="8"/>
      <c r="OFK7" s="8"/>
      <c r="OFL7" s="8"/>
      <c r="OFM7" s="8"/>
      <c r="OFN7" s="8"/>
      <c r="OFO7" s="8"/>
      <c r="OFP7" s="8"/>
      <c r="OFQ7" s="8"/>
      <c r="OFR7" s="8"/>
      <c r="OFS7" s="8"/>
      <c r="OFT7" s="8"/>
      <c r="OFU7" s="8"/>
      <c r="OFV7" s="8"/>
      <c r="OFW7" s="8"/>
      <c r="OFX7" s="8"/>
      <c r="OFY7" s="8"/>
      <c r="OFZ7" s="8"/>
      <c r="OGA7" s="8"/>
      <c r="OGB7" s="8"/>
      <c r="OGC7" s="8"/>
      <c r="OGD7" s="8"/>
      <c r="OGE7" s="8"/>
      <c r="OGF7" s="8"/>
      <c r="OGG7" s="8"/>
      <c r="OGH7" s="8"/>
      <c r="OGI7" s="8"/>
      <c r="OGJ7" s="8"/>
      <c r="OGK7" s="8"/>
      <c r="OGL7" s="8"/>
      <c r="OGM7" s="8"/>
      <c r="OGN7" s="8"/>
      <c r="OGO7" s="8"/>
      <c r="OGP7" s="8"/>
      <c r="OGQ7" s="8"/>
      <c r="OGR7" s="8"/>
      <c r="OGS7" s="8"/>
      <c r="OGT7" s="8"/>
      <c r="OGU7" s="8"/>
      <c r="OGV7" s="8"/>
      <c r="OGW7" s="8"/>
      <c r="OGX7" s="8"/>
      <c r="OGY7" s="8"/>
      <c r="OGZ7" s="8"/>
      <c r="OHA7" s="8"/>
      <c r="OHB7" s="8"/>
      <c r="OHC7" s="8"/>
      <c r="OHD7" s="8"/>
      <c r="OHE7" s="8"/>
      <c r="OHF7" s="8"/>
      <c r="OHG7" s="8"/>
      <c r="OHH7" s="8"/>
      <c r="OHI7" s="8"/>
      <c r="OHJ7" s="8"/>
      <c r="OHK7" s="8"/>
      <c r="OHL7" s="8"/>
      <c r="OHM7" s="8"/>
      <c r="OHN7" s="8"/>
      <c r="OHO7" s="8"/>
      <c r="OHP7" s="8"/>
      <c r="OHQ7" s="8"/>
      <c r="OHR7" s="8"/>
      <c r="OHS7" s="8"/>
      <c r="OHT7" s="8"/>
      <c r="OHU7" s="8"/>
      <c r="OHV7" s="8"/>
      <c r="OHW7" s="8"/>
      <c r="OHX7" s="8"/>
      <c r="OHY7" s="8"/>
      <c r="OHZ7" s="8"/>
      <c r="OIA7" s="8"/>
      <c r="OIB7" s="8"/>
      <c r="OIC7" s="8"/>
      <c r="OID7" s="8"/>
      <c r="OIE7" s="8"/>
      <c r="OIF7" s="8"/>
      <c r="OIG7" s="8"/>
      <c r="OIH7" s="8"/>
      <c r="OII7" s="8"/>
      <c r="OIJ7" s="8"/>
      <c r="OIK7" s="8"/>
      <c r="OIL7" s="8"/>
      <c r="OIM7" s="8"/>
      <c r="OIN7" s="8"/>
      <c r="OIO7" s="8"/>
      <c r="OIP7" s="8"/>
      <c r="OIQ7" s="8"/>
      <c r="OIR7" s="8"/>
      <c r="OIS7" s="8"/>
      <c r="OIT7" s="8"/>
      <c r="OIU7" s="8"/>
      <c r="OIV7" s="8"/>
      <c r="OIW7" s="8"/>
      <c r="OIX7" s="8"/>
      <c r="OIY7" s="8"/>
      <c r="OIZ7" s="8"/>
      <c r="OJA7" s="8"/>
      <c r="OJB7" s="8"/>
      <c r="OJC7" s="8"/>
      <c r="OJD7" s="8"/>
      <c r="OJE7" s="8"/>
      <c r="OJF7" s="8"/>
      <c r="OJG7" s="8"/>
      <c r="OJH7" s="8"/>
      <c r="OJI7" s="8"/>
      <c r="OJJ7" s="8"/>
      <c r="OJK7" s="8"/>
      <c r="OJL7" s="8"/>
      <c r="OJM7" s="8"/>
      <c r="OJN7" s="8"/>
      <c r="OJO7" s="8"/>
      <c r="OJP7" s="8"/>
      <c r="OJQ7" s="8"/>
      <c r="OJR7" s="8"/>
      <c r="OJS7" s="8"/>
      <c r="OJT7" s="8"/>
      <c r="OJU7" s="8"/>
      <c r="OJV7" s="8"/>
      <c r="OJW7" s="8"/>
      <c r="OJX7" s="8"/>
      <c r="OJY7" s="8"/>
      <c r="OJZ7" s="8"/>
      <c r="OKA7" s="8"/>
      <c r="OKB7" s="8"/>
      <c r="OKC7" s="8"/>
      <c r="OKD7" s="8"/>
      <c r="OKE7" s="8"/>
      <c r="OKF7" s="8"/>
      <c r="OKG7" s="8"/>
      <c r="OKH7" s="8"/>
      <c r="OKI7" s="8"/>
      <c r="OKJ7" s="8"/>
      <c r="OKK7" s="8"/>
      <c r="OKL7" s="8"/>
      <c r="OKM7" s="8"/>
      <c r="OKN7" s="8"/>
      <c r="OKO7" s="8"/>
      <c r="OKP7" s="8"/>
      <c r="OKQ7" s="8"/>
      <c r="OKR7" s="8"/>
      <c r="OKS7" s="8"/>
      <c r="OKT7" s="8"/>
      <c r="OKU7" s="8"/>
      <c r="OKV7" s="8"/>
      <c r="OKW7" s="8"/>
      <c r="OKX7" s="8"/>
      <c r="OKY7" s="8"/>
      <c r="OKZ7" s="8"/>
      <c r="OLA7" s="8"/>
      <c r="OLB7" s="8"/>
      <c r="OLC7" s="8"/>
      <c r="OLD7" s="8"/>
      <c r="OLE7" s="8"/>
      <c r="OLF7" s="8"/>
      <c r="OLG7" s="8"/>
      <c r="OLH7" s="8"/>
      <c r="OLI7" s="8"/>
      <c r="OLJ7" s="8"/>
      <c r="OLK7" s="8"/>
      <c r="OLL7" s="8"/>
      <c r="OLM7" s="8"/>
      <c r="OLN7" s="8"/>
      <c r="OLO7" s="8"/>
      <c r="OLP7" s="8"/>
      <c r="OLQ7" s="8"/>
      <c r="OLR7" s="8"/>
      <c r="OLS7" s="8"/>
      <c r="OLT7" s="8"/>
      <c r="OLU7" s="8"/>
      <c r="OLV7" s="8"/>
      <c r="OLW7" s="8"/>
      <c r="OLX7" s="8"/>
      <c r="OLY7" s="8"/>
      <c r="OLZ7" s="8"/>
      <c r="OMA7" s="8"/>
      <c r="OMB7" s="8"/>
      <c r="OMC7" s="8"/>
      <c r="OMD7" s="8"/>
      <c r="OME7" s="8"/>
      <c r="OMF7" s="8"/>
      <c r="OMG7" s="8"/>
      <c r="OMH7" s="8"/>
      <c r="OMI7" s="8"/>
      <c r="OMJ7" s="8"/>
      <c r="OMK7" s="8"/>
      <c r="OML7" s="8"/>
      <c r="OMM7" s="8"/>
      <c r="OMN7" s="8"/>
      <c r="OMO7" s="8"/>
      <c r="OMP7" s="8"/>
      <c r="OMQ7" s="8"/>
      <c r="OMR7" s="8"/>
      <c r="OMS7" s="8"/>
      <c r="OMT7" s="8"/>
      <c r="OMU7" s="8"/>
      <c r="OMV7" s="8"/>
      <c r="OMW7" s="8"/>
      <c r="OMX7" s="8"/>
      <c r="OMY7" s="8"/>
      <c r="OMZ7" s="8"/>
      <c r="ONA7" s="8"/>
      <c r="ONB7" s="8"/>
      <c r="ONC7" s="8"/>
      <c r="OND7" s="8"/>
      <c r="ONE7" s="8"/>
      <c r="ONF7" s="8"/>
      <c r="ONG7" s="8"/>
      <c r="ONH7" s="8"/>
      <c r="ONI7" s="8"/>
      <c r="ONJ7" s="8"/>
      <c r="ONK7" s="8"/>
      <c r="ONL7" s="8"/>
      <c r="ONM7" s="8"/>
      <c r="ONN7" s="8"/>
      <c r="ONO7" s="8"/>
      <c r="ONP7" s="8"/>
      <c r="ONQ7" s="8"/>
      <c r="ONR7" s="8"/>
      <c r="ONS7" s="8"/>
      <c r="ONT7" s="8"/>
      <c r="ONU7" s="8"/>
      <c r="ONV7" s="8"/>
      <c r="ONW7" s="8"/>
      <c r="ONX7" s="8"/>
      <c r="ONY7" s="8"/>
      <c r="ONZ7" s="8"/>
      <c r="OOA7" s="8"/>
      <c r="OOB7" s="8"/>
      <c r="OOC7" s="8"/>
      <c r="OOD7" s="8"/>
      <c r="OOE7" s="8"/>
      <c r="OOF7" s="8"/>
      <c r="OOG7" s="8"/>
      <c r="OOH7" s="8"/>
      <c r="OOI7" s="8"/>
      <c r="OOJ7" s="8"/>
      <c r="OOK7" s="8"/>
      <c r="OOL7" s="8"/>
      <c r="OOM7" s="8"/>
      <c r="OON7" s="8"/>
      <c r="OOO7" s="8"/>
      <c r="OOP7" s="8"/>
      <c r="OOQ7" s="8"/>
      <c r="OOR7" s="8"/>
      <c r="OOS7" s="8"/>
      <c r="OOT7" s="8"/>
      <c r="OOU7" s="8"/>
      <c r="OOV7" s="8"/>
      <c r="OOW7" s="8"/>
      <c r="OOX7" s="8"/>
      <c r="OOY7" s="8"/>
      <c r="OOZ7" s="8"/>
      <c r="OPA7" s="8"/>
      <c r="OPB7" s="8"/>
      <c r="OPC7" s="8"/>
      <c r="OPD7" s="8"/>
      <c r="OPE7" s="8"/>
      <c r="OPF7" s="8"/>
      <c r="OPG7" s="8"/>
      <c r="OPH7" s="8"/>
      <c r="OPI7" s="8"/>
      <c r="OPJ7" s="8"/>
      <c r="OPK7" s="8"/>
      <c r="OPL7" s="8"/>
      <c r="OPM7" s="8"/>
      <c r="OPN7" s="8"/>
      <c r="OPO7" s="8"/>
      <c r="OPP7" s="8"/>
      <c r="OPQ7" s="8"/>
      <c r="OPR7" s="8"/>
      <c r="OPS7" s="8"/>
      <c r="OPT7" s="8"/>
      <c r="OPU7" s="8"/>
      <c r="OPV7" s="8"/>
      <c r="OPW7" s="8"/>
      <c r="OPX7" s="8"/>
      <c r="OPY7" s="8"/>
      <c r="OPZ7" s="8"/>
      <c r="OQA7" s="8"/>
      <c r="OQB7" s="8"/>
      <c r="OQC7" s="8"/>
      <c r="OQD7" s="8"/>
      <c r="OQE7" s="8"/>
      <c r="OQF7" s="8"/>
      <c r="OQG7" s="8"/>
      <c r="OQH7" s="8"/>
      <c r="OQI7" s="8"/>
      <c r="OQJ7" s="8"/>
      <c r="OQK7" s="8"/>
      <c r="OQL7" s="8"/>
      <c r="OQM7" s="8"/>
      <c r="OQN7" s="8"/>
      <c r="OQO7" s="8"/>
      <c r="OQP7" s="8"/>
      <c r="OQQ7" s="8"/>
      <c r="OQR7" s="8"/>
      <c r="OQS7" s="8"/>
      <c r="OQT7" s="8"/>
      <c r="OQU7" s="8"/>
      <c r="OQV7" s="8"/>
      <c r="OQW7" s="8"/>
      <c r="OQX7" s="8"/>
      <c r="OQY7" s="8"/>
      <c r="OQZ7" s="8"/>
      <c r="ORA7" s="8"/>
      <c r="ORB7" s="8"/>
      <c r="ORC7" s="8"/>
      <c r="ORD7" s="8"/>
      <c r="ORE7" s="8"/>
      <c r="ORF7" s="8"/>
      <c r="ORG7" s="8"/>
      <c r="ORH7" s="8"/>
      <c r="ORI7" s="8"/>
      <c r="ORJ7" s="8"/>
      <c r="ORK7" s="8"/>
      <c r="ORL7" s="8"/>
      <c r="ORM7" s="8"/>
      <c r="ORN7" s="8"/>
      <c r="ORO7" s="8"/>
      <c r="ORP7" s="8"/>
      <c r="ORQ7" s="8"/>
      <c r="ORR7" s="8"/>
      <c r="ORS7" s="8"/>
      <c r="ORT7" s="8"/>
      <c r="ORU7" s="8"/>
      <c r="ORV7" s="8"/>
      <c r="ORW7" s="8"/>
      <c r="ORX7" s="8"/>
      <c r="ORY7" s="8"/>
      <c r="ORZ7" s="8"/>
      <c r="OSA7" s="8"/>
      <c r="OSB7" s="8"/>
      <c r="OSC7" s="8"/>
      <c r="OSD7" s="8"/>
      <c r="OSE7" s="8"/>
      <c r="OSF7" s="8"/>
      <c r="OSG7" s="8"/>
      <c r="OSH7" s="8"/>
      <c r="OSI7" s="8"/>
      <c r="OSJ7" s="8"/>
      <c r="OSK7" s="8"/>
      <c r="OSL7" s="8"/>
      <c r="OSM7" s="8"/>
      <c r="OSN7" s="8"/>
      <c r="OSO7" s="8"/>
      <c r="OSP7" s="8"/>
      <c r="OSQ7" s="8"/>
      <c r="OSR7" s="8"/>
      <c r="OSS7" s="8"/>
      <c r="OST7" s="8"/>
      <c r="OSU7" s="8"/>
      <c r="OSV7" s="8"/>
      <c r="OSW7" s="8"/>
      <c r="OSX7" s="8"/>
      <c r="OSY7" s="8"/>
      <c r="OSZ7" s="8"/>
      <c r="OTA7" s="8"/>
      <c r="OTB7" s="8"/>
      <c r="OTC7" s="8"/>
      <c r="OTD7" s="8"/>
      <c r="OTE7" s="8"/>
      <c r="OTF7" s="8"/>
      <c r="OTG7" s="8"/>
      <c r="OTH7" s="8"/>
      <c r="OTI7" s="8"/>
      <c r="OTJ7" s="8"/>
      <c r="OTK7" s="8"/>
      <c r="OTL7" s="8"/>
      <c r="OTM7" s="8"/>
      <c r="OTN7" s="8"/>
      <c r="OTO7" s="8"/>
      <c r="OTP7" s="8"/>
      <c r="OTQ7" s="8"/>
      <c r="OTR7" s="8"/>
      <c r="OTS7" s="8"/>
      <c r="OTT7" s="8"/>
      <c r="OTU7" s="8"/>
      <c r="OTV7" s="8"/>
      <c r="OTW7" s="8"/>
      <c r="OTX7" s="8"/>
      <c r="OTY7" s="8"/>
      <c r="OTZ7" s="8"/>
      <c r="OUA7" s="8"/>
      <c r="OUB7" s="8"/>
      <c r="OUC7" s="8"/>
      <c r="OUD7" s="8"/>
      <c r="OUE7" s="8"/>
      <c r="OUF7" s="8"/>
      <c r="OUG7" s="8"/>
      <c r="OUH7" s="8"/>
      <c r="OUI7" s="8"/>
      <c r="OUJ7" s="8"/>
      <c r="OUK7" s="8"/>
      <c r="OUL7" s="8"/>
      <c r="OUM7" s="8"/>
      <c r="OUN7" s="8"/>
      <c r="OUO7" s="8"/>
      <c r="OUP7" s="8"/>
      <c r="OUQ7" s="8"/>
      <c r="OUR7" s="8"/>
      <c r="OUS7" s="8"/>
      <c r="OUT7" s="8"/>
      <c r="OUU7" s="8"/>
      <c r="OUV7" s="8"/>
      <c r="OUW7" s="8"/>
      <c r="OUX7" s="8"/>
      <c r="OUY7" s="8"/>
      <c r="OUZ7" s="8"/>
      <c r="OVA7" s="8"/>
      <c r="OVB7" s="8"/>
      <c r="OVC7" s="8"/>
      <c r="OVD7" s="8"/>
      <c r="OVE7" s="8"/>
      <c r="OVF7" s="8"/>
      <c r="OVG7" s="8"/>
      <c r="OVH7" s="8"/>
      <c r="OVI7" s="8"/>
      <c r="OVJ7" s="8"/>
      <c r="OVK7" s="8"/>
      <c r="OVL7" s="8"/>
      <c r="OVM7" s="8"/>
      <c r="OVN7" s="8"/>
      <c r="OVO7" s="8"/>
      <c r="OVP7" s="8"/>
      <c r="OVQ7" s="8"/>
      <c r="OVR7" s="8"/>
      <c r="OVS7" s="8"/>
      <c r="OVT7" s="8"/>
      <c r="OVU7" s="8"/>
      <c r="OVV7" s="8"/>
      <c r="OVW7" s="8"/>
      <c r="OVX7" s="8"/>
      <c r="OVY7" s="8"/>
      <c r="OVZ7" s="8"/>
      <c r="OWA7" s="8"/>
      <c r="OWB7" s="8"/>
      <c r="OWC7" s="8"/>
      <c r="OWD7" s="8"/>
      <c r="OWE7" s="8"/>
      <c r="OWF7" s="8"/>
      <c r="OWG7" s="8"/>
      <c r="OWH7" s="8"/>
      <c r="OWI7" s="8"/>
      <c r="OWJ7" s="8"/>
      <c r="OWK7" s="8"/>
      <c r="OWL7" s="8"/>
      <c r="OWM7" s="8"/>
      <c r="OWN7" s="8"/>
      <c r="OWO7" s="8"/>
      <c r="OWP7" s="8"/>
      <c r="OWQ7" s="8"/>
      <c r="OWR7" s="8"/>
      <c r="OWS7" s="8"/>
      <c r="OWT7" s="8"/>
      <c r="OWU7" s="8"/>
      <c r="OWV7" s="8"/>
      <c r="OWW7" s="8"/>
      <c r="OWX7" s="8"/>
      <c r="OWY7" s="8"/>
      <c r="OWZ7" s="8"/>
      <c r="OXA7" s="8"/>
      <c r="OXB7" s="8"/>
      <c r="OXC7" s="8"/>
      <c r="OXD7" s="8"/>
      <c r="OXE7" s="8"/>
      <c r="OXF7" s="8"/>
      <c r="OXG7" s="8"/>
      <c r="OXH7" s="8"/>
      <c r="OXI7" s="8"/>
      <c r="OXJ7" s="8"/>
      <c r="OXK7" s="8"/>
      <c r="OXL7" s="8"/>
      <c r="OXM7" s="8"/>
      <c r="OXN7" s="8"/>
      <c r="OXO7" s="8"/>
      <c r="OXP7" s="8"/>
      <c r="OXQ7" s="8"/>
      <c r="OXR7" s="8"/>
      <c r="OXS7" s="8"/>
      <c r="OXT7" s="8"/>
      <c r="OXU7" s="8"/>
      <c r="OXV7" s="8"/>
      <c r="OXW7" s="8"/>
      <c r="OXX7" s="8"/>
      <c r="OXY7" s="8"/>
      <c r="OXZ7" s="8"/>
      <c r="OYA7" s="8"/>
      <c r="OYB7" s="8"/>
      <c r="OYC7" s="8"/>
      <c r="OYD7" s="8"/>
      <c r="OYE7" s="8"/>
      <c r="OYF7" s="8"/>
      <c r="OYG7" s="8"/>
      <c r="OYH7" s="8"/>
      <c r="OYI7" s="8"/>
      <c r="OYJ7" s="8"/>
      <c r="OYK7" s="8"/>
      <c r="OYL7" s="8"/>
      <c r="OYM7" s="8"/>
      <c r="OYN7" s="8"/>
      <c r="OYO7" s="8"/>
      <c r="OYP7" s="8"/>
      <c r="OYQ7" s="8"/>
      <c r="OYR7" s="8"/>
      <c r="OYS7" s="8"/>
      <c r="OYT7" s="8"/>
      <c r="OYU7" s="8"/>
      <c r="OYV7" s="8"/>
      <c r="OYW7" s="8"/>
      <c r="OYX7" s="8"/>
      <c r="OYY7" s="8"/>
      <c r="OYZ7" s="8"/>
      <c r="OZA7" s="8"/>
      <c r="OZB7" s="8"/>
      <c r="OZC7" s="8"/>
      <c r="OZD7" s="8"/>
      <c r="OZE7" s="8"/>
      <c r="OZF7" s="8"/>
      <c r="OZG7" s="8"/>
      <c r="OZH7" s="8"/>
      <c r="OZI7" s="8"/>
      <c r="OZJ7" s="8"/>
      <c r="OZK7" s="8"/>
      <c r="OZL7" s="8"/>
      <c r="OZM7" s="8"/>
      <c r="OZN7" s="8"/>
      <c r="OZO7" s="8"/>
      <c r="OZP7" s="8"/>
      <c r="OZQ7" s="8"/>
      <c r="OZR7" s="8"/>
      <c r="OZS7" s="8"/>
      <c r="OZT7" s="8"/>
      <c r="OZU7" s="8"/>
      <c r="OZV7" s="8"/>
      <c r="OZW7" s="8"/>
      <c r="OZX7" s="8"/>
      <c r="OZY7" s="8"/>
      <c r="OZZ7" s="8"/>
      <c r="PAA7" s="8"/>
      <c r="PAB7" s="8"/>
      <c r="PAC7" s="8"/>
      <c r="PAD7" s="8"/>
      <c r="PAE7" s="8"/>
      <c r="PAF7" s="8"/>
      <c r="PAG7" s="8"/>
      <c r="PAH7" s="8"/>
      <c r="PAI7" s="8"/>
      <c r="PAJ7" s="8"/>
      <c r="PAK7" s="8"/>
      <c r="PAL7" s="8"/>
      <c r="PAM7" s="8"/>
      <c r="PAN7" s="8"/>
      <c r="PAO7" s="8"/>
      <c r="PAP7" s="8"/>
      <c r="PAQ7" s="8"/>
      <c r="PAR7" s="8"/>
      <c r="PAS7" s="8"/>
      <c r="PAT7" s="8"/>
      <c r="PAU7" s="8"/>
      <c r="PAV7" s="8"/>
      <c r="PAW7" s="8"/>
      <c r="PAX7" s="8"/>
      <c r="PAY7" s="8"/>
      <c r="PAZ7" s="8"/>
      <c r="PBA7" s="8"/>
      <c r="PBB7" s="8"/>
      <c r="PBC7" s="8"/>
      <c r="PBD7" s="8"/>
      <c r="PBE7" s="8"/>
      <c r="PBF7" s="8"/>
      <c r="PBG7" s="8"/>
      <c r="PBH7" s="8"/>
      <c r="PBI7" s="8"/>
      <c r="PBJ7" s="8"/>
      <c r="PBK7" s="8"/>
      <c r="PBL7" s="8"/>
      <c r="PBM7" s="8"/>
      <c r="PBN7" s="8"/>
      <c r="PBO7" s="8"/>
      <c r="PBP7" s="8"/>
      <c r="PBQ7" s="8"/>
      <c r="PBR7" s="8"/>
      <c r="PBS7" s="8"/>
      <c r="PBT7" s="8"/>
      <c r="PBU7" s="8"/>
      <c r="PBV7" s="8"/>
      <c r="PBW7" s="8"/>
      <c r="PBX7" s="8"/>
      <c r="PBY7" s="8"/>
      <c r="PBZ7" s="8"/>
      <c r="PCA7" s="8"/>
      <c r="PCB7" s="8"/>
      <c r="PCC7" s="8"/>
      <c r="PCD7" s="8"/>
      <c r="PCE7" s="8"/>
      <c r="PCF7" s="8"/>
      <c r="PCG7" s="8"/>
      <c r="PCH7" s="8"/>
      <c r="PCI7" s="8"/>
      <c r="PCJ7" s="8"/>
      <c r="PCK7" s="8"/>
      <c r="PCL7" s="8"/>
      <c r="PCM7" s="8"/>
      <c r="PCN7" s="8"/>
      <c r="PCO7" s="8"/>
      <c r="PCP7" s="8"/>
      <c r="PCQ7" s="8"/>
      <c r="PCR7" s="8"/>
      <c r="PCS7" s="8"/>
      <c r="PCT7" s="8"/>
      <c r="PCU7" s="8"/>
      <c r="PCV7" s="8"/>
      <c r="PCW7" s="8"/>
      <c r="PCX7" s="8"/>
      <c r="PCY7" s="8"/>
      <c r="PCZ7" s="8"/>
      <c r="PDA7" s="8"/>
      <c r="PDB7" s="8"/>
      <c r="PDC7" s="8"/>
      <c r="PDD7" s="8"/>
      <c r="PDE7" s="8"/>
      <c r="PDF7" s="8"/>
      <c r="PDG7" s="8"/>
      <c r="PDH7" s="8"/>
      <c r="PDI7" s="8"/>
      <c r="PDJ7" s="8"/>
      <c r="PDK7" s="8"/>
      <c r="PDL7" s="8"/>
      <c r="PDM7" s="8"/>
      <c r="PDN7" s="8"/>
      <c r="PDO7" s="8"/>
      <c r="PDP7" s="8"/>
      <c r="PDQ7" s="8"/>
      <c r="PDR7" s="8"/>
      <c r="PDS7" s="8"/>
      <c r="PDT7" s="8"/>
      <c r="PDU7" s="8"/>
      <c r="PDV7" s="8"/>
      <c r="PDW7" s="8"/>
      <c r="PDX7" s="8"/>
      <c r="PDY7" s="8"/>
      <c r="PDZ7" s="8"/>
      <c r="PEA7" s="8"/>
      <c r="PEB7" s="8"/>
      <c r="PEC7" s="8"/>
      <c r="PED7" s="8"/>
      <c r="PEE7" s="8"/>
      <c r="PEF7" s="8"/>
      <c r="PEG7" s="8"/>
      <c r="PEH7" s="8"/>
      <c r="PEI7" s="8"/>
      <c r="PEJ7" s="8"/>
      <c r="PEK7" s="8"/>
      <c r="PEL7" s="8"/>
      <c r="PEM7" s="8"/>
      <c r="PEN7" s="8"/>
      <c r="PEO7" s="8"/>
      <c r="PEP7" s="8"/>
      <c r="PEQ7" s="8"/>
      <c r="PER7" s="8"/>
      <c r="PES7" s="8"/>
      <c r="PET7" s="8"/>
      <c r="PEU7" s="8"/>
      <c r="PEV7" s="8"/>
      <c r="PEW7" s="8"/>
      <c r="PEX7" s="8"/>
      <c r="PEY7" s="8"/>
      <c r="PEZ7" s="8"/>
      <c r="PFA7" s="8"/>
      <c r="PFB7" s="8"/>
      <c r="PFC7" s="8"/>
      <c r="PFD7" s="8"/>
      <c r="PFE7" s="8"/>
      <c r="PFF7" s="8"/>
      <c r="PFG7" s="8"/>
      <c r="PFH7" s="8"/>
      <c r="PFI7" s="8"/>
      <c r="PFJ7" s="8"/>
      <c r="PFK7" s="8"/>
      <c r="PFL7" s="8"/>
      <c r="PFM7" s="8"/>
      <c r="PFN7" s="8"/>
      <c r="PFO7" s="8"/>
      <c r="PFP7" s="8"/>
      <c r="PFQ7" s="8"/>
      <c r="PFR7" s="8"/>
      <c r="PFS7" s="8"/>
      <c r="PFT7" s="8"/>
      <c r="PFU7" s="8"/>
      <c r="PFV7" s="8"/>
      <c r="PFW7" s="8"/>
      <c r="PFX7" s="8"/>
      <c r="PFY7" s="8"/>
      <c r="PFZ7" s="8"/>
      <c r="PGA7" s="8"/>
      <c r="PGB7" s="8"/>
      <c r="PGC7" s="8"/>
      <c r="PGD7" s="8"/>
      <c r="PGE7" s="8"/>
      <c r="PGF7" s="8"/>
      <c r="PGG7" s="8"/>
      <c r="PGH7" s="8"/>
      <c r="PGI7" s="8"/>
      <c r="PGJ7" s="8"/>
      <c r="PGK7" s="8"/>
      <c r="PGL7" s="8"/>
      <c r="PGM7" s="8"/>
      <c r="PGN7" s="8"/>
      <c r="PGO7" s="8"/>
      <c r="PGP7" s="8"/>
      <c r="PGQ7" s="8"/>
      <c r="PGR7" s="8"/>
      <c r="PGS7" s="8"/>
      <c r="PGT7" s="8"/>
      <c r="PGU7" s="8"/>
      <c r="PGV7" s="8"/>
      <c r="PGW7" s="8"/>
      <c r="PGX7" s="8"/>
      <c r="PGY7" s="8"/>
      <c r="PGZ7" s="8"/>
      <c r="PHA7" s="8"/>
      <c r="PHB7" s="8"/>
      <c r="PHC7" s="8"/>
      <c r="PHD7" s="8"/>
      <c r="PHE7" s="8"/>
      <c r="PHF7" s="8"/>
      <c r="PHG7" s="8"/>
      <c r="PHH7" s="8"/>
      <c r="PHI7" s="8"/>
      <c r="PHJ7" s="8"/>
      <c r="PHK7" s="8"/>
      <c r="PHL7" s="8"/>
      <c r="PHM7" s="8"/>
      <c r="PHN7" s="8"/>
      <c r="PHO7" s="8"/>
      <c r="PHP7" s="8"/>
      <c r="PHQ7" s="8"/>
      <c r="PHR7" s="8"/>
      <c r="PHS7" s="8"/>
      <c r="PHT7" s="8"/>
      <c r="PHU7" s="8"/>
      <c r="PHV7" s="8"/>
      <c r="PHW7" s="8"/>
      <c r="PHX7" s="8"/>
      <c r="PHY7" s="8"/>
      <c r="PHZ7" s="8"/>
      <c r="PIA7" s="8"/>
      <c r="PIB7" s="8"/>
      <c r="PIC7" s="8"/>
      <c r="PID7" s="8"/>
      <c r="PIE7" s="8"/>
      <c r="PIF7" s="8"/>
      <c r="PIG7" s="8"/>
      <c r="PIH7" s="8"/>
      <c r="PII7" s="8"/>
      <c r="PIJ7" s="8"/>
      <c r="PIK7" s="8"/>
      <c r="PIL7" s="8"/>
      <c r="PIM7" s="8"/>
      <c r="PIN7" s="8"/>
      <c r="PIO7" s="8"/>
      <c r="PIP7" s="8"/>
      <c r="PIQ7" s="8"/>
      <c r="PIR7" s="8"/>
      <c r="PIS7" s="8"/>
      <c r="PIT7" s="8"/>
      <c r="PIU7" s="8"/>
      <c r="PIV7" s="8"/>
      <c r="PIW7" s="8"/>
      <c r="PIX7" s="8"/>
      <c r="PIY7" s="8"/>
      <c r="PIZ7" s="8"/>
      <c r="PJA7" s="8"/>
      <c r="PJB7" s="8"/>
      <c r="PJC7" s="8"/>
      <c r="PJD7" s="8"/>
      <c r="PJE7" s="8"/>
      <c r="PJF7" s="8"/>
      <c r="PJG7" s="8"/>
      <c r="PJH7" s="8"/>
      <c r="PJI7" s="8"/>
      <c r="PJJ7" s="8"/>
      <c r="PJK7" s="8"/>
      <c r="PJL7" s="8"/>
      <c r="PJM7" s="8"/>
      <c r="PJN7" s="8"/>
      <c r="PJO7" s="8"/>
      <c r="PJP7" s="8"/>
      <c r="PJQ7" s="8"/>
      <c r="PJR7" s="8"/>
      <c r="PJS7" s="8"/>
      <c r="PJT7" s="8"/>
      <c r="PJU7" s="8"/>
      <c r="PJV7" s="8"/>
      <c r="PJW7" s="8"/>
      <c r="PJX7" s="8"/>
      <c r="PJY7" s="8"/>
      <c r="PJZ7" s="8"/>
      <c r="PKA7" s="8"/>
      <c r="PKB7" s="8"/>
      <c r="PKC7" s="8"/>
      <c r="PKD7" s="8"/>
      <c r="PKE7" s="8"/>
      <c r="PKF7" s="8"/>
      <c r="PKG7" s="8"/>
      <c r="PKH7" s="8"/>
      <c r="PKI7" s="8"/>
      <c r="PKJ7" s="8"/>
      <c r="PKK7" s="8"/>
      <c r="PKL7" s="8"/>
      <c r="PKM7" s="8"/>
      <c r="PKN7" s="8"/>
      <c r="PKO7" s="8"/>
      <c r="PKP7" s="8"/>
      <c r="PKQ7" s="8"/>
      <c r="PKR7" s="8"/>
      <c r="PKS7" s="8"/>
      <c r="PKT7" s="8"/>
      <c r="PKU7" s="8"/>
      <c r="PKV7" s="8"/>
      <c r="PKW7" s="8"/>
      <c r="PKX7" s="8"/>
      <c r="PKY7" s="8"/>
      <c r="PKZ7" s="8"/>
      <c r="PLA7" s="8"/>
      <c r="PLB7" s="8"/>
      <c r="PLC7" s="8"/>
      <c r="PLD7" s="8"/>
      <c r="PLE7" s="8"/>
      <c r="PLF7" s="8"/>
      <c r="PLG7" s="8"/>
      <c r="PLH7" s="8"/>
      <c r="PLI7" s="8"/>
      <c r="PLJ7" s="8"/>
      <c r="PLK7" s="8"/>
      <c r="PLL7" s="8"/>
      <c r="PLM7" s="8"/>
      <c r="PLN7" s="8"/>
      <c r="PLO7" s="8"/>
      <c r="PLP7" s="8"/>
      <c r="PLQ7" s="8"/>
      <c r="PLR7" s="8"/>
      <c r="PLS7" s="8"/>
      <c r="PLT7" s="8"/>
      <c r="PLU7" s="8"/>
      <c r="PLV7" s="8"/>
      <c r="PLW7" s="8"/>
      <c r="PLX7" s="8"/>
      <c r="PLY7" s="8"/>
      <c r="PLZ7" s="8"/>
      <c r="PMA7" s="8"/>
      <c r="PMB7" s="8"/>
      <c r="PMC7" s="8"/>
      <c r="PMD7" s="8"/>
      <c r="PME7" s="8"/>
      <c r="PMF7" s="8"/>
      <c r="PMG7" s="8"/>
      <c r="PMH7" s="8"/>
      <c r="PMI7" s="8"/>
      <c r="PMJ7" s="8"/>
      <c r="PMK7" s="8"/>
      <c r="PML7" s="8"/>
      <c r="PMM7" s="8"/>
      <c r="PMN7" s="8"/>
      <c r="PMO7" s="8"/>
      <c r="PMP7" s="8"/>
      <c r="PMQ7" s="8"/>
      <c r="PMR7" s="8"/>
      <c r="PMS7" s="8"/>
      <c r="PMT7" s="8"/>
      <c r="PMU7" s="8"/>
      <c r="PMV7" s="8"/>
      <c r="PMW7" s="8"/>
      <c r="PMX7" s="8"/>
      <c r="PMY7" s="8"/>
      <c r="PMZ7" s="8"/>
      <c r="PNA7" s="8"/>
      <c r="PNB7" s="8"/>
      <c r="PNC7" s="8"/>
      <c r="PND7" s="8"/>
      <c r="PNE7" s="8"/>
      <c r="PNF7" s="8"/>
      <c r="PNG7" s="8"/>
      <c r="PNH7" s="8"/>
      <c r="PNI7" s="8"/>
      <c r="PNJ7" s="8"/>
      <c r="PNK7" s="8"/>
      <c r="PNL7" s="8"/>
      <c r="PNM7" s="8"/>
      <c r="PNN7" s="8"/>
      <c r="PNO7" s="8"/>
      <c r="PNP7" s="8"/>
      <c r="PNQ7" s="8"/>
      <c r="PNR7" s="8"/>
      <c r="PNS7" s="8"/>
      <c r="PNT7" s="8"/>
      <c r="PNU7" s="8"/>
      <c r="PNV7" s="8"/>
      <c r="PNW7" s="8"/>
      <c r="PNX7" s="8"/>
      <c r="PNY7" s="8"/>
      <c r="PNZ7" s="8"/>
      <c r="POA7" s="8"/>
      <c r="POB7" s="8"/>
      <c r="POC7" s="8"/>
      <c r="POD7" s="8"/>
      <c r="POE7" s="8"/>
      <c r="POF7" s="8"/>
      <c r="POG7" s="8"/>
      <c r="POH7" s="8"/>
      <c r="POI7" s="8"/>
      <c r="POJ7" s="8"/>
      <c r="POK7" s="8"/>
      <c r="POL7" s="8"/>
      <c r="POM7" s="8"/>
      <c r="PON7" s="8"/>
      <c r="POO7" s="8"/>
      <c r="POP7" s="8"/>
      <c r="POQ7" s="8"/>
      <c r="POR7" s="8"/>
      <c r="POS7" s="8"/>
      <c r="POT7" s="8"/>
      <c r="POU7" s="8"/>
      <c r="POV7" s="8"/>
      <c r="POW7" s="8"/>
      <c r="POX7" s="8"/>
      <c r="POY7" s="8"/>
      <c r="POZ7" s="8"/>
      <c r="PPA7" s="8"/>
      <c r="PPB7" s="8"/>
      <c r="PPC7" s="8"/>
      <c r="PPD7" s="8"/>
      <c r="PPE7" s="8"/>
      <c r="PPF7" s="8"/>
      <c r="PPG7" s="8"/>
      <c r="PPH7" s="8"/>
      <c r="PPI7" s="8"/>
      <c r="PPJ7" s="8"/>
      <c r="PPK7" s="8"/>
      <c r="PPL7" s="8"/>
      <c r="PPM7" s="8"/>
      <c r="PPN7" s="8"/>
      <c r="PPO7" s="8"/>
      <c r="PPP7" s="8"/>
      <c r="PPQ7" s="8"/>
      <c r="PPR7" s="8"/>
      <c r="PPS7" s="8"/>
      <c r="PPT7" s="8"/>
      <c r="PPU7" s="8"/>
      <c r="PPV7" s="8"/>
      <c r="PPW7" s="8"/>
      <c r="PPX7" s="8"/>
      <c r="PPY7" s="8"/>
      <c r="PPZ7" s="8"/>
      <c r="PQA7" s="8"/>
      <c r="PQB7" s="8"/>
      <c r="PQC7" s="8"/>
      <c r="PQD7" s="8"/>
      <c r="PQE7" s="8"/>
      <c r="PQF7" s="8"/>
      <c r="PQG7" s="8"/>
      <c r="PQH7" s="8"/>
      <c r="PQI7" s="8"/>
      <c r="PQJ7" s="8"/>
      <c r="PQK7" s="8"/>
      <c r="PQL7" s="8"/>
      <c r="PQM7" s="8"/>
      <c r="PQN7" s="8"/>
      <c r="PQO7" s="8"/>
      <c r="PQP7" s="8"/>
      <c r="PQQ7" s="8"/>
      <c r="PQR7" s="8"/>
      <c r="PQS7" s="8"/>
      <c r="PQT7" s="8"/>
      <c r="PQU7" s="8"/>
      <c r="PQV7" s="8"/>
      <c r="PQW7" s="8"/>
      <c r="PQX7" s="8"/>
      <c r="PQY7" s="8"/>
      <c r="PQZ7" s="8"/>
      <c r="PRA7" s="8"/>
      <c r="PRB7" s="8"/>
      <c r="PRC7" s="8"/>
      <c r="PRD7" s="8"/>
      <c r="PRE7" s="8"/>
      <c r="PRF7" s="8"/>
      <c r="PRG7" s="8"/>
      <c r="PRH7" s="8"/>
      <c r="PRI7" s="8"/>
      <c r="PRJ7" s="8"/>
      <c r="PRK7" s="8"/>
      <c r="PRL7" s="8"/>
      <c r="PRM7" s="8"/>
      <c r="PRN7" s="8"/>
      <c r="PRO7" s="8"/>
      <c r="PRP7" s="8"/>
      <c r="PRQ7" s="8"/>
      <c r="PRR7" s="8"/>
      <c r="PRS7" s="8"/>
      <c r="PRT7" s="8"/>
      <c r="PRU7" s="8"/>
      <c r="PRV7" s="8"/>
      <c r="PRW7" s="8"/>
      <c r="PRX7" s="8"/>
      <c r="PRY7" s="8"/>
      <c r="PRZ7" s="8"/>
      <c r="PSA7" s="8"/>
      <c r="PSB7" s="8"/>
      <c r="PSC7" s="8"/>
      <c r="PSD7" s="8"/>
      <c r="PSE7" s="8"/>
      <c r="PSF7" s="8"/>
      <c r="PSG7" s="8"/>
      <c r="PSH7" s="8"/>
      <c r="PSI7" s="8"/>
      <c r="PSJ7" s="8"/>
      <c r="PSK7" s="8"/>
      <c r="PSL7" s="8"/>
      <c r="PSM7" s="8"/>
      <c r="PSN7" s="8"/>
      <c r="PSO7" s="8"/>
      <c r="PSP7" s="8"/>
      <c r="PSQ7" s="8"/>
      <c r="PSR7" s="8"/>
      <c r="PSS7" s="8"/>
      <c r="PST7" s="8"/>
      <c r="PSU7" s="8"/>
      <c r="PSV7" s="8"/>
      <c r="PSW7" s="8"/>
      <c r="PSX7" s="8"/>
      <c r="PSY7" s="8"/>
      <c r="PSZ7" s="8"/>
      <c r="PTA7" s="8"/>
      <c r="PTB7" s="8"/>
      <c r="PTC7" s="8"/>
      <c r="PTD7" s="8"/>
      <c r="PTE7" s="8"/>
      <c r="PTF7" s="8"/>
      <c r="PTG7" s="8"/>
      <c r="PTH7" s="8"/>
      <c r="PTI7" s="8"/>
      <c r="PTJ7" s="8"/>
      <c r="PTK7" s="8"/>
      <c r="PTL7" s="8"/>
      <c r="PTM7" s="8"/>
      <c r="PTN7" s="8"/>
      <c r="PTO7" s="8"/>
      <c r="PTP7" s="8"/>
      <c r="PTQ7" s="8"/>
      <c r="PTR7" s="8"/>
      <c r="PTS7" s="8"/>
      <c r="PTT7" s="8"/>
      <c r="PTU7" s="8"/>
      <c r="PTV7" s="8"/>
      <c r="PTW7" s="8"/>
      <c r="PTX7" s="8"/>
      <c r="PTY7" s="8"/>
      <c r="PTZ7" s="8"/>
      <c r="PUA7" s="8"/>
      <c r="PUB7" s="8"/>
      <c r="PUC7" s="8"/>
      <c r="PUD7" s="8"/>
      <c r="PUE7" s="8"/>
      <c r="PUF7" s="8"/>
      <c r="PUG7" s="8"/>
      <c r="PUH7" s="8"/>
      <c r="PUI7" s="8"/>
      <c r="PUJ7" s="8"/>
      <c r="PUK7" s="8"/>
      <c r="PUL7" s="8"/>
      <c r="PUM7" s="8"/>
      <c r="PUN7" s="8"/>
      <c r="PUO7" s="8"/>
      <c r="PUP7" s="8"/>
      <c r="PUQ7" s="8"/>
      <c r="PUR7" s="8"/>
      <c r="PUS7" s="8"/>
      <c r="PUT7" s="8"/>
      <c r="PUU7" s="8"/>
      <c r="PUV7" s="8"/>
      <c r="PUW7" s="8"/>
      <c r="PUX7" s="8"/>
      <c r="PUY7" s="8"/>
      <c r="PUZ7" s="8"/>
      <c r="PVA7" s="8"/>
      <c r="PVB7" s="8"/>
      <c r="PVC7" s="8"/>
      <c r="PVD7" s="8"/>
      <c r="PVE7" s="8"/>
      <c r="PVF7" s="8"/>
      <c r="PVG7" s="8"/>
      <c r="PVH7" s="8"/>
      <c r="PVI7" s="8"/>
      <c r="PVJ7" s="8"/>
      <c r="PVK7" s="8"/>
      <c r="PVL7" s="8"/>
      <c r="PVM7" s="8"/>
      <c r="PVN7" s="8"/>
      <c r="PVO7" s="8"/>
      <c r="PVP7" s="8"/>
      <c r="PVQ7" s="8"/>
      <c r="PVR7" s="8"/>
      <c r="PVS7" s="8"/>
      <c r="PVT7" s="8"/>
      <c r="PVU7" s="8"/>
      <c r="PVV7" s="8"/>
      <c r="PVW7" s="8"/>
      <c r="PVX7" s="8"/>
      <c r="PVY7" s="8"/>
      <c r="PVZ7" s="8"/>
      <c r="PWA7" s="8"/>
      <c r="PWB7" s="8"/>
      <c r="PWC7" s="8"/>
      <c r="PWD7" s="8"/>
      <c r="PWE7" s="8"/>
      <c r="PWF7" s="8"/>
      <c r="PWG7" s="8"/>
      <c r="PWH7" s="8"/>
      <c r="PWI7" s="8"/>
      <c r="PWJ7" s="8"/>
      <c r="PWK7" s="8"/>
      <c r="PWL7" s="8"/>
      <c r="PWM7" s="8"/>
      <c r="PWN7" s="8"/>
      <c r="PWO7" s="8"/>
      <c r="PWP7" s="8"/>
      <c r="PWQ7" s="8"/>
      <c r="PWR7" s="8"/>
      <c r="PWS7" s="8"/>
      <c r="PWT7" s="8"/>
      <c r="PWU7" s="8"/>
      <c r="PWV7" s="8"/>
      <c r="PWW7" s="8"/>
      <c r="PWX7" s="8"/>
      <c r="PWY7" s="8"/>
      <c r="PWZ7" s="8"/>
      <c r="PXA7" s="8"/>
      <c r="PXB7" s="8"/>
      <c r="PXC7" s="8"/>
      <c r="PXD7" s="8"/>
      <c r="PXE7" s="8"/>
      <c r="PXF7" s="8"/>
      <c r="PXG7" s="8"/>
      <c r="PXH7" s="8"/>
      <c r="PXI7" s="8"/>
      <c r="PXJ7" s="8"/>
      <c r="PXK7" s="8"/>
      <c r="PXL7" s="8"/>
      <c r="PXM7" s="8"/>
      <c r="PXN7" s="8"/>
      <c r="PXO7" s="8"/>
      <c r="PXP7" s="8"/>
      <c r="PXQ7" s="8"/>
      <c r="PXR7" s="8"/>
      <c r="PXS7" s="8"/>
      <c r="PXT7" s="8"/>
      <c r="PXU7" s="8"/>
      <c r="PXV7" s="8"/>
      <c r="PXW7" s="8"/>
      <c r="PXX7" s="8"/>
      <c r="PXY7" s="8"/>
      <c r="PXZ7" s="8"/>
      <c r="PYA7" s="8"/>
      <c r="PYB7" s="8"/>
      <c r="PYC7" s="8"/>
      <c r="PYD7" s="8"/>
      <c r="PYE7" s="8"/>
      <c r="PYF7" s="8"/>
      <c r="PYG7" s="8"/>
      <c r="PYH7" s="8"/>
      <c r="PYI7" s="8"/>
      <c r="PYJ7" s="8"/>
      <c r="PYK7" s="8"/>
      <c r="PYL7" s="8"/>
      <c r="PYM7" s="8"/>
      <c r="PYN7" s="8"/>
      <c r="PYO7" s="8"/>
      <c r="PYP7" s="8"/>
      <c r="PYQ7" s="8"/>
      <c r="PYR7" s="8"/>
      <c r="PYS7" s="8"/>
      <c r="PYT7" s="8"/>
      <c r="PYU7" s="8"/>
      <c r="PYV7" s="8"/>
      <c r="PYW7" s="8"/>
      <c r="PYX7" s="8"/>
      <c r="PYY7" s="8"/>
      <c r="PYZ7" s="8"/>
      <c r="PZA7" s="8"/>
      <c r="PZB7" s="8"/>
      <c r="PZC7" s="8"/>
      <c r="PZD7" s="8"/>
      <c r="PZE7" s="8"/>
      <c r="PZF7" s="8"/>
      <c r="PZG7" s="8"/>
      <c r="PZH7" s="8"/>
      <c r="PZI7" s="8"/>
      <c r="PZJ7" s="8"/>
      <c r="PZK7" s="8"/>
      <c r="PZL7" s="8"/>
      <c r="PZM7" s="8"/>
      <c r="PZN7" s="8"/>
      <c r="PZO7" s="8"/>
      <c r="PZP7" s="8"/>
      <c r="PZQ7" s="8"/>
      <c r="PZR7" s="8"/>
      <c r="PZS7" s="8"/>
      <c r="PZT7" s="8"/>
      <c r="PZU7" s="8"/>
      <c r="PZV7" s="8"/>
      <c r="PZW7" s="8"/>
      <c r="PZX7" s="8"/>
      <c r="PZY7" s="8"/>
      <c r="PZZ7" s="8"/>
      <c r="QAA7" s="8"/>
      <c r="QAB7" s="8"/>
      <c r="QAC7" s="8"/>
      <c r="QAD7" s="8"/>
      <c r="QAE7" s="8"/>
      <c r="QAF7" s="8"/>
      <c r="QAG7" s="8"/>
      <c r="QAH7" s="8"/>
      <c r="QAI7" s="8"/>
      <c r="QAJ7" s="8"/>
      <c r="QAK7" s="8"/>
      <c r="QAL7" s="8"/>
      <c r="QAM7" s="8"/>
      <c r="QAN7" s="8"/>
      <c r="QAO7" s="8"/>
      <c r="QAP7" s="8"/>
      <c r="QAQ7" s="8"/>
      <c r="QAR7" s="8"/>
      <c r="QAS7" s="8"/>
      <c r="QAT7" s="8"/>
      <c r="QAU7" s="8"/>
      <c r="QAV7" s="8"/>
      <c r="QAW7" s="8"/>
      <c r="QAX7" s="8"/>
      <c r="QAY7" s="8"/>
      <c r="QAZ7" s="8"/>
      <c r="QBA7" s="8"/>
      <c r="QBB7" s="8"/>
      <c r="QBC7" s="8"/>
      <c r="QBD7" s="8"/>
      <c r="QBE7" s="8"/>
      <c r="QBF7" s="8"/>
      <c r="QBG7" s="8"/>
      <c r="QBH7" s="8"/>
      <c r="QBI7" s="8"/>
      <c r="QBJ7" s="8"/>
      <c r="QBK7" s="8"/>
      <c r="QBL7" s="8"/>
      <c r="QBM7" s="8"/>
      <c r="QBN7" s="8"/>
      <c r="QBO7" s="8"/>
      <c r="QBP7" s="8"/>
      <c r="QBQ7" s="8"/>
      <c r="QBR7" s="8"/>
      <c r="QBS7" s="8"/>
      <c r="QBT7" s="8"/>
      <c r="QBU7" s="8"/>
      <c r="QBV7" s="8"/>
      <c r="QBW7" s="8"/>
      <c r="QBX7" s="8"/>
      <c r="QBY7" s="8"/>
      <c r="QBZ7" s="8"/>
      <c r="QCA7" s="8"/>
      <c r="QCB7" s="8"/>
      <c r="QCC7" s="8"/>
      <c r="QCD7" s="8"/>
      <c r="QCE7" s="8"/>
      <c r="QCF7" s="8"/>
      <c r="QCG7" s="8"/>
      <c r="QCH7" s="8"/>
      <c r="QCI7" s="8"/>
      <c r="QCJ7" s="8"/>
      <c r="QCK7" s="8"/>
      <c r="QCL7" s="8"/>
      <c r="QCM7" s="8"/>
      <c r="QCN7" s="8"/>
      <c r="QCO7" s="8"/>
      <c r="QCP7" s="8"/>
      <c r="QCQ7" s="8"/>
      <c r="QCR7" s="8"/>
      <c r="QCS7" s="8"/>
      <c r="QCT7" s="8"/>
      <c r="QCU7" s="8"/>
      <c r="QCV7" s="8"/>
      <c r="QCW7" s="8"/>
      <c r="QCX7" s="8"/>
      <c r="QCY7" s="8"/>
      <c r="QCZ7" s="8"/>
      <c r="QDA7" s="8"/>
      <c r="QDB7" s="8"/>
      <c r="QDC7" s="8"/>
      <c r="QDD7" s="8"/>
      <c r="QDE7" s="8"/>
      <c r="QDF7" s="8"/>
      <c r="QDG7" s="8"/>
      <c r="QDH7" s="8"/>
      <c r="QDI7" s="8"/>
      <c r="QDJ7" s="8"/>
      <c r="QDK7" s="8"/>
      <c r="QDL7" s="8"/>
      <c r="QDM7" s="8"/>
      <c r="QDN7" s="8"/>
      <c r="QDO7" s="8"/>
      <c r="QDP7" s="8"/>
      <c r="QDQ7" s="8"/>
      <c r="QDR7" s="8"/>
      <c r="QDS7" s="8"/>
      <c r="QDT7" s="8"/>
      <c r="QDU7" s="8"/>
      <c r="QDV7" s="8"/>
      <c r="QDW7" s="8"/>
      <c r="QDX7" s="8"/>
      <c r="QDY7" s="8"/>
      <c r="QDZ7" s="8"/>
      <c r="QEA7" s="8"/>
      <c r="QEB7" s="8"/>
      <c r="QEC7" s="8"/>
      <c r="QED7" s="8"/>
      <c r="QEE7" s="8"/>
      <c r="QEF7" s="8"/>
      <c r="QEG7" s="8"/>
      <c r="QEH7" s="8"/>
      <c r="QEI7" s="8"/>
      <c r="QEJ7" s="8"/>
      <c r="QEK7" s="8"/>
      <c r="QEL7" s="8"/>
      <c r="QEM7" s="8"/>
      <c r="QEN7" s="8"/>
      <c r="QEO7" s="8"/>
      <c r="QEP7" s="8"/>
      <c r="QEQ7" s="8"/>
      <c r="QER7" s="8"/>
      <c r="QES7" s="8"/>
      <c r="QET7" s="8"/>
      <c r="QEU7" s="8"/>
      <c r="QEV7" s="8"/>
      <c r="QEW7" s="8"/>
      <c r="QEX7" s="8"/>
      <c r="QEY7" s="8"/>
      <c r="QEZ7" s="8"/>
      <c r="QFA7" s="8"/>
      <c r="QFB7" s="8"/>
      <c r="QFC7" s="8"/>
      <c r="QFD7" s="8"/>
      <c r="QFE7" s="8"/>
      <c r="QFF7" s="8"/>
      <c r="QFG7" s="8"/>
      <c r="QFH7" s="8"/>
      <c r="QFI7" s="8"/>
      <c r="QFJ7" s="8"/>
      <c r="QFK7" s="8"/>
      <c r="QFL7" s="8"/>
      <c r="QFM7" s="8"/>
      <c r="QFN7" s="8"/>
      <c r="QFO7" s="8"/>
      <c r="QFP7" s="8"/>
      <c r="QFQ7" s="8"/>
      <c r="QFR7" s="8"/>
      <c r="QFS7" s="8"/>
      <c r="QFT7" s="8"/>
      <c r="QFU7" s="8"/>
      <c r="QFV7" s="8"/>
      <c r="QFW7" s="8"/>
      <c r="QFX7" s="8"/>
      <c r="QFY7" s="8"/>
      <c r="QFZ7" s="8"/>
      <c r="QGA7" s="8"/>
      <c r="QGB7" s="8"/>
      <c r="QGC7" s="8"/>
      <c r="QGD7" s="8"/>
      <c r="QGE7" s="8"/>
      <c r="QGF7" s="8"/>
      <c r="QGG7" s="8"/>
      <c r="QGH7" s="8"/>
      <c r="QGI7" s="8"/>
      <c r="QGJ7" s="8"/>
      <c r="QGK7" s="8"/>
      <c r="QGL7" s="8"/>
      <c r="QGM7" s="8"/>
      <c r="QGN7" s="8"/>
      <c r="QGO7" s="8"/>
      <c r="QGP7" s="8"/>
      <c r="QGQ7" s="8"/>
      <c r="QGR7" s="8"/>
      <c r="QGS7" s="8"/>
      <c r="QGT7" s="8"/>
      <c r="QGU7" s="8"/>
      <c r="QGV7" s="8"/>
      <c r="QGW7" s="8"/>
      <c r="QGX7" s="8"/>
      <c r="QGY7" s="8"/>
      <c r="QGZ7" s="8"/>
      <c r="QHA7" s="8"/>
      <c r="QHB7" s="8"/>
      <c r="QHC7" s="8"/>
      <c r="QHD7" s="8"/>
      <c r="QHE7" s="8"/>
      <c r="QHF7" s="8"/>
      <c r="QHG7" s="8"/>
      <c r="QHH7" s="8"/>
      <c r="QHI7" s="8"/>
      <c r="QHJ7" s="8"/>
      <c r="QHK7" s="8"/>
      <c r="QHL7" s="8"/>
      <c r="QHM7" s="8"/>
      <c r="QHN7" s="8"/>
      <c r="QHO7" s="8"/>
      <c r="QHP7" s="8"/>
      <c r="QHQ7" s="8"/>
      <c r="QHR7" s="8"/>
      <c r="QHS7" s="8"/>
      <c r="QHT7" s="8"/>
      <c r="QHU7" s="8"/>
      <c r="QHV7" s="8"/>
      <c r="QHW7" s="8"/>
      <c r="QHX7" s="8"/>
      <c r="QHY7" s="8"/>
      <c r="QHZ7" s="8"/>
      <c r="QIA7" s="8"/>
      <c r="QIB7" s="8"/>
      <c r="QIC7" s="8"/>
      <c r="QID7" s="8"/>
      <c r="QIE7" s="8"/>
      <c r="QIF7" s="8"/>
      <c r="QIG7" s="8"/>
      <c r="QIH7" s="8"/>
      <c r="QII7" s="8"/>
      <c r="QIJ7" s="8"/>
      <c r="QIK7" s="8"/>
      <c r="QIL7" s="8"/>
      <c r="QIM7" s="8"/>
      <c r="QIN7" s="8"/>
      <c r="QIO7" s="8"/>
      <c r="QIP7" s="8"/>
      <c r="QIQ7" s="8"/>
      <c r="QIR7" s="8"/>
      <c r="QIS7" s="8"/>
      <c r="QIT7" s="8"/>
      <c r="QIU7" s="8"/>
      <c r="QIV7" s="8"/>
      <c r="QIW7" s="8"/>
      <c r="QIX7" s="8"/>
      <c r="QIY7" s="8"/>
      <c r="QIZ7" s="8"/>
      <c r="QJA7" s="8"/>
      <c r="QJB7" s="8"/>
      <c r="QJC7" s="8"/>
      <c r="QJD7" s="8"/>
      <c r="QJE7" s="8"/>
      <c r="QJF7" s="8"/>
      <c r="QJG7" s="8"/>
      <c r="QJH7" s="8"/>
      <c r="QJI7" s="8"/>
      <c r="QJJ7" s="8"/>
      <c r="QJK7" s="8"/>
      <c r="QJL7" s="8"/>
      <c r="QJM7" s="8"/>
      <c r="QJN7" s="8"/>
      <c r="QJO7" s="8"/>
      <c r="QJP7" s="8"/>
      <c r="QJQ7" s="8"/>
      <c r="QJR7" s="8"/>
      <c r="QJS7" s="8"/>
      <c r="QJT7" s="8"/>
      <c r="QJU7" s="8"/>
      <c r="QJV7" s="8"/>
      <c r="QJW7" s="8"/>
      <c r="QJX7" s="8"/>
      <c r="QJY7" s="8"/>
      <c r="QJZ7" s="8"/>
      <c r="QKA7" s="8"/>
      <c r="QKB7" s="8"/>
      <c r="QKC7" s="8"/>
      <c r="QKD7" s="8"/>
      <c r="QKE7" s="8"/>
      <c r="QKF7" s="8"/>
      <c r="QKG7" s="8"/>
      <c r="QKH7" s="8"/>
      <c r="QKI7" s="8"/>
      <c r="QKJ7" s="8"/>
      <c r="QKK7" s="8"/>
      <c r="QKL7" s="8"/>
      <c r="QKM7" s="8"/>
      <c r="QKN7" s="8"/>
      <c r="QKO7" s="8"/>
      <c r="QKP7" s="8"/>
      <c r="QKQ7" s="8"/>
      <c r="QKR7" s="8"/>
      <c r="QKS7" s="8"/>
      <c r="QKT7" s="8"/>
      <c r="QKU7" s="8"/>
      <c r="QKV7" s="8"/>
      <c r="QKW7" s="8"/>
      <c r="QKX7" s="8"/>
      <c r="QKY7" s="8"/>
      <c r="QKZ7" s="8"/>
      <c r="QLA7" s="8"/>
      <c r="QLB7" s="8"/>
      <c r="QLC7" s="8"/>
      <c r="QLD7" s="8"/>
      <c r="QLE7" s="8"/>
      <c r="QLF7" s="8"/>
      <c r="QLG7" s="8"/>
      <c r="QLH7" s="8"/>
      <c r="QLI7" s="8"/>
      <c r="QLJ7" s="8"/>
      <c r="QLK7" s="8"/>
      <c r="QLL7" s="8"/>
      <c r="QLM7" s="8"/>
      <c r="QLN7" s="8"/>
      <c r="QLO7" s="8"/>
      <c r="QLP7" s="8"/>
      <c r="QLQ7" s="8"/>
      <c r="QLR7" s="8"/>
      <c r="QLS7" s="8"/>
      <c r="QLT7" s="8"/>
      <c r="QLU7" s="8"/>
      <c r="QLV7" s="8"/>
      <c r="QLW7" s="8"/>
      <c r="QLX7" s="8"/>
      <c r="QLY7" s="8"/>
      <c r="QLZ7" s="8"/>
      <c r="QMA7" s="8"/>
      <c r="QMB7" s="8"/>
      <c r="QMC7" s="8"/>
      <c r="QMD7" s="8"/>
      <c r="QME7" s="8"/>
      <c r="QMF7" s="8"/>
      <c r="QMG7" s="8"/>
      <c r="QMH7" s="8"/>
      <c r="QMI7" s="8"/>
      <c r="QMJ7" s="8"/>
      <c r="QMK7" s="8"/>
      <c r="QML7" s="8"/>
      <c r="QMM7" s="8"/>
      <c r="QMN7" s="8"/>
      <c r="QMO7" s="8"/>
      <c r="QMP7" s="8"/>
      <c r="QMQ7" s="8"/>
      <c r="QMR7" s="8"/>
      <c r="QMS7" s="8"/>
      <c r="QMT7" s="8"/>
      <c r="QMU7" s="8"/>
      <c r="QMV7" s="8"/>
      <c r="QMW7" s="8"/>
      <c r="QMX7" s="8"/>
      <c r="QMY7" s="8"/>
      <c r="QMZ7" s="8"/>
      <c r="QNA7" s="8"/>
      <c r="QNB7" s="8"/>
      <c r="QNC7" s="8"/>
      <c r="QND7" s="8"/>
      <c r="QNE7" s="8"/>
      <c r="QNF7" s="8"/>
      <c r="QNG7" s="8"/>
      <c r="QNH7" s="8"/>
      <c r="QNI7" s="8"/>
      <c r="QNJ7" s="8"/>
      <c r="QNK7" s="8"/>
      <c r="QNL7" s="8"/>
      <c r="QNM7" s="8"/>
      <c r="QNN7" s="8"/>
      <c r="QNO7" s="8"/>
      <c r="QNP7" s="8"/>
      <c r="QNQ7" s="8"/>
      <c r="QNR7" s="8"/>
      <c r="QNS7" s="8"/>
      <c r="QNT7" s="8"/>
      <c r="QNU7" s="8"/>
      <c r="QNV7" s="8"/>
      <c r="QNW7" s="8"/>
      <c r="QNX7" s="8"/>
      <c r="QNY7" s="8"/>
      <c r="QNZ7" s="8"/>
      <c r="QOA7" s="8"/>
      <c r="QOB7" s="8"/>
      <c r="QOC7" s="8"/>
      <c r="QOD7" s="8"/>
      <c r="QOE7" s="8"/>
      <c r="QOF7" s="8"/>
      <c r="QOG7" s="8"/>
      <c r="QOH7" s="8"/>
      <c r="QOI7" s="8"/>
      <c r="QOJ7" s="8"/>
      <c r="QOK7" s="8"/>
      <c r="QOL7" s="8"/>
      <c r="QOM7" s="8"/>
      <c r="QON7" s="8"/>
      <c r="QOO7" s="8"/>
      <c r="QOP7" s="8"/>
      <c r="QOQ7" s="8"/>
      <c r="QOR7" s="8"/>
      <c r="QOS7" s="8"/>
      <c r="QOT7" s="8"/>
      <c r="QOU7" s="8"/>
      <c r="QOV7" s="8"/>
      <c r="QOW7" s="8"/>
      <c r="QOX7" s="8"/>
      <c r="QOY7" s="8"/>
      <c r="QOZ7" s="8"/>
      <c r="QPA7" s="8"/>
      <c r="QPB7" s="8"/>
      <c r="QPC7" s="8"/>
      <c r="QPD7" s="8"/>
      <c r="QPE7" s="8"/>
      <c r="QPF7" s="8"/>
      <c r="QPG7" s="8"/>
      <c r="QPH7" s="8"/>
      <c r="QPI7" s="8"/>
      <c r="QPJ7" s="8"/>
      <c r="QPK7" s="8"/>
      <c r="QPL7" s="8"/>
      <c r="QPM7" s="8"/>
      <c r="QPN7" s="8"/>
      <c r="QPO7" s="8"/>
      <c r="QPP7" s="8"/>
      <c r="QPQ7" s="8"/>
      <c r="QPR7" s="8"/>
      <c r="QPS7" s="8"/>
      <c r="QPT7" s="8"/>
      <c r="QPU7" s="8"/>
      <c r="QPV7" s="8"/>
      <c r="QPW7" s="8"/>
      <c r="QPX7" s="8"/>
      <c r="QPY7" s="8"/>
      <c r="QPZ7" s="8"/>
      <c r="QQA7" s="8"/>
      <c r="QQB7" s="8"/>
      <c r="QQC7" s="8"/>
      <c r="QQD7" s="8"/>
      <c r="QQE7" s="8"/>
      <c r="QQF7" s="8"/>
      <c r="QQG7" s="8"/>
      <c r="QQH7" s="8"/>
      <c r="QQI7" s="8"/>
      <c r="QQJ7" s="8"/>
      <c r="QQK7" s="8"/>
      <c r="QQL7" s="8"/>
      <c r="QQM7" s="8"/>
      <c r="QQN7" s="8"/>
      <c r="QQO7" s="8"/>
      <c r="QQP7" s="8"/>
      <c r="QQQ7" s="8"/>
      <c r="QQR7" s="8"/>
      <c r="QQS7" s="8"/>
      <c r="QQT7" s="8"/>
      <c r="QQU7" s="8"/>
      <c r="QQV7" s="8"/>
      <c r="QQW7" s="8"/>
      <c r="QQX7" s="8"/>
      <c r="QQY7" s="8"/>
      <c r="QQZ7" s="8"/>
      <c r="QRA7" s="8"/>
      <c r="QRB7" s="8"/>
      <c r="QRC7" s="8"/>
      <c r="QRD7" s="8"/>
      <c r="QRE7" s="8"/>
      <c r="QRF7" s="8"/>
      <c r="QRG7" s="8"/>
      <c r="QRH7" s="8"/>
      <c r="QRI7" s="8"/>
      <c r="QRJ7" s="8"/>
      <c r="QRK7" s="8"/>
      <c r="QRL7" s="8"/>
      <c r="QRM7" s="8"/>
      <c r="QRN7" s="8"/>
      <c r="QRO7" s="8"/>
      <c r="QRP7" s="8"/>
      <c r="QRQ7" s="8"/>
      <c r="QRR7" s="8"/>
      <c r="QRS7" s="8"/>
      <c r="QRT7" s="8"/>
      <c r="QRU7" s="8"/>
      <c r="QRV7" s="8"/>
      <c r="QRW7" s="8"/>
      <c r="QRX7" s="8"/>
      <c r="QRY7" s="8"/>
      <c r="QRZ7" s="8"/>
      <c r="QSA7" s="8"/>
      <c r="QSB7" s="8"/>
      <c r="QSC7" s="8"/>
      <c r="QSD7" s="8"/>
      <c r="QSE7" s="8"/>
      <c r="QSF7" s="8"/>
      <c r="QSG7" s="8"/>
      <c r="QSH7" s="8"/>
      <c r="QSI7" s="8"/>
      <c r="QSJ7" s="8"/>
      <c r="QSK7" s="8"/>
      <c r="QSL7" s="8"/>
      <c r="QSM7" s="8"/>
      <c r="QSN7" s="8"/>
      <c r="QSO7" s="8"/>
      <c r="QSP7" s="8"/>
      <c r="QSQ7" s="8"/>
      <c r="QSR7" s="8"/>
      <c r="QSS7" s="8"/>
      <c r="QST7" s="8"/>
      <c r="QSU7" s="8"/>
      <c r="QSV7" s="8"/>
      <c r="QSW7" s="8"/>
      <c r="QSX7" s="8"/>
      <c r="QSY7" s="8"/>
      <c r="QSZ7" s="8"/>
      <c r="QTA7" s="8"/>
      <c r="QTB7" s="8"/>
      <c r="QTC7" s="8"/>
      <c r="QTD7" s="8"/>
      <c r="QTE7" s="8"/>
      <c r="QTF7" s="8"/>
      <c r="QTG7" s="8"/>
      <c r="QTH7" s="8"/>
      <c r="QTI7" s="8"/>
      <c r="QTJ7" s="8"/>
      <c r="QTK7" s="8"/>
      <c r="QTL7" s="8"/>
      <c r="QTM7" s="8"/>
      <c r="QTN7" s="8"/>
      <c r="QTO7" s="8"/>
      <c r="QTP7" s="8"/>
      <c r="QTQ7" s="8"/>
      <c r="QTR7" s="8"/>
      <c r="QTS7" s="8"/>
      <c r="QTT7" s="8"/>
      <c r="QTU7" s="8"/>
      <c r="QTV7" s="8"/>
      <c r="QTW7" s="8"/>
      <c r="QTX7" s="8"/>
      <c r="QTY7" s="8"/>
      <c r="QTZ7" s="8"/>
      <c r="QUA7" s="8"/>
      <c r="QUB7" s="8"/>
      <c r="QUC7" s="8"/>
      <c r="QUD7" s="8"/>
      <c r="QUE7" s="8"/>
      <c r="QUF7" s="8"/>
      <c r="QUG7" s="8"/>
      <c r="QUH7" s="8"/>
      <c r="QUI7" s="8"/>
      <c r="QUJ7" s="8"/>
      <c r="QUK7" s="8"/>
      <c r="QUL7" s="8"/>
      <c r="QUM7" s="8"/>
      <c r="QUN7" s="8"/>
      <c r="QUO7" s="8"/>
      <c r="QUP7" s="8"/>
      <c r="QUQ7" s="8"/>
      <c r="QUR7" s="8"/>
      <c r="QUS7" s="8"/>
      <c r="QUT7" s="8"/>
      <c r="QUU7" s="8"/>
      <c r="QUV7" s="8"/>
      <c r="QUW7" s="8"/>
      <c r="QUX7" s="8"/>
      <c r="QUY7" s="8"/>
      <c r="QUZ7" s="8"/>
      <c r="QVA7" s="8"/>
      <c r="QVB7" s="8"/>
      <c r="QVC7" s="8"/>
      <c r="QVD7" s="8"/>
      <c r="QVE7" s="8"/>
      <c r="QVF7" s="8"/>
      <c r="QVG7" s="8"/>
      <c r="QVH7" s="8"/>
      <c r="QVI7" s="8"/>
      <c r="QVJ7" s="8"/>
      <c r="QVK7" s="8"/>
      <c r="QVL7" s="8"/>
      <c r="QVM7" s="8"/>
      <c r="QVN7" s="8"/>
      <c r="QVO7" s="8"/>
      <c r="QVP7" s="8"/>
      <c r="QVQ7" s="8"/>
      <c r="QVR7" s="8"/>
      <c r="QVS7" s="8"/>
      <c r="QVT7" s="8"/>
      <c r="QVU7" s="8"/>
      <c r="QVV7" s="8"/>
      <c r="QVW7" s="8"/>
      <c r="QVX7" s="8"/>
      <c r="QVY7" s="8"/>
      <c r="QVZ7" s="8"/>
      <c r="QWA7" s="8"/>
      <c r="QWB7" s="8"/>
      <c r="QWC7" s="8"/>
      <c r="QWD7" s="8"/>
      <c r="QWE7" s="8"/>
      <c r="QWF7" s="8"/>
      <c r="QWG7" s="8"/>
      <c r="QWH7" s="8"/>
      <c r="QWI7" s="8"/>
      <c r="QWJ7" s="8"/>
      <c r="QWK7" s="8"/>
      <c r="QWL7" s="8"/>
      <c r="QWM7" s="8"/>
      <c r="QWN7" s="8"/>
      <c r="QWO7" s="8"/>
      <c r="QWP7" s="8"/>
      <c r="QWQ7" s="8"/>
      <c r="QWR7" s="8"/>
      <c r="QWS7" s="8"/>
      <c r="QWT7" s="8"/>
      <c r="QWU7" s="8"/>
      <c r="QWV7" s="8"/>
      <c r="QWW7" s="8"/>
      <c r="QWX7" s="8"/>
      <c r="QWY7" s="8"/>
      <c r="QWZ7" s="8"/>
      <c r="QXA7" s="8"/>
      <c r="QXB7" s="8"/>
      <c r="QXC7" s="8"/>
      <c r="QXD7" s="8"/>
      <c r="QXE7" s="8"/>
      <c r="QXF7" s="8"/>
      <c r="QXG7" s="8"/>
      <c r="QXH7" s="8"/>
      <c r="QXI7" s="8"/>
      <c r="QXJ7" s="8"/>
      <c r="QXK7" s="8"/>
      <c r="QXL7" s="8"/>
      <c r="QXM7" s="8"/>
      <c r="QXN7" s="8"/>
      <c r="QXO7" s="8"/>
      <c r="QXP7" s="8"/>
      <c r="QXQ7" s="8"/>
      <c r="QXR7" s="8"/>
      <c r="QXS7" s="8"/>
      <c r="QXT7" s="8"/>
      <c r="QXU7" s="8"/>
      <c r="QXV7" s="8"/>
      <c r="QXW7" s="8"/>
      <c r="QXX7" s="8"/>
      <c r="QXY7" s="8"/>
      <c r="QXZ7" s="8"/>
      <c r="QYA7" s="8"/>
      <c r="QYB7" s="8"/>
      <c r="QYC7" s="8"/>
      <c r="QYD7" s="8"/>
      <c r="QYE7" s="8"/>
      <c r="QYF7" s="8"/>
      <c r="QYG7" s="8"/>
      <c r="QYH7" s="8"/>
      <c r="QYI7" s="8"/>
      <c r="QYJ7" s="8"/>
      <c r="QYK7" s="8"/>
      <c r="QYL7" s="8"/>
      <c r="QYM7" s="8"/>
      <c r="QYN7" s="8"/>
      <c r="QYO7" s="8"/>
      <c r="QYP7" s="8"/>
      <c r="QYQ7" s="8"/>
      <c r="QYR7" s="8"/>
      <c r="QYS7" s="8"/>
      <c r="QYT7" s="8"/>
      <c r="QYU7" s="8"/>
      <c r="QYV7" s="8"/>
      <c r="QYW7" s="8"/>
      <c r="QYX7" s="8"/>
      <c r="QYY7" s="8"/>
      <c r="QYZ7" s="8"/>
      <c r="QZA7" s="8"/>
      <c r="QZB7" s="8"/>
      <c r="QZC7" s="8"/>
      <c r="QZD7" s="8"/>
      <c r="QZE7" s="8"/>
      <c r="QZF7" s="8"/>
      <c r="QZG7" s="8"/>
      <c r="QZH7" s="8"/>
      <c r="QZI7" s="8"/>
      <c r="QZJ7" s="8"/>
      <c r="QZK7" s="8"/>
      <c r="QZL7" s="8"/>
      <c r="QZM7" s="8"/>
      <c r="QZN7" s="8"/>
      <c r="QZO7" s="8"/>
      <c r="QZP7" s="8"/>
      <c r="QZQ7" s="8"/>
      <c r="QZR7" s="8"/>
      <c r="QZS7" s="8"/>
      <c r="QZT7" s="8"/>
      <c r="QZU7" s="8"/>
      <c r="QZV7" s="8"/>
      <c r="QZW7" s="8"/>
      <c r="QZX7" s="8"/>
      <c r="QZY7" s="8"/>
      <c r="QZZ7" s="8"/>
      <c r="RAA7" s="8"/>
      <c r="RAB7" s="8"/>
      <c r="RAC7" s="8"/>
      <c r="RAD7" s="8"/>
      <c r="RAE7" s="8"/>
      <c r="RAF7" s="8"/>
      <c r="RAG7" s="8"/>
      <c r="RAH7" s="8"/>
      <c r="RAI7" s="8"/>
      <c r="RAJ7" s="8"/>
      <c r="RAK7" s="8"/>
      <c r="RAL7" s="8"/>
      <c r="RAM7" s="8"/>
      <c r="RAN7" s="8"/>
      <c r="RAO7" s="8"/>
      <c r="RAP7" s="8"/>
      <c r="RAQ7" s="8"/>
      <c r="RAR7" s="8"/>
      <c r="RAS7" s="8"/>
      <c r="RAT7" s="8"/>
      <c r="RAU7" s="8"/>
      <c r="RAV7" s="8"/>
      <c r="RAW7" s="8"/>
      <c r="RAX7" s="8"/>
      <c r="RAY7" s="8"/>
      <c r="RAZ7" s="8"/>
      <c r="RBA7" s="8"/>
      <c r="RBB7" s="8"/>
      <c r="RBC7" s="8"/>
      <c r="RBD7" s="8"/>
      <c r="RBE7" s="8"/>
      <c r="RBF7" s="8"/>
      <c r="RBG7" s="8"/>
      <c r="RBH7" s="8"/>
      <c r="RBI7" s="8"/>
      <c r="RBJ7" s="8"/>
      <c r="RBK7" s="8"/>
      <c r="RBL7" s="8"/>
      <c r="RBM7" s="8"/>
      <c r="RBN7" s="8"/>
      <c r="RBO7" s="8"/>
      <c r="RBP7" s="8"/>
      <c r="RBQ7" s="8"/>
      <c r="RBR7" s="8"/>
      <c r="RBS7" s="8"/>
      <c r="RBT7" s="8"/>
      <c r="RBU7" s="8"/>
      <c r="RBV7" s="8"/>
      <c r="RBW7" s="8"/>
      <c r="RBX7" s="8"/>
      <c r="RBY7" s="8"/>
      <c r="RBZ7" s="8"/>
      <c r="RCA7" s="8"/>
      <c r="RCB7" s="8"/>
      <c r="RCC7" s="8"/>
      <c r="RCD7" s="8"/>
      <c r="RCE7" s="8"/>
      <c r="RCF7" s="8"/>
      <c r="RCG7" s="8"/>
      <c r="RCH7" s="8"/>
      <c r="RCI7" s="8"/>
      <c r="RCJ7" s="8"/>
      <c r="RCK7" s="8"/>
      <c r="RCL7" s="8"/>
      <c r="RCM7" s="8"/>
      <c r="RCN7" s="8"/>
      <c r="RCO7" s="8"/>
      <c r="RCP7" s="8"/>
      <c r="RCQ7" s="8"/>
      <c r="RCR7" s="8"/>
      <c r="RCS7" s="8"/>
      <c r="RCT7" s="8"/>
      <c r="RCU7" s="8"/>
      <c r="RCV7" s="8"/>
      <c r="RCW7" s="8"/>
      <c r="RCX7" s="8"/>
      <c r="RCY7" s="8"/>
      <c r="RCZ7" s="8"/>
      <c r="RDA7" s="8"/>
      <c r="RDB7" s="8"/>
      <c r="RDC7" s="8"/>
      <c r="RDD7" s="8"/>
      <c r="RDE7" s="8"/>
      <c r="RDF7" s="8"/>
      <c r="RDG7" s="8"/>
      <c r="RDH7" s="8"/>
      <c r="RDI7" s="8"/>
      <c r="RDJ7" s="8"/>
      <c r="RDK7" s="8"/>
      <c r="RDL7" s="8"/>
      <c r="RDM7" s="8"/>
      <c r="RDN7" s="8"/>
      <c r="RDO7" s="8"/>
      <c r="RDP7" s="8"/>
      <c r="RDQ7" s="8"/>
      <c r="RDR7" s="8"/>
      <c r="RDS7" s="8"/>
      <c r="RDT7" s="8"/>
      <c r="RDU7" s="8"/>
      <c r="RDV7" s="8"/>
      <c r="RDW7" s="8"/>
      <c r="RDX7" s="8"/>
      <c r="RDY7" s="8"/>
      <c r="RDZ7" s="8"/>
      <c r="REA7" s="8"/>
      <c r="REB7" s="8"/>
      <c r="REC7" s="8"/>
      <c r="RED7" s="8"/>
      <c r="REE7" s="8"/>
      <c r="REF7" s="8"/>
      <c r="REG7" s="8"/>
      <c r="REH7" s="8"/>
      <c r="REI7" s="8"/>
      <c r="REJ7" s="8"/>
      <c r="REK7" s="8"/>
      <c r="REL7" s="8"/>
      <c r="REM7" s="8"/>
      <c r="REN7" s="8"/>
      <c r="REO7" s="8"/>
      <c r="REP7" s="8"/>
      <c r="REQ7" s="8"/>
      <c r="RER7" s="8"/>
      <c r="RES7" s="8"/>
      <c r="RET7" s="8"/>
      <c r="REU7" s="8"/>
      <c r="REV7" s="8"/>
      <c r="REW7" s="8"/>
      <c r="REX7" s="8"/>
      <c r="REY7" s="8"/>
      <c r="REZ7" s="8"/>
      <c r="RFA7" s="8"/>
      <c r="RFB7" s="8"/>
      <c r="RFC7" s="8"/>
      <c r="RFD7" s="8"/>
      <c r="RFE7" s="8"/>
      <c r="RFF7" s="8"/>
      <c r="RFG7" s="8"/>
      <c r="RFH7" s="8"/>
      <c r="RFI7" s="8"/>
      <c r="RFJ7" s="8"/>
      <c r="RFK7" s="8"/>
      <c r="RFL7" s="8"/>
      <c r="RFM7" s="8"/>
      <c r="RFN7" s="8"/>
      <c r="RFO7" s="8"/>
      <c r="RFP7" s="8"/>
      <c r="RFQ7" s="8"/>
      <c r="RFR7" s="8"/>
      <c r="RFS7" s="8"/>
      <c r="RFT7" s="8"/>
      <c r="RFU7" s="8"/>
      <c r="RFV7" s="8"/>
      <c r="RFW7" s="8"/>
      <c r="RFX7" s="8"/>
      <c r="RFY7" s="8"/>
      <c r="RFZ7" s="8"/>
      <c r="RGA7" s="8"/>
      <c r="RGB7" s="8"/>
      <c r="RGC7" s="8"/>
      <c r="RGD7" s="8"/>
      <c r="RGE7" s="8"/>
      <c r="RGF7" s="8"/>
      <c r="RGG7" s="8"/>
      <c r="RGH7" s="8"/>
      <c r="RGI7" s="8"/>
      <c r="RGJ7" s="8"/>
      <c r="RGK7" s="8"/>
      <c r="RGL7" s="8"/>
      <c r="RGM7" s="8"/>
      <c r="RGN7" s="8"/>
      <c r="RGO7" s="8"/>
      <c r="RGP7" s="8"/>
      <c r="RGQ7" s="8"/>
      <c r="RGR7" s="8"/>
      <c r="RGS7" s="8"/>
      <c r="RGT7" s="8"/>
      <c r="RGU7" s="8"/>
      <c r="RGV7" s="8"/>
      <c r="RGW7" s="8"/>
      <c r="RGX7" s="8"/>
      <c r="RGY7" s="8"/>
      <c r="RGZ7" s="8"/>
      <c r="RHA7" s="8"/>
      <c r="RHB7" s="8"/>
      <c r="RHC7" s="8"/>
      <c r="RHD7" s="8"/>
      <c r="RHE7" s="8"/>
      <c r="RHF7" s="8"/>
      <c r="RHG7" s="8"/>
      <c r="RHH7" s="8"/>
      <c r="RHI7" s="8"/>
      <c r="RHJ7" s="8"/>
      <c r="RHK7" s="8"/>
      <c r="RHL7" s="8"/>
      <c r="RHM7" s="8"/>
      <c r="RHN7" s="8"/>
      <c r="RHO7" s="8"/>
      <c r="RHP7" s="8"/>
      <c r="RHQ7" s="8"/>
      <c r="RHR7" s="8"/>
      <c r="RHS7" s="8"/>
      <c r="RHT7" s="8"/>
      <c r="RHU7" s="8"/>
      <c r="RHV7" s="8"/>
      <c r="RHW7" s="8"/>
      <c r="RHX7" s="8"/>
      <c r="RHY7" s="8"/>
      <c r="RHZ7" s="8"/>
      <c r="RIA7" s="8"/>
      <c r="RIB7" s="8"/>
      <c r="RIC7" s="8"/>
      <c r="RID7" s="8"/>
      <c r="RIE7" s="8"/>
      <c r="RIF7" s="8"/>
      <c r="RIG7" s="8"/>
      <c r="RIH7" s="8"/>
      <c r="RII7" s="8"/>
      <c r="RIJ7" s="8"/>
      <c r="RIK7" s="8"/>
      <c r="RIL7" s="8"/>
      <c r="RIM7" s="8"/>
      <c r="RIN7" s="8"/>
      <c r="RIO7" s="8"/>
      <c r="RIP7" s="8"/>
      <c r="RIQ7" s="8"/>
      <c r="RIR7" s="8"/>
      <c r="RIS7" s="8"/>
      <c r="RIT7" s="8"/>
      <c r="RIU7" s="8"/>
      <c r="RIV7" s="8"/>
      <c r="RIW7" s="8"/>
      <c r="RIX7" s="8"/>
      <c r="RIY7" s="8"/>
      <c r="RIZ7" s="8"/>
      <c r="RJA7" s="8"/>
      <c r="RJB7" s="8"/>
      <c r="RJC7" s="8"/>
      <c r="RJD7" s="8"/>
      <c r="RJE7" s="8"/>
      <c r="RJF7" s="8"/>
      <c r="RJG7" s="8"/>
      <c r="RJH7" s="8"/>
      <c r="RJI7" s="8"/>
      <c r="RJJ7" s="8"/>
      <c r="RJK7" s="8"/>
      <c r="RJL7" s="8"/>
      <c r="RJM7" s="8"/>
      <c r="RJN7" s="8"/>
      <c r="RJO7" s="8"/>
      <c r="RJP7" s="8"/>
      <c r="RJQ7" s="8"/>
      <c r="RJR7" s="8"/>
      <c r="RJS7" s="8"/>
      <c r="RJT7" s="8"/>
      <c r="RJU7" s="8"/>
      <c r="RJV7" s="8"/>
      <c r="RJW7" s="8"/>
      <c r="RJX7" s="8"/>
      <c r="RJY7" s="8"/>
      <c r="RJZ7" s="8"/>
      <c r="RKA7" s="8"/>
      <c r="RKB7" s="8"/>
      <c r="RKC7" s="8"/>
      <c r="RKD7" s="8"/>
      <c r="RKE7" s="8"/>
      <c r="RKF7" s="8"/>
      <c r="RKG7" s="8"/>
      <c r="RKH7" s="8"/>
      <c r="RKI7" s="8"/>
      <c r="RKJ7" s="8"/>
      <c r="RKK7" s="8"/>
      <c r="RKL7" s="8"/>
      <c r="RKM7" s="8"/>
      <c r="RKN7" s="8"/>
      <c r="RKO7" s="8"/>
      <c r="RKP7" s="8"/>
      <c r="RKQ7" s="8"/>
      <c r="RKR7" s="8"/>
      <c r="RKS7" s="8"/>
      <c r="RKT7" s="8"/>
      <c r="RKU7" s="8"/>
      <c r="RKV7" s="8"/>
      <c r="RKW7" s="8"/>
      <c r="RKX7" s="8"/>
      <c r="RKY7" s="8"/>
      <c r="RKZ7" s="8"/>
      <c r="RLA7" s="8"/>
      <c r="RLB7" s="8"/>
      <c r="RLC7" s="8"/>
      <c r="RLD7" s="8"/>
      <c r="RLE7" s="8"/>
      <c r="RLF7" s="8"/>
      <c r="RLG7" s="8"/>
      <c r="RLH7" s="8"/>
      <c r="RLI7" s="8"/>
      <c r="RLJ7" s="8"/>
      <c r="RLK7" s="8"/>
      <c r="RLL7" s="8"/>
      <c r="RLM7" s="8"/>
      <c r="RLN7" s="8"/>
      <c r="RLO7" s="8"/>
      <c r="RLP7" s="8"/>
      <c r="RLQ7" s="8"/>
      <c r="RLR7" s="8"/>
      <c r="RLS7" s="8"/>
      <c r="RLT7" s="8"/>
      <c r="RLU7" s="8"/>
      <c r="RLV7" s="8"/>
      <c r="RLW7" s="8"/>
      <c r="RLX7" s="8"/>
      <c r="RLY7" s="8"/>
      <c r="RLZ7" s="8"/>
      <c r="RMA7" s="8"/>
      <c r="RMB7" s="8"/>
      <c r="RMC7" s="8"/>
      <c r="RMD7" s="8"/>
      <c r="RME7" s="8"/>
      <c r="RMF7" s="8"/>
      <c r="RMG7" s="8"/>
      <c r="RMH7" s="8"/>
      <c r="RMI7" s="8"/>
      <c r="RMJ7" s="8"/>
      <c r="RMK7" s="8"/>
      <c r="RML7" s="8"/>
      <c r="RMM7" s="8"/>
      <c r="RMN7" s="8"/>
      <c r="RMO7" s="8"/>
      <c r="RMP7" s="8"/>
      <c r="RMQ7" s="8"/>
      <c r="RMR7" s="8"/>
      <c r="RMS7" s="8"/>
      <c r="RMT7" s="8"/>
      <c r="RMU7" s="8"/>
      <c r="RMV7" s="8"/>
      <c r="RMW7" s="8"/>
      <c r="RMX7" s="8"/>
      <c r="RMY7" s="8"/>
      <c r="RMZ7" s="8"/>
      <c r="RNA7" s="8"/>
      <c r="RNB7" s="8"/>
      <c r="RNC7" s="8"/>
      <c r="RND7" s="8"/>
      <c r="RNE7" s="8"/>
      <c r="RNF7" s="8"/>
      <c r="RNG7" s="8"/>
      <c r="RNH7" s="8"/>
      <c r="RNI7" s="8"/>
      <c r="RNJ7" s="8"/>
      <c r="RNK7" s="8"/>
      <c r="RNL7" s="8"/>
      <c r="RNM7" s="8"/>
      <c r="RNN7" s="8"/>
      <c r="RNO7" s="8"/>
      <c r="RNP7" s="8"/>
      <c r="RNQ7" s="8"/>
      <c r="RNR7" s="8"/>
      <c r="RNS7" s="8"/>
      <c r="RNT7" s="8"/>
      <c r="RNU7" s="8"/>
      <c r="RNV7" s="8"/>
      <c r="RNW7" s="8"/>
      <c r="RNX7" s="8"/>
      <c r="RNY7" s="8"/>
      <c r="RNZ7" s="8"/>
      <c r="ROA7" s="8"/>
      <c r="ROB7" s="8"/>
      <c r="ROC7" s="8"/>
      <c r="ROD7" s="8"/>
      <c r="ROE7" s="8"/>
      <c r="ROF7" s="8"/>
      <c r="ROG7" s="8"/>
      <c r="ROH7" s="8"/>
      <c r="ROI7" s="8"/>
      <c r="ROJ7" s="8"/>
      <c r="ROK7" s="8"/>
      <c r="ROL7" s="8"/>
      <c r="ROM7" s="8"/>
      <c r="RON7" s="8"/>
      <c r="ROO7" s="8"/>
      <c r="ROP7" s="8"/>
      <c r="ROQ7" s="8"/>
      <c r="ROR7" s="8"/>
      <c r="ROS7" s="8"/>
      <c r="ROT7" s="8"/>
      <c r="ROU7" s="8"/>
      <c r="ROV7" s="8"/>
      <c r="ROW7" s="8"/>
      <c r="ROX7" s="8"/>
      <c r="ROY7" s="8"/>
      <c r="ROZ7" s="8"/>
      <c r="RPA7" s="8"/>
      <c r="RPB7" s="8"/>
      <c r="RPC7" s="8"/>
      <c r="RPD7" s="8"/>
      <c r="RPE7" s="8"/>
      <c r="RPF7" s="8"/>
      <c r="RPG7" s="8"/>
      <c r="RPH7" s="8"/>
      <c r="RPI7" s="8"/>
      <c r="RPJ7" s="8"/>
      <c r="RPK7" s="8"/>
      <c r="RPL7" s="8"/>
      <c r="RPM7" s="8"/>
      <c r="RPN7" s="8"/>
      <c r="RPO7" s="8"/>
      <c r="RPP7" s="8"/>
      <c r="RPQ7" s="8"/>
      <c r="RPR7" s="8"/>
      <c r="RPS7" s="8"/>
      <c r="RPT7" s="8"/>
      <c r="RPU7" s="8"/>
      <c r="RPV7" s="8"/>
      <c r="RPW7" s="8"/>
      <c r="RPX7" s="8"/>
      <c r="RPY7" s="8"/>
      <c r="RPZ7" s="8"/>
      <c r="RQA7" s="8"/>
      <c r="RQB7" s="8"/>
      <c r="RQC7" s="8"/>
      <c r="RQD7" s="8"/>
      <c r="RQE7" s="8"/>
      <c r="RQF7" s="8"/>
      <c r="RQG7" s="8"/>
      <c r="RQH7" s="8"/>
      <c r="RQI7" s="8"/>
      <c r="RQJ7" s="8"/>
      <c r="RQK7" s="8"/>
      <c r="RQL7" s="8"/>
      <c r="RQM7" s="8"/>
      <c r="RQN7" s="8"/>
      <c r="RQO7" s="8"/>
      <c r="RQP7" s="8"/>
      <c r="RQQ7" s="8"/>
      <c r="RQR7" s="8"/>
      <c r="RQS7" s="8"/>
      <c r="RQT7" s="8"/>
      <c r="RQU7" s="8"/>
      <c r="RQV7" s="8"/>
      <c r="RQW7" s="8"/>
      <c r="RQX7" s="8"/>
      <c r="RQY7" s="8"/>
      <c r="RQZ7" s="8"/>
      <c r="RRA7" s="8"/>
      <c r="RRB7" s="8"/>
      <c r="RRC7" s="8"/>
      <c r="RRD7" s="8"/>
      <c r="RRE7" s="8"/>
      <c r="RRF7" s="8"/>
      <c r="RRG7" s="8"/>
      <c r="RRH7" s="8"/>
      <c r="RRI7" s="8"/>
      <c r="RRJ7" s="8"/>
      <c r="RRK7" s="8"/>
      <c r="RRL7" s="8"/>
      <c r="RRM7" s="8"/>
      <c r="RRN7" s="8"/>
      <c r="RRO7" s="8"/>
      <c r="RRP7" s="8"/>
      <c r="RRQ7" s="8"/>
      <c r="RRR7" s="8"/>
      <c r="RRS7" s="8"/>
      <c r="RRT7" s="8"/>
      <c r="RRU7" s="8"/>
      <c r="RRV7" s="8"/>
      <c r="RRW7" s="8"/>
      <c r="RRX7" s="8"/>
      <c r="RRY7" s="8"/>
      <c r="RRZ7" s="8"/>
      <c r="RSA7" s="8"/>
      <c r="RSB7" s="8"/>
      <c r="RSC7" s="8"/>
      <c r="RSD7" s="8"/>
      <c r="RSE7" s="8"/>
      <c r="RSF7" s="8"/>
      <c r="RSG7" s="8"/>
      <c r="RSH7" s="8"/>
      <c r="RSI7" s="8"/>
      <c r="RSJ7" s="8"/>
      <c r="RSK7" s="8"/>
      <c r="RSL7" s="8"/>
      <c r="RSM7" s="8"/>
      <c r="RSN7" s="8"/>
      <c r="RSO7" s="8"/>
      <c r="RSP7" s="8"/>
      <c r="RSQ7" s="8"/>
      <c r="RSR7" s="8"/>
      <c r="RSS7" s="8"/>
      <c r="RST7" s="8"/>
      <c r="RSU7" s="8"/>
      <c r="RSV7" s="8"/>
      <c r="RSW7" s="8"/>
      <c r="RSX7" s="8"/>
      <c r="RSY7" s="8"/>
      <c r="RSZ7" s="8"/>
      <c r="RTA7" s="8"/>
      <c r="RTB7" s="8"/>
      <c r="RTC7" s="8"/>
      <c r="RTD7" s="8"/>
      <c r="RTE7" s="8"/>
      <c r="RTF7" s="8"/>
      <c r="RTG7" s="8"/>
      <c r="RTH7" s="8"/>
      <c r="RTI7" s="8"/>
      <c r="RTJ7" s="8"/>
      <c r="RTK7" s="8"/>
      <c r="RTL7" s="8"/>
      <c r="RTM7" s="8"/>
      <c r="RTN7" s="8"/>
      <c r="RTO7" s="8"/>
      <c r="RTP7" s="8"/>
      <c r="RTQ7" s="8"/>
      <c r="RTR7" s="8"/>
      <c r="RTS7" s="8"/>
      <c r="RTT7" s="8"/>
      <c r="RTU7" s="8"/>
      <c r="RTV7" s="8"/>
      <c r="RTW7" s="8"/>
      <c r="RTX7" s="8"/>
      <c r="RTY7" s="8"/>
      <c r="RTZ7" s="8"/>
      <c r="RUA7" s="8"/>
      <c r="RUB7" s="8"/>
      <c r="RUC7" s="8"/>
      <c r="RUD7" s="8"/>
      <c r="RUE7" s="8"/>
      <c r="RUF7" s="8"/>
      <c r="RUG7" s="8"/>
      <c r="RUH7" s="8"/>
      <c r="RUI7" s="8"/>
      <c r="RUJ7" s="8"/>
      <c r="RUK7" s="8"/>
      <c r="RUL7" s="8"/>
      <c r="RUM7" s="8"/>
      <c r="RUN7" s="8"/>
      <c r="RUO7" s="8"/>
      <c r="RUP7" s="8"/>
      <c r="RUQ7" s="8"/>
      <c r="RUR7" s="8"/>
      <c r="RUS7" s="8"/>
      <c r="RUT7" s="8"/>
      <c r="RUU7" s="8"/>
      <c r="RUV7" s="8"/>
      <c r="RUW7" s="8"/>
      <c r="RUX7" s="8"/>
      <c r="RUY7" s="8"/>
      <c r="RUZ7" s="8"/>
      <c r="RVA7" s="8"/>
      <c r="RVB7" s="8"/>
      <c r="RVC7" s="8"/>
      <c r="RVD7" s="8"/>
      <c r="RVE7" s="8"/>
      <c r="RVF7" s="8"/>
      <c r="RVG7" s="8"/>
      <c r="RVH7" s="8"/>
      <c r="RVI7" s="8"/>
      <c r="RVJ7" s="8"/>
      <c r="RVK7" s="8"/>
      <c r="RVL7" s="8"/>
      <c r="RVM7" s="8"/>
      <c r="RVN7" s="8"/>
      <c r="RVO7" s="8"/>
      <c r="RVP7" s="8"/>
      <c r="RVQ7" s="8"/>
      <c r="RVR7" s="8"/>
      <c r="RVS7" s="8"/>
      <c r="RVT7" s="8"/>
      <c r="RVU7" s="8"/>
      <c r="RVV7" s="8"/>
      <c r="RVW7" s="8"/>
      <c r="RVX7" s="8"/>
      <c r="RVY7" s="8"/>
      <c r="RVZ7" s="8"/>
      <c r="RWA7" s="8"/>
      <c r="RWB7" s="8"/>
      <c r="RWC7" s="8"/>
      <c r="RWD7" s="8"/>
      <c r="RWE7" s="8"/>
      <c r="RWF7" s="8"/>
      <c r="RWG7" s="8"/>
      <c r="RWH7" s="8"/>
      <c r="RWI7" s="8"/>
      <c r="RWJ7" s="8"/>
      <c r="RWK7" s="8"/>
      <c r="RWL7" s="8"/>
      <c r="RWM7" s="8"/>
      <c r="RWN7" s="8"/>
      <c r="RWO7" s="8"/>
      <c r="RWP7" s="8"/>
      <c r="RWQ7" s="8"/>
      <c r="RWR7" s="8"/>
      <c r="RWS7" s="8"/>
      <c r="RWT7" s="8"/>
      <c r="RWU7" s="8"/>
      <c r="RWV7" s="8"/>
      <c r="RWW7" s="8"/>
      <c r="RWX7" s="8"/>
      <c r="RWY7" s="8"/>
      <c r="RWZ7" s="8"/>
      <c r="RXA7" s="8"/>
      <c r="RXB7" s="8"/>
      <c r="RXC7" s="8"/>
      <c r="RXD7" s="8"/>
      <c r="RXE7" s="8"/>
      <c r="RXF7" s="8"/>
      <c r="RXG7" s="8"/>
      <c r="RXH7" s="8"/>
      <c r="RXI7" s="8"/>
      <c r="RXJ7" s="8"/>
      <c r="RXK7" s="8"/>
      <c r="RXL7" s="8"/>
      <c r="RXM7" s="8"/>
      <c r="RXN7" s="8"/>
      <c r="RXO7" s="8"/>
      <c r="RXP7" s="8"/>
      <c r="RXQ7" s="8"/>
      <c r="RXR7" s="8"/>
      <c r="RXS7" s="8"/>
      <c r="RXT7" s="8"/>
      <c r="RXU7" s="8"/>
      <c r="RXV7" s="8"/>
      <c r="RXW7" s="8"/>
      <c r="RXX7" s="8"/>
      <c r="RXY7" s="8"/>
      <c r="RXZ7" s="8"/>
      <c r="RYA7" s="8"/>
      <c r="RYB7" s="8"/>
      <c r="RYC7" s="8"/>
      <c r="RYD7" s="8"/>
      <c r="RYE7" s="8"/>
      <c r="RYF7" s="8"/>
      <c r="RYG7" s="8"/>
      <c r="RYH7" s="8"/>
      <c r="RYI7" s="8"/>
      <c r="RYJ7" s="8"/>
      <c r="RYK7" s="8"/>
      <c r="RYL7" s="8"/>
      <c r="RYM7" s="8"/>
      <c r="RYN7" s="8"/>
      <c r="RYO7" s="8"/>
      <c r="RYP7" s="8"/>
      <c r="RYQ7" s="8"/>
      <c r="RYR7" s="8"/>
      <c r="RYS7" s="8"/>
      <c r="RYT7" s="8"/>
      <c r="RYU7" s="8"/>
      <c r="RYV7" s="8"/>
      <c r="RYW7" s="8"/>
      <c r="RYX7" s="8"/>
      <c r="RYY7" s="8"/>
      <c r="RYZ7" s="8"/>
      <c r="RZA7" s="8"/>
      <c r="RZB7" s="8"/>
      <c r="RZC7" s="8"/>
      <c r="RZD7" s="8"/>
      <c r="RZE7" s="8"/>
      <c r="RZF7" s="8"/>
      <c r="RZG7" s="8"/>
      <c r="RZH7" s="8"/>
      <c r="RZI7" s="8"/>
      <c r="RZJ7" s="8"/>
      <c r="RZK7" s="8"/>
      <c r="RZL7" s="8"/>
      <c r="RZM7" s="8"/>
      <c r="RZN7" s="8"/>
      <c r="RZO7" s="8"/>
      <c r="RZP7" s="8"/>
      <c r="RZQ7" s="8"/>
      <c r="RZR7" s="8"/>
      <c r="RZS7" s="8"/>
      <c r="RZT7" s="8"/>
      <c r="RZU7" s="8"/>
      <c r="RZV7" s="8"/>
      <c r="RZW7" s="8"/>
      <c r="RZX7" s="8"/>
      <c r="RZY7" s="8"/>
      <c r="RZZ7" s="8"/>
      <c r="SAA7" s="8"/>
      <c r="SAB7" s="8"/>
      <c r="SAC7" s="8"/>
      <c r="SAD7" s="8"/>
      <c r="SAE7" s="8"/>
      <c r="SAF7" s="8"/>
      <c r="SAG7" s="8"/>
      <c r="SAH7" s="8"/>
      <c r="SAI7" s="8"/>
      <c r="SAJ7" s="8"/>
      <c r="SAK7" s="8"/>
      <c r="SAL7" s="8"/>
      <c r="SAM7" s="8"/>
      <c r="SAN7" s="8"/>
      <c r="SAO7" s="8"/>
      <c r="SAP7" s="8"/>
      <c r="SAQ7" s="8"/>
      <c r="SAR7" s="8"/>
      <c r="SAS7" s="8"/>
      <c r="SAT7" s="8"/>
      <c r="SAU7" s="8"/>
      <c r="SAV7" s="8"/>
      <c r="SAW7" s="8"/>
      <c r="SAX7" s="8"/>
      <c r="SAY7" s="8"/>
      <c r="SAZ7" s="8"/>
      <c r="SBA7" s="8"/>
      <c r="SBB7" s="8"/>
      <c r="SBC7" s="8"/>
      <c r="SBD7" s="8"/>
      <c r="SBE7" s="8"/>
      <c r="SBF7" s="8"/>
      <c r="SBG7" s="8"/>
      <c r="SBH7" s="8"/>
      <c r="SBI7" s="8"/>
      <c r="SBJ7" s="8"/>
      <c r="SBK7" s="8"/>
      <c r="SBL7" s="8"/>
      <c r="SBM7" s="8"/>
      <c r="SBN7" s="8"/>
      <c r="SBO7" s="8"/>
      <c r="SBP7" s="8"/>
      <c r="SBQ7" s="8"/>
      <c r="SBR7" s="8"/>
      <c r="SBS7" s="8"/>
      <c r="SBT7" s="8"/>
      <c r="SBU7" s="8"/>
      <c r="SBV7" s="8"/>
      <c r="SBW7" s="8"/>
      <c r="SBX7" s="8"/>
      <c r="SBY7" s="8"/>
      <c r="SBZ7" s="8"/>
      <c r="SCA7" s="8"/>
      <c r="SCB7" s="8"/>
      <c r="SCC7" s="8"/>
      <c r="SCD7" s="8"/>
      <c r="SCE7" s="8"/>
      <c r="SCF7" s="8"/>
      <c r="SCG7" s="8"/>
      <c r="SCH7" s="8"/>
      <c r="SCI7" s="8"/>
      <c r="SCJ7" s="8"/>
      <c r="SCK7" s="8"/>
      <c r="SCL7" s="8"/>
      <c r="SCM7" s="8"/>
      <c r="SCN7" s="8"/>
      <c r="SCO7" s="8"/>
      <c r="SCP7" s="8"/>
      <c r="SCQ7" s="8"/>
      <c r="SCR7" s="8"/>
      <c r="SCS7" s="8"/>
      <c r="SCT7" s="8"/>
      <c r="SCU7" s="8"/>
      <c r="SCV7" s="8"/>
      <c r="SCW7" s="8"/>
      <c r="SCX7" s="8"/>
      <c r="SCY7" s="8"/>
      <c r="SCZ7" s="8"/>
      <c r="SDA7" s="8"/>
      <c r="SDB7" s="8"/>
      <c r="SDC7" s="8"/>
      <c r="SDD7" s="8"/>
      <c r="SDE7" s="8"/>
      <c r="SDF7" s="8"/>
      <c r="SDG7" s="8"/>
      <c r="SDH7" s="8"/>
      <c r="SDI7" s="8"/>
      <c r="SDJ7" s="8"/>
      <c r="SDK7" s="8"/>
      <c r="SDL7" s="8"/>
      <c r="SDM7" s="8"/>
      <c r="SDN7" s="8"/>
      <c r="SDO7" s="8"/>
      <c r="SDP7" s="8"/>
      <c r="SDQ7" s="8"/>
      <c r="SDR7" s="8"/>
      <c r="SDS7" s="8"/>
      <c r="SDT7" s="8"/>
      <c r="SDU7" s="8"/>
      <c r="SDV7" s="8"/>
      <c r="SDW7" s="8"/>
      <c r="SDX7" s="8"/>
      <c r="SDY7" s="8"/>
      <c r="SDZ7" s="8"/>
      <c r="SEA7" s="8"/>
      <c r="SEB7" s="8"/>
      <c r="SEC7" s="8"/>
      <c r="SED7" s="8"/>
      <c r="SEE7" s="8"/>
      <c r="SEF7" s="8"/>
      <c r="SEG7" s="8"/>
      <c r="SEH7" s="8"/>
      <c r="SEI7" s="8"/>
      <c r="SEJ7" s="8"/>
      <c r="SEK7" s="8"/>
      <c r="SEL7" s="8"/>
      <c r="SEM7" s="8"/>
      <c r="SEN7" s="8"/>
      <c r="SEO7" s="8"/>
      <c r="SEP7" s="8"/>
      <c r="SEQ7" s="8"/>
      <c r="SER7" s="8"/>
      <c r="SES7" s="8"/>
      <c r="SET7" s="8"/>
      <c r="SEU7" s="8"/>
      <c r="SEV7" s="8"/>
      <c r="SEW7" s="8"/>
      <c r="SEX7" s="8"/>
      <c r="SEY7" s="8"/>
      <c r="SEZ7" s="8"/>
      <c r="SFA7" s="8"/>
      <c r="SFB7" s="8"/>
      <c r="SFC7" s="8"/>
      <c r="SFD7" s="8"/>
      <c r="SFE7" s="8"/>
      <c r="SFF7" s="8"/>
      <c r="SFG7" s="8"/>
      <c r="SFH7" s="8"/>
      <c r="SFI7" s="8"/>
      <c r="SFJ7" s="8"/>
      <c r="SFK7" s="8"/>
      <c r="SFL7" s="8"/>
      <c r="SFM7" s="8"/>
      <c r="SFN7" s="8"/>
      <c r="SFO7" s="8"/>
      <c r="SFP7" s="8"/>
      <c r="SFQ7" s="8"/>
      <c r="SFR7" s="8"/>
      <c r="SFS7" s="8"/>
      <c r="SFT7" s="8"/>
      <c r="SFU7" s="8"/>
      <c r="SFV7" s="8"/>
      <c r="SFW7" s="8"/>
      <c r="SFX7" s="8"/>
      <c r="SFY7" s="8"/>
      <c r="SFZ7" s="8"/>
      <c r="SGA7" s="8"/>
      <c r="SGB7" s="8"/>
      <c r="SGC7" s="8"/>
      <c r="SGD7" s="8"/>
      <c r="SGE7" s="8"/>
      <c r="SGF7" s="8"/>
      <c r="SGG7" s="8"/>
      <c r="SGH7" s="8"/>
      <c r="SGI7" s="8"/>
      <c r="SGJ7" s="8"/>
      <c r="SGK7" s="8"/>
      <c r="SGL7" s="8"/>
      <c r="SGM7" s="8"/>
      <c r="SGN7" s="8"/>
      <c r="SGO7" s="8"/>
      <c r="SGP7" s="8"/>
      <c r="SGQ7" s="8"/>
      <c r="SGR7" s="8"/>
      <c r="SGS7" s="8"/>
      <c r="SGT7" s="8"/>
      <c r="SGU7" s="8"/>
      <c r="SGV7" s="8"/>
      <c r="SGW7" s="8"/>
      <c r="SGX7" s="8"/>
      <c r="SGY7" s="8"/>
      <c r="SGZ7" s="8"/>
      <c r="SHA7" s="8"/>
      <c r="SHB7" s="8"/>
      <c r="SHC7" s="8"/>
      <c r="SHD7" s="8"/>
      <c r="SHE7" s="8"/>
      <c r="SHF7" s="8"/>
      <c r="SHG7" s="8"/>
      <c r="SHH7" s="8"/>
      <c r="SHI7" s="8"/>
      <c r="SHJ7" s="8"/>
      <c r="SHK7" s="8"/>
      <c r="SHL7" s="8"/>
      <c r="SHM7" s="8"/>
      <c r="SHN7" s="8"/>
      <c r="SHO7" s="8"/>
      <c r="SHP7" s="8"/>
      <c r="SHQ7" s="8"/>
      <c r="SHR7" s="8"/>
      <c r="SHS7" s="8"/>
      <c r="SHT7" s="8"/>
      <c r="SHU7" s="8"/>
      <c r="SHV7" s="8"/>
      <c r="SHW7" s="8"/>
      <c r="SHX7" s="8"/>
      <c r="SHY7" s="8"/>
      <c r="SHZ7" s="8"/>
      <c r="SIA7" s="8"/>
      <c r="SIB7" s="8"/>
      <c r="SIC7" s="8"/>
      <c r="SID7" s="8"/>
      <c r="SIE7" s="8"/>
      <c r="SIF7" s="8"/>
      <c r="SIG7" s="8"/>
      <c r="SIH7" s="8"/>
      <c r="SII7" s="8"/>
      <c r="SIJ7" s="8"/>
      <c r="SIK7" s="8"/>
      <c r="SIL7" s="8"/>
      <c r="SIM7" s="8"/>
      <c r="SIN7" s="8"/>
      <c r="SIO7" s="8"/>
      <c r="SIP7" s="8"/>
      <c r="SIQ7" s="8"/>
      <c r="SIR7" s="8"/>
      <c r="SIS7" s="8"/>
      <c r="SIT7" s="8"/>
      <c r="SIU7" s="8"/>
      <c r="SIV7" s="8"/>
      <c r="SIW7" s="8"/>
      <c r="SIX7" s="8"/>
      <c r="SIY7" s="8"/>
      <c r="SIZ7" s="8"/>
      <c r="SJA7" s="8"/>
      <c r="SJB7" s="8"/>
      <c r="SJC7" s="8"/>
      <c r="SJD7" s="8"/>
      <c r="SJE7" s="8"/>
      <c r="SJF7" s="8"/>
      <c r="SJG7" s="8"/>
      <c r="SJH7" s="8"/>
      <c r="SJI7" s="8"/>
      <c r="SJJ7" s="8"/>
      <c r="SJK7" s="8"/>
      <c r="SJL7" s="8"/>
      <c r="SJM7" s="8"/>
      <c r="SJN7" s="8"/>
      <c r="SJO7" s="8"/>
      <c r="SJP7" s="8"/>
      <c r="SJQ7" s="8"/>
      <c r="SJR7" s="8"/>
      <c r="SJS7" s="8"/>
      <c r="SJT7" s="8"/>
      <c r="SJU7" s="8"/>
      <c r="SJV7" s="8"/>
      <c r="SJW7" s="8"/>
      <c r="SJX7" s="8"/>
      <c r="SJY7" s="8"/>
      <c r="SJZ7" s="8"/>
      <c r="SKA7" s="8"/>
      <c r="SKB7" s="8"/>
      <c r="SKC7" s="8"/>
      <c r="SKD7" s="8"/>
      <c r="SKE7" s="8"/>
      <c r="SKF7" s="8"/>
      <c r="SKG7" s="8"/>
      <c r="SKH7" s="8"/>
      <c r="SKI7" s="8"/>
      <c r="SKJ7" s="8"/>
      <c r="SKK7" s="8"/>
      <c r="SKL7" s="8"/>
      <c r="SKM7" s="8"/>
      <c r="SKN7" s="8"/>
      <c r="SKO7" s="8"/>
      <c r="SKP7" s="8"/>
      <c r="SKQ7" s="8"/>
      <c r="SKR7" s="8"/>
      <c r="SKS7" s="8"/>
      <c r="SKT7" s="8"/>
      <c r="SKU7" s="8"/>
      <c r="SKV7" s="8"/>
      <c r="SKW7" s="8"/>
      <c r="SKX7" s="8"/>
      <c r="SKY7" s="8"/>
      <c r="SKZ7" s="8"/>
      <c r="SLA7" s="8"/>
      <c r="SLB7" s="8"/>
      <c r="SLC7" s="8"/>
      <c r="SLD7" s="8"/>
      <c r="SLE7" s="8"/>
      <c r="SLF7" s="8"/>
      <c r="SLG7" s="8"/>
      <c r="SLH7" s="8"/>
      <c r="SLI7" s="8"/>
      <c r="SLJ7" s="8"/>
      <c r="SLK7" s="8"/>
      <c r="SLL7" s="8"/>
      <c r="SLM7" s="8"/>
      <c r="SLN7" s="8"/>
      <c r="SLO7" s="8"/>
      <c r="SLP7" s="8"/>
      <c r="SLQ7" s="8"/>
      <c r="SLR7" s="8"/>
      <c r="SLS7" s="8"/>
      <c r="SLT7" s="8"/>
      <c r="SLU7" s="8"/>
      <c r="SLV7" s="8"/>
      <c r="SLW7" s="8"/>
      <c r="SLX7" s="8"/>
      <c r="SLY7" s="8"/>
      <c r="SLZ7" s="8"/>
      <c r="SMA7" s="8"/>
      <c r="SMB7" s="8"/>
      <c r="SMC7" s="8"/>
      <c r="SMD7" s="8"/>
      <c r="SME7" s="8"/>
      <c r="SMF7" s="8"/>
      <c r="SMG7" s="8"/>
      <c r="SMH7" s="8"/>
      <c r="SMI7" s="8"/>
      <c r="SMJ7" s="8"/>
      <c r="SMK7" s="8"/>
      <c r="SML7" s="8"/>
      <c r="SMM7" s="8"/>
      <c r="SMN7" s="8"/>
      <c r="SMO7" s="8"/>
      <c r="SMP7" s="8"/>
      <c r="SMQ7" s="8"/>
      <c r="SMR7" s="8"/>
      <c r="SMS7" s="8"/>
      <c r="SMT7" s="8"/>
      <c r="SMU7" s="8"/>
      <c r="SMV7" s="8"/>
      <c r="SMW7" s="8"/>
      <c r="SMX7" s="8"/>
      <c r="SMY7" s="8"/>
      <c r="SMZ7" s="8"/>
      <c r="SNA7" s="8"/>
      <c r="SNB7" s="8"/>
      <c r="SNC7" s="8"/>
      <c r="SND7" s="8"/>
      <c r="SNE7" s="8"/>
      <c r="SNF7" s="8"/>
      <c r="SNG7" s="8"/>
      <c r="SNH7" s="8"/>
      <c r="SNI7" s="8"/>
      <c r="SNJ7" s="8"/>
      <c r="SNK7" s="8"/>
      <c r="SNL7" s="8"/>
      <c r="SNM7" s="8"/>
      <c r="SNN7" s="8"/>
      <c r="SNO7" s="8"/>
      <c r="SNP7" s="8"/>
      <c r="SNQ7" s="8"/>
      <c r="SNR7" s="8"/>
      <c r="SNS7" s="8"/>
      <c r="SNT7" s="8"/>
      <c r="SNU7" s="8"/>
      <c r="SNV7" s="8"/>
      <c r="SNW7" s="8"/>
      <c r="SNX7" s="8"/>
      <c r="SNY7" s="8"/>
      <c r="SNZ7" s="8"/>
      <c r="SOA7" s="8"/>
      <c r="SOB7" s="8"/>
      <c r="SOC7" s="8"/>
      <c r="SOD7" s="8"/>
      <c r="SOE7" s="8"/>
      <c r="SOF7" s="8"/>
      <c r="SOG7" s="8"/>
      <c r="SOH7" s="8"/>
      <c r="SOI7" s="8"/>
      <c r="SOJ7" s="8"/>
      <c r="SOK7" s="8"/>
      <c r="SOL7" s="8"/>
      <c r="SOM7" s="8"/>
      <c r="SON7" s="8"/>
      <c r="SOO7" s="8"/>
      <c r="SOP7" s="8"/>
      <c r="SOQ7" s="8"/>
      <c r="SOR7" s="8"/>
      <c r="SOS7" s="8"/>
      <c r="SOT7" s="8"/>
      <c r="SOU7" s="8"/>
      <c r="SOV7" s="8"/>
      <c r="SOW7" s="8"/>
      <c r="SOX7" s="8"/>
      <c r="SOY7" s="8"/>
      <c r="SOZ7" s="8"/>
      <c r="SPA7" s="8"/>
      <c r="SPB7" s="8"/>
      <c r="SPC7" s="8"/>
      <c r="SPD7" s="8"/>
      <c r="SPE7" s="8"/>
      <c r="SPF7" s="8"/>
      <c r="SPG7" s="8"/>
      <c r="SPH7" s="8"/>
      <c r="SPI7" s="8"/>
      <c r="SPJ7" s="8"/>
      <c r="SPK7" s="8"/>
      <c r="SPL7" s="8"/>
      <c r="SPM7" s="8"/>
      <c r="SPN7" s="8"/>
      <c r="SPO7" s="8"/>
      <c r="SPP7" s="8"/>
      <c r="SPQ7" s="8"/>
      <c r="SPR7" s="8"/>
      <c r="SPS7" s="8"/>
      <c r="SPT7" s="8"/>
      <c r="SPU7" s="8"/>
      <c r="SPV7" s="8"/>
      <c r="SPW7" s="8"/>
      <c r="SPX7" s="8"/>
      <c r="SPY7" s="8"/>
      <c r="SPZ7" s="8"/>
      <c r="SQA7" s="8"/>
      <c r="SQB7" s="8"/>
      <c r="SQC7" s="8"/>
      <c r="SQD7" s="8"/>
      <c r="SQE7" s="8"/>
      <c r="SQF7" s="8"/>
      <c r="SQG7" s="8"/>
      <c r="SQH7" s="8"/>
      <c r="SQI7" s="8"/>
      <c r="SQJ7" s="8"/>
      <c r="SQK7" s="8"/>
      <c r="SQL7" s="8"/>
      <c r="SQM7" s="8"/>
      <c r="SQN7" s="8"/>
      <c r="SQO7" s="8"/>
      <c r="SQP7" s="8"/>
      <c r="SQQ7" s="8"/>
      <c r="SQR7" s="8"/>
      <c r="SQS7" s="8"/>
      <c r="SQT7" s="8"/>
      <c r="SQU7" s="8"/>
      <c r="SQV7" s="8"/>
      <c r="SQW7" s="8"/>
      <c r="SQX7" s="8"/>
      <c r="SQY7" s="8"/>
      <c r="SQZ7" s="8"/>
      <c r="SRA7" s="8"/>
      <c r="SRB7" s="8"/>
      <c r="SRC7" s="8"/>
      <c r="SRD7" s="8"/>
      <c r="SRE7" s="8"/>
      <c r="SRF7" s="8"/>
      <c r="SRG7" s="8"/>
      <c r="SRH7" s="8"/>
      <c r="SRI7" s="8"/>
      <c r="SRJ7" s="8"/>
      <c r="SRK7" s="8"/>
      <c r="SRL7" s="8"/>
      <c r="SRM7" s="8"/>
      <c r="SRN7" s="8"/>
      <c r="SRO7" s="8"/>
      <c r="SRP7" s="8"/>
      <c r="SRQ7" s="8"/>
      <c r="SRR7" s="8"/>
      <c r="SRS7" s="8"/>
      <c r="SRT7" s="8"/>
      <c r="SRU7" s="8"/>
      <c r="SRV7" s="8"/>
      <c r="SRW7" s="8"/>
      <c r="SRX7" s="8"/>
      <c r="SRY7" s="8"/>
      <c r="SRZ7" s="8"/>
      <c r="SSA7" s="8"/>
      <c r="SSB7" s="8"/>
      <c r="SSC7" s="8"/>
      <c r="SSD7" s="8"/>
      <c r="SSE7" s="8"/>
      <c r="SSF7" s="8"/>
      <c r="SSG7" s="8"/>
      <c r="SSH7" s="8"/>
      <c r="SSI7" s="8"/>
      <c r="SSJ7" s="8"/>
      <c r="SSK7" s="8"/>
      <c r="SSL7" s="8"/>
      <c r="SSM7" s="8"/>
      <c r="SSN7" s="8"/>
      <c r="SSO7" s="8"/>
      <c r="SSP7" s="8"/>
      <c r="SSQ7" s="8"/>
      <c r="SSR7" s="8"/>
      <c r="SSS7" s="8"/>
      <c r="SST7" s="8"/>
      <c r="SSU7" s="8"/>
      <c r="SSV7" s="8"/>
      <c r="SSW7" s="8"/>
      <c r="SSX7" s="8"/>
      <c r="SSY7" s="8"/>
      <c r="SSZ7" s="8"/>
      <c r="STA7" s="8"/>
      <c r="STB7" s="8"/>
      <c r="STC7" s="8"/>
      <c r="STD7" s="8"/>
      <c r="STE7" s="8"/>
      <c r="STF7" s="8"/>
      <c r="STG7" s="8"/>
      <c r="STH7" s="8"/>
      <c r="STI7" s="8"/>
      <c r="STJ7" s="8"/>
      <c r="STK7" s="8"/>
      <c r="STL7" s="8"/>
      <c r="STM7" s="8"/>
      <c r="STN7" s="8"/>
      <c r="STO7" s="8"/>
      <c r="STP7" s="8"/>
      <c r="STQ7" s="8"/>
      <c r="STR7" s="8"/>
      <c r="STS7" s="8"/>
      <c r="STT7" s="8"/>
      <c r="STU7" s="8"/>
      <c r="STV7" s="8"/>
      <c r="STW7" s="8"/>
      <c r="STX7" s="8"/>
      <c r="STY7" s="8"/>
      <c r="STZ7" s="8"/>
      <c r="SUA7" s="8"/>
      <c r="SUB7" s="8"/>
      <c r="SUC7" s="8"/>
      <c r="SUD7" s="8"/>
      <c r="SUE7" s="8"/>
      <c r="SUF7" s="8"/>
      <c r="SUG7" s="8"/>
      <c r="SUH7" s="8"/>
      <c r="SUI7" s="8"/>
      <c r="SUJ7" s="8"/>
      <c r="SUK7" s="8"/>
      <c r="SUL7" s="8"/>
      <c r="SUM7" s="8"/>
      <c r="SUN7" s="8"/>
      <c r="SUO7" s="8"/>
      <c r="SUP7" s="8"/>
      <c r="SUQ7" s="8"/>
      <c r="SUR7" s="8"/>
      <c r="SUS7" s="8"/>
      <c r="SUT7" s="8"/>
      <c r="SUU7" s="8"/>
      <c r="SUV7" s="8"/>
      <c r="SUW7" s="8"/>
      <c r="SUX7" s="8"/>
      <c r="SUY7" s="8"/>
      <c r="SUZ7" s="8"/>
      <c r="SVA7" s="8"/>
      <c r="SVB7" s="8"/>
      <c r="SVC7" s="8"/>
      <c r="SVD7" s="8"/>
      <c r="SVE7" s="8"/>
      <c r="SVF7" s="8"/>
      <c r="SVG7" s="8"/>
      <c r="SVH7" s="8"/>
      <c r="SVI7" s="8"/>
      <c r="SVJ7" s="8"/>
      <c r="SVK7" s="8"/>
      <c r="SVL7" s="8"/>
      <c r="SVM7" s="8"/>
      <c r="SVN7" s="8"/>
      <c r="SVO7" s="8"/>
      <c r="SVP7" s="8"/>
      <c r="SVQ7" s="8"/>
      <c r="SVR7" s="8"/>
      <c r="SVS7" s="8"/>
      <c r="SVT7" s="8"/>
      <c r="SVU7" s="8"/>
      <c r="SVV7" s="8"/>
      <c r="SVW7" s="8"/>
      <c r="SVX7" s="8"/>
      <c r="SVY7" s="8"/>
      <c r="SVZ7" s="8"/>
      <c r="SWA7" s="8"/>
      <c r="SWB7" s="8"/>
      <c r="SWC7" s="8"/>
      <c r="SWD7" s="8"/>
      <c r="SWE7" s="8"/>
      <c r="SWF7" s="8"/>
      <c r="SWG7" s="8"/>
      <c r="SWH7" s="8"/>
      <c r="SWI7" s="8"/>
      <c r="SWJ7" s="8"/>
      <c r="SWK7" s="8"/>
      <c r="SWL7" s="8"/>
      <c r="SWM7" s="8"/>
      <c r="SWN7" s="8"/>
      <c r="SWO7" s="8"/>
      <c r="SWP7" s="8"/>
      <c r="SWQ7" s="8"/>
      <c r="SWR7" s="8"/>
      <c r="SWS7" s="8"/>
      <c r="SWT7" s="8"/>
      <c r="SWU7" s="8"/>
      <c r="SWV7" s="8"/>
      <c r="SWW7" s="8"/>
      <c r="SWX7" s="8"/>
      <c r="SWY7" s="8"/>
      <c r="SWZ7" s="8"/>
      <c r="SXA7" s="8"/>
      <c r="SXB7" s="8"/>
      <c r="SXC7" s="8"/>
      <c r="SXD7" s="8"/>
      <c r="SXE7" s="8"/>
      <c r="SXF7" s="8"/>
      <c r="SXG7" s="8"/>
      <c r="SXH7" s="8"/>
      <c r="SXI7" s="8"/>
      <c r="SXJ7" s="8"/>
      <c r="SXK7" s="8"/>
      <c r="SXL7" s="8"/>
      <c r="SXM7" s="8"/>
      <c r="SXN7" s="8"/>
      <c r="SXO7" s="8"/>
      <c r="SXP7" s="8"/>
      <c r="SXQ7" s="8"/>
      <c r="SXR7" s="8"/>
      <c r="SXS7" s="8"/>
      <c r="SXT7" s="8"/>
      <c r="SXU7" s="8"/>
      <c r="SXV7" s="8"/>
      <c r="SXW7" s="8"/>
      <c r="SXX7" s="8"/>
      <c r="SXY7" s="8"/>
      <c r="SXZ7" s="8"/>
      <c r="SYA7" s="8"/>
      <c r="SYB7" s="8"/>
      <c r="SYC7" s="8"/>
      <c r="SYD7" s="8"/>
      <c r="SYE7" s="8"/>
      <c r="SYF7" s="8"/>
      <c r="SYG7" s="8"/>
      <c r="SYH7" s="8"/>
      <c r="SYI7" s="8"/>
      <c r="SYJ7" s="8"/>
      <c r="SYK7" s="8"/>
      <c r="SYL7" s="8"/>
      <c r="SYM7" s="8"/>
      <c r="SYN7" s="8"/>
      <c r="SYO7" s="8"/>
      <c r="SYP7" s="8"/>
      <c r="SYQ7" s="8"/>
      <c r="SYR7" s="8"/>
      <c r="SYS7" s="8"/>
      <c r="SYT7" s="8"/>
      <c r="SYU7" s="8"/>
      <c r="SYV7" s="8"/>
      <c r="SYW7" s="8"/>
      <c r="SYX7" s="8"/>
      <c r="SYY7" s="8"/>
      <c r="SYZ7" s="8"/>
      <c r="SZA7" s="8"/>
      <c r="SZB7" s="8"/>
      <c r="SZC7" s="8"/>
      <c r="SZD7" s="8"/>
      <c r="SZE7" s="8"/>
      <c r="SZF7" s="8"/>
      <c r="SZG7" s="8"/>
      <c r="SZH7" s="8"/>
      <c r="SZI7" s="8"/>
      <c r="SZJ7" s="8"/>
      <c r="SZK7" s="8"/>
      <c r="SZL7" s="8"/>
      <c r="SZM7" s="8"/>
      <c r="SZN7" s="8"/>
      <c r="SZO7" s="8"/>
      <c r="SZP7" s="8"/>
      <c r="SZQ7" s="8"/>
      <c r="SZR7" s="8"/>
      <c r="SZS7" s="8"/>
      <c r="SZT7" s="8"/>
      <c r="SZU7" s="8"/>
      <c r="SZV7" s="8"/>
      <c r="SZW7" s="8"/>
      <c r="SZX7" s="8"/>
      <c r="SZY7" s="8"/>
      <c r="SZZ7" s="8"/>
      <c r="TAA7" s="8"/>
      <c r="TAB7" s="8"/>
      <c r="TAC7" s="8"/>
      <c r="TAD7" s="8"/>
      <c r="TAE7" s="8"/>
      <c r="TAF7" s="8"/>
      <c r="TAG7" s="8"/>
      <c r="TAH7" s="8"/>
      <c r="TAI7" s="8"/>
      <c r="TAJ7" s="8"/>
      <c r="TAK7" s="8"/>
      <c r="TAL7" s="8"/>
      <c r="TAM7" s="8"/>
      <c r="TAN7" s="8"/>
      <c r="TAO7" s="8"/>
      <c r="TAP7" s="8"/>
      <c r="TAQ7" s="8"/>
      <c r="TAR7" s="8"/>
      <c r="TAS7" s="8"/>
      <c r="TAT7" s="8"/>
      <c r="TAU7" s="8"/>
      <c r="TAV7" s="8"/>
      <c r="TAW7" s="8"/>
      <c r="TAX7" s="8"/>
      <c r="TAY7" s="8"/>
      <c r="TAZ7" s="8"/>
      <c r="TBA7" s="8"/>
      <c r="TBB7" s="8"/>
      <c r="TBC7" s="8"/>
      <c r="TBD7" s="8"/>
      <c r="TBE7" s="8"/>
      <c r="TBF7" s="8"/>
      <c r="TBG7" s="8"/>
      <c r="TBH7" s="8"/>
      <c r="TBI7" s="8"/>
      <c r="TBJ7" s="8"/>
      <c r="TBK7" s="8"/>
      <c r="TBL7" s="8"/>
      <c r="TBM7" s="8"/>
      <c r="TBN7" s="8"/>
      <c r="TBO7" s="8"/>
      <c r="TBP7" s="8"/>
      <c r="TBQ7" s="8"/>
      <c r="TBR7" s="8"/>
      <c r="TBS7" s="8"/>
      <c r="TBT7" s="8"/>
      <c r="TBU7" s="8"/>
      <c r="TBV7" s="8"/>
      <c r="TBW7" s="8"/>
      <c r="TBX7" s="8"/>
      <c r="TBY7" s="8"/>
      <c r="TBZ7" s="8"/>
      <c r="TCA7" s="8"/>
      <c r="TCB7" s="8"/>
      <c r="TCC7" s="8"/>
      <c r="TCD7" s="8"/>
      <c r="TCE7" s="8"/>
      <c r="TCF7" s="8"/>
      <c r="TCG7" s="8"/>
      <c r="TCH7" s="8"/>
      <c r="TCI7" s="8"/>
      <c r="TCJ7" s="8"/>
      <c r="TCK7" s="8"/>
      <c r="TCL7" s="8"/>
      <c r="TCM7" s="8"/>
      <c r="TCN7" s="8"/>
      <c r="TCO7" s="8"/>
      <c r="TCP7" s="8"/>
      <c r="TCQ7" s="8"/>
      <c r="TCR7" s="8"/>
      <c r="TCS7" s="8"/>
      <c r="TCT7" s="8"/>
      <c r="TCU7" s="8"/>
      <c r="TCV7" s="8"/>
      <c r="TCW7" s="8"/>
      <c r="TCX7" s="8"/>
      <c r="TCY7" s="8"/>
      <c r="TCZ7" s="8"/>
      <c r="TDA7" s="8"/>
      <c r="TDB7" s="8"/>
      <c r="TDC7" s="8"/>
      <c r="TDD7" s="8"/>
      <c r="TDE7" s="8"/>
      <c r="TDF7" s="8"/>
      <c r="TDG7" s="8"/>
      <c r="TDH7" s="8"/>
      <c r="TDI7" s="8"/>
      <c r="TDJ7" s="8"/>
      <c r="TDK7" s="8"/>
      <c r="TDL7" s="8"/>
      <c r="TDM7" s="8"/>
      <c r="TDN7" s="8"/>
      <c r="TDO7" s="8"/>
      <c r="TDP7" s="8"/>
      <c r="TDQ7" s="8"/>
      <c r="TDR7" s="8"/>
      <c r="TDS7" s="8"/>
      <c r="TDT7" s="8"/>
      <c r="TDU7" s="8"/>
      <c r="TDV7" s="8"/>
      <c r="TDW7" s="8"/>
      <c r="TDX7" s="8"/>
      <c r="TDY7" s="8"/>
      <c r="TDZ7" s="8"/>
      <c r="TEA7" s="8"/>
      <c r="TEB7" s="8"/>
      <c r="TEC7" s="8"/>
      <c r="TED7" s="8"/>
      <c r="TEE7" s="8"/>
      <c r="TEF7" s="8"/>
      <c r="TEG7" s="8"/>
      <c r="TEH7" s="8"/>
      <c r="TEI7" s="8"/>
      <c r="TEJ7" s="8"/>
      <c r="TEK7" s="8"/>
      <c r="TEL7" s="8"/>
      <c r="TEM7" s="8"/>
      <c r="TEN7" s="8"/>
      <c r="TEO7" s="8"/>
      <c r="TEP7" s="8"/>
      <c r="TEQ7" s="8"/>
      <c r="TER7" s="8"/>
      <c r="TES7" s="8"/>
      <c r="TET7" s="8"/>
      <c r="TEU7" s="8"/>
      <c r="TEV7" s="8"/>
      <c r="TEW7" s="8"/>
      <c r="TEX7" s="8"/>
      <c r="TEY7" s="8"/>
      <c r="TEZ7" s="8"/>
      <c r="TFA7" s="8"/>
      <c r="TFB7" s="8"/>
      <c r="TFC7" s="8"/>
      <c r="TFD7" s="8"/>
      <c r="TFE7" s="8"/>
      <c r="TFF7" s="8"/>
      <c r="TFG7" s="8"/>
      <c r="TFH7" s="8"/>
      <c r="TFI7" s="8"/>
      <c r="TFJ7" s="8"/>
      <c r="TFK7" s="8"/>
      <c r="TFL7" s="8"/>
      <c r="TFM7" s="8"/>
      <c r="TFN7" s="8"/>
      <c r="TFO7" s="8"/>
      <c r="TFP7" s="8"/>
      <c r="TFQ7" s="8"/>
      <c r="TFR7" s="8"/>
      <c r="TFS7" s="8"/>
      <c r="TFT7" s="8"/>
      <c r="TFU7" s="8"/>
      <c r="TFV7" s="8"/>
      <c r="TFW7" s="8"/>
      <c r="TFX7" s="8"/>
      <c r="TFY7" s="8"/>
      <c r="TFZ7" s="8"/>
      <c r="TGA7" s="8"/>
      <c r="TGB7" s="8"/>
      <c r="TGC7" s="8"/>
      <c r="TGD7" s="8"/>
      <c r="TGE7" s="8"/>
      <c r="TGF7" s="8"/>
      <c r="TGG7" s="8"/>
      <c r="TGH7" s="8"/>
      <c r="TGI7" s="8"/>
      <c r="TGJ7" s="8"/>
      <c r="TGK7" s="8"/>
      <c r="TGL7" s="8"/>
      <c r="TGM7" s="8"/>
      <c r="TGN7" s="8"/>
      <c r="TGO7" s="8"/>
      <c r="TGP7" s="8"/>
      <c r="TGQ7" s="8"/>
      <c r="TGR7" s="8"/>
      <c r="TGS7" s="8"/>
      <c r="TGT7" s="8"/>
      <c r="TGU7" s="8"/>
      <c r="TGV7" s="8"/>
      <c r="TGW7" s="8"/>
      <c r="TGX7" s="8"/>
      <c r="TGY7" s="8"/>
      <c r="TGZ7" s="8"/>
      <c r="THA7" s="8"/>
      <c r="THB7" s="8"/>
      <c r="THC7" s="8"/>
      <c r="THD7" s="8"/>
      <c r="THE7" s="8"/>
      <c r="THF7" s="8"/>
      <c r="THG7" s="8"/>
      <c r="THH7" s="8"/>
      <c r="THI7" s="8"/>
      <c r="THJ7" s="8"/>
      <c r="THK7" s="8"/>
      <c r="THL7" s="8"/>
      <c r="THM7" s="8"/>
      <c r="THN7" s="8"/>
      <c r="THO7" s="8"/>
      <c r="THP7" s="8"/>
      <c r="THQ7" s="8"/>
      <c r="THR7" s="8"/>
      <c r="THS7" s="8"/>
      <c r="THT7" s="8"/>
      <c r="THU7" s="8"/>
      <c r="THV7" s="8"/>
      <c r="THW7" s="8"/>
      <c r="THX7" s="8"/>
      <c r="THY7" s="8"/>
      <c r="THZ7" s="8"/>
      <c r="TIA7" s="8"/>
      <c r="TIB7" s="8"/>
      <c r="TIC7" s="8"/>
      <c r="TID7" s="8"/>
      <c r="TIE7" s="8"/>
      <c r="TIF7" s="8"/>
      <c r="TIG7" s="8"/>
      <c r="TIH7" s="8"/>
      <c r="TII7" s="8"/>
      <c r="TIJ7" s="8"/>
      <c r="TIK7" s="8"/>
      <c r="TIL7" s="8"/>
      <c r="TIM7" s="8"/>
      <c r="TIN7" s="8"/>
      <c r="TIO7" s="8"/>
      <c r="TIP7" s="8"/>
      <c r="TIQ7" s="8"/>
      <c r="TIR7" s="8"/>
      <c r="TIS7" s="8"/>
      <c r="TIT7" s="8"/>
      <c r="TIU7" s="8"/>
      <c r="TIV7" s="8"/>
      <c r="TIW7" s="8"/>
      <c r="TIX7" s="8"/>
      <c r="TIY7" s="8"/>
      <c r="TIZ7" s="8"/>
      <c r="TJA7" s="8"/>
      <c r="TJB7" s="8"/>
      <c r="TJC7" s="8"/>
      <c r="TJD7" s="8"/>
      <c r="TJE7" s="8"/>
      <c r="TJF7" s="8"/>
      <c r="TJG7" s="8"/>
      <c r="TJH7" s="8"/>
      <c r="TJI7" s="8"/>
      <c r="TJJ7" s="8"/>
      <c r="TJK7" s="8"/>
      <c r="TJL7" s="8"/>
      <c r="TJM7" s="8"/>
      <c r="TJN7" s="8"/>
      <c r="TJO7" s="8"/>
      <c r="TJP7" s="8"/>
      <c r="TJQ7" s="8"/>
      <c r="TJR7" s="8"/>
      <c r="TJS7" s="8"/>
      <c r="TJT7" s="8"/>
      <c r="TJU7" s="8"/>
      <c r="TJV7" s="8"/>
      <c r="TJW7" s="8"/>
      <c r="TJX7" s="8"/>
      <c r="TJY7" s="8"/>
      <c r="TJZ7" s="8"/>
      <c r="TKA7" s="8"/>
      <c r="TKB7" s="8"/>
      <c r="TKC7" s="8"/>
      <c r="TKD7" s="8"/>
      <c r="TKE7" s="8"/>
      <c r="TKF7" s="8"/>
      <c r="TKG7" s="8"/>
      <c r="TKH7" s="8"/>
      <c r="TKI7" s="8"/>
      <c r="TKJ7" s="8"/>
      <c r="TKK7" s="8"/>
      <c r="TKL7" s="8"/>
      <c r="TKM7" s="8"/>
      <c r="TKN7" s="8"/>
      <c r="TKO7" s="8"/>
      <c r="TKP7" s="8"/>
      <c r="TKQ7" s="8"/>
      <c r="TKR7" s="8"/>
      <c r="TKS7" s="8"/>
      <c r="TKT7" s="8"/>
      <c r="TKU7" s="8"/>
      <c r="TKV7" s="8"/>
      <c r="TKW7" s="8"/>
      <c r="TKX7" s="8"/>
      <c r="TKY7" s="8"/>
      <c r="TKZ7" s="8"/>
      <c r="TLA7" s="8"/>
      <c r="TLB7" s="8"/>
      <c r="TLC7" s="8"/>
      <c r="TLD7" s="8"/>
      <c r="TLE7" s="8"/>
      <c r="TLF7" s="8"/>
      <c r="TLG7" s="8"/>
      <c r="TLH7" s="8"/>
      <c r="TLI7" s="8"/>
      <c r="TLJ7" s="8"/>
      <c r="TLK7" s="8"/>
      <c r="TLL7" s="8"/>
      <c r="TLM7" s="8"/>
      <c r="TLN7" s="8"/>
      <c r="TLO7" s="8"/>
      <c r="TLP7" s="8"/>
      <c r="TLQ7" s="8"/>
      <c r="TLR7" s="8"/>
      <c r="TLS7" s="8"/>
      <c r="TLT7" s="8"/>
      <c r="TLU7" s="8"/>
      <c r="TLV7" s="8"/>
      <c r="TLW7" s="8"/>
      <c r="TLX7" s="8"/>
      <c r="TLY7" s="8"/>
      <c r="TLZ7" s="8"/>
      <c r="TMA7" s="8"/>
      <c r="TMB7" s="8"/>
      <c r="TMC7" s="8"/>
      <c r="TMD7" s="8"/>
      <c r="TME7" s="8"/>
      <c r="TMF7" s="8"/>
      <c r="TMG7" s="8"/>
      <c r="TMH7" s="8"/>
      <c r="TMI7" s="8"/>
      <c r="TMJ7" s="8"/>
      <c r="TMK7" s="8"/>
      <c r="TML7" s="8"/>
      <c r="TMM7" s="8"/>
      <c r="TMN7" s="8"/>
      <c r="TMO7" s="8"/>
      <c r="TMP7" s="8"/>
      <c r="TMQ7" s="8"/>
      <c r="TMR7" s="8"/>
      <c r="TMS7" s="8"/>
      <c r="TMT7" s="8"/>
      <c r="TMU7" s="8"/>
      <c r="TMV7" s="8"/>
      <c r="TMW7" s="8"/>
      <c r="TMX7" s="8"/>
      <c r="TMY7" s="8"/>
      <c r="TMZ7" s="8"/>
      <c r="TNA7" s="8"/>
      <c r="TNB7" s="8"/>
      <c r="TNC7" s="8"/>
      <c r="TND7" s="8"/>
      <c r="TNE7" s="8"/>
      <c r="TNF7" s="8"/>
      <c r="TNG7" s="8"/>
      <c r="TNH7" s="8"/>
      <c r="TNI7" s="8"/>
      <c r="TNJ7" s="8"/>
      <c r="TNK7" s="8"/>
      <c r="TNL7" s="8"/>
      <c r="TNM7" s="8"/>
      <c r="TNN7" s="8"/>
      <c r="TNO7" s="8"/>
      <c r="TNP7" s="8"/>
      <c r="TNQ7" s="8"/>
      <c r="TNR7" s="8"/>
      <c r="TNS7" s="8"/>
      <c r="TNT7" s="8"/>
      <c r="TNU7" s="8"/>
      <c r="TNV7" s="8"/>
      <c r="TNW7" s="8"/>
      <c r="TNX7" s="8"/>
      <c r="TNY7" s="8"/>
      <c r="TNZ7" s="8"/>
      <c r="TOA7" s="8"/>
      <c r="TOB7" s="8"/>
      <c r="TOC7" s="8"/>
      <c r="TOD7" s="8"/>
      <c r="TOE7" s="8"/>
      <c r="TOF7" s="8"/>
      <c r="TOG7" s="8"/>
      <c r="TOH7" s="8"/>
      <c r="TOI7" s="8"/>
      <c r="TOJ7" s="8"/>
      <c r="TOK7" s="8"/>
      <c r="TOL7" s="8"/>
      <c r="TOM7" s="8"/>
      <c r="TON7" s="8"/>
      <c r="TOO7" s="8"/>
      <c r="TOP7" s="8"/>
      <c r="TOQ7" s="8"/>
      <c r="TOR7" s="8"/>
      <c r="TOS7" s="8"/>
      <c r="TOT7" s="8"/>
      <c r="TOU7" s="8"/>
      <c r="TOV7" s="8"/>
      <c r="TOW7" s="8"/>
      <c r="TOX7" s="8"/>
      <c r="TOY7" s="8"/>
      <c r="TOZ7" s="8"/>
      <c r="TPA7" s="8"/>
      <c r="TPB7" s="8"/>
      <c r="TPC7" s="8"/>
      <c r="TPD7" s="8"/>
      <c r="TPE7" s="8"/>
      <c r="TPF7" s="8"/>
      <c r="TPG7" s="8"/>
      <c r="TPH7" s="8"/>
      <c r="TPI7" s="8"/>
      <c r="TPJ7" s="8"/>
      <c r="TPK7" s="8"/>
      <c r="TPL7" s="8"/>
      <c r="TPM7" s="8"/>
      <c r="TPN7" s="8"/>
      <c r="TPO7" s="8"/>
      <c r="TPP7" s="8"/>
      <c r="TPQ7" s="8"/>
      <c r="TPR7" s="8"/>
      <c r="TPS7" s="8"/>
      <c r="TPT7" s="8"/>
      <c r="TPU7" s="8"/>
      <c r="TPV7" s="8"/>
      <c r="TPW7" s="8"/>
      <c r="TPX7" s="8"/>
      <c r="TPY7" s="8"/>
      <c r="TPZ7" s="8"/>
      <c r="TQA7" s="8"/>
      <c r="TQB7" s="8"/>
      <c r="TQC7" s="8"/>
      <c r="TQD7" s="8"/>
      <c r="TQE7" s="8"/>
      <c r="TQF7" s="8"/>
      <c r="TQG7" s="8"/>
      <c r="TQH7" s="8"/>
      <c r="TQI7" s="8"/>
      <c r="TQJ7" s="8"/>
      <c r="TQK7" s="8"/>
      <c r="TQL7" s="8"/>
      <c r="TQM7" s="8"/>
      <c r="TQN7" s="8"/>
      <c r="TQO7" s="8"/>
      <c r="TQP7" s="8"/>
      <c r="TQQ7" s="8"/>
      <c r="TQR7" s="8"/>
      <c r="TQS7" s="8"/>
      <c r="TQT7" s="8"/>
      <c r="TQU7" s="8"/>
      <c r="TQV7" s="8"/>
      <c r="TQW7" s="8"/>
      <c r="TQX7" s="8"/>
      <c r="TQY7" s="8"/>
      <c r="TQZ7" s="8"/>
      <c r="TRA7" s="8"/>
      <c r="TRB7" s="8"/>
      <c r="TRC7" s="8"/>
      <c r="TRD7" s="8"/>
      <c r="TRE7" s="8"/>
      <c r="TRF7" s="8"/>
      <c r="TRG7" s="8"/>
      <c r="TRH7" s="8"/>
      <c r="TRI7" s="8"/>
      <c r="TRJ7" s="8"/>
      <c r="TRK7" s="8"/>
      <c r="TRL7" s="8"/>
      <c r="TRM7" s="8"/>
      <c r="TRN7" s="8"/>
      <c r="TRO7" s="8"/>
      <c r="TRP7" s="8"/>
      <c r="TRQ7" s="8"/>
      <c r="TRR7" s="8"/>
      <c r="TRS7" s="8"/>
      <c r="TRT7" s="8"/>
      <c r="TRU7" s="8"/>
      <c r="TRV7" s="8"/>
      <c r="TRW7" s="8"/>
      <c r="TRX7" s="8"/>
      <c r="TRY7" s="8"/>
      <c r="TRZ7" s="8"/>
      <c r="TSA7" s="8"/>
      <c r="TSB7" s="8"/>
      <c r="TSC7" s="8"/>
      <c r="TSD7" s="8"/>
      <c r="TSE7" s="8"/>
      <c r="TSF7" s="8"/>
      <c r="TSG7" s="8"/>
      <c r="TSH7" s="8"/>
      <c r="TSI7" s="8"/>
      <c r="TSJ7" s="8"/>
      <c r="TSK7" s="8"/>
      <c r="TSL7" s="8"/>
      <c r="TSM7" s="8"/>
      <c r="TSN7" s="8"/>
      <c r="TSO7" s="8"/>
      <c r="TSP7" s="8"/>
      <c r="TSQ7" s="8"/>
      <c r="TSR7" s="8"/>
      <c r="TSS7" s="8"/>
      <c r="TST7" s="8"/>
      <c r="TSU7" s="8"/>
      <c r="TSV7" s="8"/>
      <c r="TSW7" s="8"/>
      <c r="TSX7" s="8"/>
      <c r="TSY7" s="8"/>
      <c r="TSZ7" s="8"/>
      <c r="TTA7" s="8"/>
      <c r="TTB7" s="8"/>
      <c r="TTC7" s="8"/>
      <c r="TTD7" s="8"/>
      <c r="TTE7" s="8"/>
      <c r="TTF7" s="8"/>
      <c r="TTG7" s="8"/>
      <c r="TTH7" s="8"/>
      <c r="TTI7" s="8"/>
      <c r="TTJ7" s="8"/>
      <c r="TTK7" s="8"/>
      <c r="TTL7" s="8"/>
      <c r="TTM7" s="8"/>
      <c r="TTN7" s="8"/>
      <c r="TTO7" s="8"/>
      <c r="TTP7" s="8"/>
      <c r="TTQ7" s="8"/>
      <c r="TTR7" s="8"/>
      <c r="TTS7" s="8"/>
      <c r="TTT7" s="8"/>
      <c r="TTU7" s="8"/>
      <c r="TTV7" s="8"/>
      <c r="TTW7" s="8"/>
      <c r="TTX7" s="8"/>
      <c r="TTY7" s="8"/>
      <c r="TTZ7" s="8"/>
      <c r="TUA7" s="8"/>
      <c r="TUB7" s="8"/>
      <c r="TUC7" s="8"/>
      <c r="TUD7" s="8"/>
      <c r="TUE7" s="8"/>
      <c r="TUF7" s="8"/>
      <c r="TUG7" s="8"/>
      <c r="TUH7" s="8"/>
      <c r="TUI7" s="8"/>
      <c r="TUJ7" s="8"/>
      <c r="TUK7" s="8"/>
      <c r="TUL7" s="8"/>
      <c r="TUM7" s="8"/>
      <c r="TUN7" s="8"/>
      <c r="TUO7" s="8"/>
      <c r="TUP7" s="8"/>
      <c r="TUQ7" s="8"/>
      <c r="TUR7" s="8"/>
      <c r="TUS7" s="8"/>
      <c r="TUT7" s="8"/>
      <c r="TUU7" s="8"/>
      <c r="TUV7" s="8"/>
      <c r="TUW7" s="8"/>
      <c r="TUX7" s="8"/>
      <c r="TUY7" s="8"/>
      <c r="TUZ7" s="8"/>
      <c r="TVA7" s="8"/>
      <c r="TVB7" s="8"/>
      <c r="TVC7" s="8"/>
      <c r="TVD7" s="8"/>
      <c r="TVE7" s="8"/>
      <c r="TVF7" s="8"/>
      <c r="TVG7" s="8"/>
      <c r="TVH7" s="8"/>
      <c r="TVI7" s="8"/>
      <c r="TVJ7" s="8"/>
      <c r="TVK7" s="8"/>
      <c r="TVL7" s="8"/>
      <c r="TVM7" s="8"/>
      <c r="TVN7" s="8"/>
      <c r="TVO7" s="8"/>
      <c r="TVP7" s="8"/>
      <c r="TVQ7" s="8"/>
      <c r="TVR7" s="8"/>
      <c r="TVS7" s="8"/>
      <c r="TVT7" s="8"/>
      <c r="TVU7" s="8"/>
      <c r="TVV7" s="8"/>
      <c r="TVW7" s="8"/>
      <c r="TVX7" s="8"/>
      <c r="TVY7" s="8"/>
      <c r="TVZ7" s="8"/>
      <c r="TWA7" s="8"/>
      <c r="TWB7" s="8"/>
      <c r="TWC7" s="8"/>
      <c r="TWD7" s="8"/>
      <c r="TWE7" s="8"/>
      <c r="TWF7" s="8"/>
      <c r="TWG7" s="8"/>
      <c r="TWH7" s="8"/>
      <c r="TWI7" s="8"/>
      <c r="TWJ7" s="8"/>
      <c r="TWK7" s="8"/>
      <c r="TWL7" s="8"/>
      <c r="TWM7" s="8"/>
      <c r="TWN7" s="8"/>
      <c r="TWO7" s="8"/>
      <c r="TWP7" s="8"/>
      <c r="TWQ7" s="8"/>
      <c r="TWR7" s="8"/>
      <c r="TWS7" s="8"/>
      <c r="TWT7" s="8"/>
      <c r="TWU7" s="8"/>
      <c r="TWV7" s="8"/>
      <c r="TWW7" s="8"/>
      <c r="TWX7" s="8"/>
      <c r="TWY7" s="8"/>
      <c r="TWZ7" s="8"/>
      <c r="TXA7" s="8"/>
      <c r="TXB7" s="8"/>
      <c r="TXC7" s="8"/>
      <c r="TXD7" s="8"/>
      <c r="TXE7" s="8"/>
      <c r="TXF7" s="8"/>
      <c r="TXG7" s="8"/>
      <c r="TXH7" s="8"/>
      <c r="TXI7" s="8"/>
      <c r="TXJ7" s="8"/>
      <c r="TXK7" s="8"/>
      <c r="TXL7" s="8"/>
      <c r="TXM7" s="8"/>
      <c r="TXN7" s="8"/>
      <c r="TXO7" s="8"/>
      <c r="TXP7" s="8"/>
      <c r="TXQ7" s="8"/>
      <c r="TXR7" s="8"/>
      <c r="TXS7" s="8"/>
      <c r="TXT7" s="8"/>
      <c r="TXU7" s="8"/>
      <c r="TXV7" s="8"/>
      <c r="TXW7" s="8"/>
      <c r="TXX7" s="8"/>
      <c r="TXY7" s="8"/>
      <c r="TXZ7" s="8"/>
      <c r="TYA7" s="8"/>
      <c r="TYB7" s="8"/>
      <c r="TYC7" s="8"/>
      <c r="TYD7" s="8"/>
      <c r="TYE7" s="8"/>
      <c r="TYF7" s="8"/>
      <c r="TYG7" s="8"/>
      <c r="TYH7" s="8"/>
      <c r="TYI7" s="8"/>
      <c r="TYJ7" s="8"/>
      <c r="TYK7" s="8"/>
      <c r="TYL7" s="8"/>
      <c r="TYM7" s="8"/>
      <c r="TYN7" s="8"/>
      <c r="TYO7" s="8"/>
      <c r="TYP7" s="8"/>
      <c r="TYQ7" s="8"/>
      <c r="TYR7" s="8"/>
      <c r="TYS7" s="8"/>
      <c r="TYT7" s="8"/>
      <c r="TYU7" s="8"/>
      <c r="TYV7" s="8"/>
      <c r="TYW7" s="8"/>
      <c r="TYX7" s="8"/>
      <c r="TYY7" s="8"/>
      <c r="TYZ7" s="8"/>
      <c r="TZA7" s="8"/>
      <c r="TZB7" s="8"/>
      <c r="TZC7" s="8"/>
      <c r="TZD7" s="8"/>
      <c r="TZE7" s="8"/>
      <c r="TZF7" s="8"/>
      <c r="TZG7" s="8"/>
      <c r="TZH7" s="8"/>
      <c r="TZI7" s="8"/>
      <c r="TZJ7" s="8"/>
      <c r="TZK7" s="8"/>
      <c r="TZL7" s="8"/>
      <c r="TZM7" s="8"/>
      <c r="TZN7" s="8"/>
      <c r="TZO7" s="8"/>
      <c r="TZP7" s="8"/>
      <c r="TZQ7" s="8"/>
      <c r="TZR7" s="8"/>
      <c r="TZS7" s="8"/>
      <c r="TZT7" s="8"/>
      <c r="TZU7" s="8"/>
      <c r="TZV7" s="8"/>
      <c r="TZW7" s="8"/>
      <c r="TZX7" s="8"/>
      <c r="TZY7" s="8"/>
      <c r="TZZ7" s="8"/>
      <c r="UAA7" s="8"/>
      <c r="UAB7" s="8"/>
      <c r="UAC7" s="8"/>
      <c r="UAD7" s="8"/>
      <c r="UAE7" s="8"/>
      <c r="UAF7" s="8"/>
      <c r="UAG7" s="8"/>
      <c r="UAH7" s="8"/>
      <c r="UAI7" s="8"/>
      <c r="UAJ7" s="8"/>
      <c r="UAK7" s="8"/>
      <c r="UAL7" s="8"/>
      <c r="UAM7" s="8"/>
      <c r="UAN7" s="8"/>
      <c r="UAO7" s="8"/>
      <c r="UAP7" s="8"/>
      <c r="UAQ7" s="8"/>
      <c r="UAR7" s="8"/>
      <c r="UAS7" s="8"/>
      <c r="UAT7" s="8"/>
      <c r="UAU7" s="8"/>
      <c r="UAV7" s="8"/>
      <c r="UAW7" s="8"/>
      <c r="UAX7" s="8"/>
      <c r="UAY7" s="8"/>
      <c r="UAZ7" s="8"/>
      <c r="UBA7" s="8"/>
      <c r="UBB7" s="8"/>
      <c r="UBC7" s="8"/>
      <c r="UBD7" s="8"/>
      <c r="UBE7" s="8"/>
      <c r="UBF7" s="8"/>
      <c r="UBG7" s="8"/>
      <c r="UBH7" s="8"/>
      <c r="UBI7" s="8"/>
      <c r="UBJ7" s="8"/>
      <c r="UBK7" s="8"/>
      <c r="UBL7" s="8"/>
      <c r="UBM7" s="8"/>
      <c r="UBN7" s="8"/>
      <c r="UBO7" s="8"/>
      <c r="UBP7" s="8"/>
      <c r="UBQ7" s="8"/>
      <c r="UBR7" s="8"/>
      <c r="UBS7" s="8"/>
      <c r="UBT7" s="8"/>
      <c r="UBU7" s="8"/>
      <c r="UBV7" s="8"/>
      <c r="UBW7" s="8"/>
      <c r="UBX7" s="8"/>
      <c r="UBY7" s="8"/>
      <c r="UBZ7" s="8"/>
      <c r="UCA7" s="8"/>
      <c r="UCB7" s="8"/>
      <c r="UCC7" s="8"/>
      <c r="UCD7" s="8"/>
      <c r="UCE7" s="8"/>
      <c r="UCF7" s="8"/>
      <c r="UCG7" s="8"/>
      <c r="UCH7" s="8"/>
      <c r="UCI7" s="8"/>
      <c r="UCJ7" s="8"/>
      <c r="UCK7" s="8"/>
      <c r="UCL7" s="8"/>
      <c r="UCM7" s="8"/>
      <c r="UCN7" s="8"/>
      <c r="UCO7" s="8"/>
      <c r="UCP7" s="8"/>
      <c r="UCQ7" s="8"/>
      <c r="UCR7" s="8"/>
      <c r="UCS7" s="8"/>
      <c r="UCT7" s="8"/>
      <c r="UCU7" s="8"/>
      <c r="UCV7" s="8"/>
      <c r="UCW7" s="8"/>
      <c r="UCX7" s="8"/>
      <c r="UCY7" s="8"/>
      <c r="UCZ7" s="8"/>
      <c r="UDA7" s="8"/>
      <c r="UDB7" s="8"/>
      <c r="UDC7" s="8"/>
      <c r="UDD7" s="8"/>
      <c r="UDE7" s="8"/>
      <c r="UDF7" s="8"/>
      <c r="UDG7" s="8"/>
      <c r="UDH7" s="8"/>
      <c r="UDI7" s="8"/>
      <c r="UDJ7" s="8"/>
      <c r="UDK7" s="8"/>
      <c r="UDL7" s="8"/>
      <c r="UDM7" s="8"/>
      <c r="UDN7" s="8"/>
      <c r="UDO7" s="8"/>
      <c r="UDP7" s="8"/>
      <c r="UDQ7" s="8"/>
      <c r="UDR7" s="8"/>
      <c r="UDS7" s="8"/>
      <c r="UDT7" s="8"/>
      <c r="UDU7" s="8"/>
      <c r="UDV7" s="8"/>
      <c r="UDW7" s="8"/>
      <c r="UDX7" s="8"/>
      <c r="UDY7" s="8"/>
      <c r="UDZ7" s="8"/>
      <c r="UEA7" s="8"/>
      <c r="UEB7" s="8"/>
      <c r="UEC7" s="8"/>
      <c r="UED7" s="8"/>
      <c r="UEE7" s="8"/>
      <c r="UEF7" s="8"/>
      <c r="UEG7" s="8"/>
      <c r="UEH7" s="8"/>
      <c r="UEI7" s="8"/>
      <c r="UEJ7" s="8"/>
      <c r="UEK7" s="8"/>
      <c r="UEL7" s="8"/>
      <c r="UEM7" s="8"/>
      <c r="UEN7" s="8"/>
      <c r="UEO7" s="8"/>
      <c r="UEP7" s="8"/>
      <c r="UEQ7" s="8"/>
      <c r="UER7" s="8"/>
      <c r="UES7" s="8"/>
      <c r="UET7" s="8"/>
      <c r="UEU7" s="8"/>
      <c r="UEV7" s="8"/>
      <c r="UEW7" s="8"/>
      <c r="UEX7" s="8"/>
      <c r="UEY7" s="8"/>
      <c r="UEZ7" s="8"/>
      <c r="UFA7" s="8"/>
      <c r="UFB7" s="8"/>
      <c r="UFC7" s="8"/>
      <c r="UFD7" s="8"/>
      <c r="UFE7" s="8"/>
      <c r="UFF7" s="8"/>
      <c r="UFG7" s="8"/>
      <c r="UFH7" s="8"/>
      <c r="UFI7" s="8"/>
      <c r="UFJ7" s="8"/>
      <c r="UFK7" s="8"/>
      <c r="UFL7" s="8"/>
      <c r="UFM7" s="8"/>
      <c r="UFN7" s="8"/>
      <c r="UFO7" s="8"/>
      <c r="UFP7" s="8"/>
      <c r="UFQ7" s="8"/>
      <c r="UFR7" s="8"/>
      <c r="UFS7" s="8"/>
      <c r="UFT7" s="8"/>
      <c r="UFU7" s="8"/>
      <c r="UFV7" s="8"/>
      <c r="UFW7" s="8"/>
      <c r="UFX7" s="8"/>
      <c r="UFY7" s="8"/>
      <c r="UFZ7" s="8"/>
      <c r="UGA7" s="8"/>
      <c r="UGB7" s="8"/>
      <c r="UGC7" s="8"/>
      <c r="UGD7" s="8"/>
      <c r="UGE7" s="8"/>
      <c r="UGF7" s="8"/>
      <c r="UGG7" s="8"/>
      <c r="UGH7" s="8"/>
      <c r="UGI7" s="8"/>
      <c r="UGJ7" s="8"/>
      <c r="UGK7" s="8"/>
      <c r="UGL7" s="8"/>
      <c r="UGM7" s="8"/>
      <c r="UGN7" s="8"/>
      <c r="UGO7" s="8"/>
      <c r="UGP7" s="8"/>
      <c r="UGQ7" s="8"/>
      <c r="UGR7" s="8"/>
      <c r="UGS7" s="8"/>
      <c r="UGT7" s="8"/>
      <c r="UGU7" s="8"/>
      <c r="UGV7" s="8"/>
      <c r="UGW7" s="8"/>
      <c r="UGX7" s="8"/>
      <c r="UGY7" s="8"/>
      <c r="UGZ7" s="8"/>
      <c r="UHA7" s="8"/>
      <c r="UHB7" s="8"/>
      <c r="UHC7" s="8"/>
      <c r="UHD7" s="8"/>
      <c r="UHE7" s="8"/>
      <c r="UHF7" s="8"/>
      <c r="UHG7" s="8"/>
      <c r="UHH7" s="8"/>
      <c r="UHI7" s="8"/>
      <c r="UHJ7" s="8"/>
      <c r="UHK7" s="8"/>
      <c r="UHL7" s="8"/>
      <c r="UHM7" s="8"/>
      <c r="UHN7" s="8"/>
      <c r="UHO7" s="8"/>
      <c r="UHP7" s="8"/>
      <c r="UHQ7" s="8"/>
      <c r="UHR7" s="8"/>
      <c r="UHS7" s="8"/>
      <c r="UHT7" s="8"/>
      <c r="UHU7" s="8"/>
      <c r="UHV7" s="8"/>
      <c r="UHW7" s="8"/>
      <c r="UHX7" s="8"/>
      <c r="UHY7" s="8"/>
      <c r="UHZ7" s="8"/>
      <c r="UIA7" s="8"/>
      <c r="UIB7" s="8"/>
      <c r="UIC7" s="8"/>
      <c r="UID7" s="8"/>
      <c r="UIE7" s="8"/>
      <c r="UIF7" s="8"/>
      <c r="UIG7" s="8"/>
      <c r="UIH7" s="8"/>
      <c r="UII7" s="8"/>
      <c r="UIJ7" s="8"/>
      <c r="UIK7" s="8"/>
      <c r="UIL7" s="8"/>
      <c r="UIM7" s="8"/>
      <c r="UIN7" s="8"/>
      <c r="UIO7" s="8"/>
      <c r="UIP7" s="8"/>
      <c r="UIQ7" s="8"/>
      <c r="UIR7" s="8"/>
      <c r="UIS7" s="8"/>
      <c r="UIT7" s="8"/>
      <c r="UIU7" s="8"/>
      <c r="UIV7" s="8"/>
      <c r="UIW7" s="8"/>
      <c r="UIX7" s="8"/>
      <c r="UIY7" s="8"/>
      <c r="UIZ7" s="8"/>
      <c r="UJA7" s="8"/>
      <c r="UJB7" s="8"/>
      <c r="UJC7" s="8"/>
      <c r="UJD7" s="8"/>
      <c r="UJE7" s="8"/>
      <c r="UJF7" s="8"/>
      <c r="UJG7" s="8"/>
      <c r="UJH7" s="8"/>
      <c r="UJI7" s="8"/>
      <c r="UJJ7" s="8"/>
      <c r="UJK7" s="8"/>
      <c r="UJL7" s="8"/>
      <c r="UJM7" s="8"/>
      <c r="UJN7" s="8"/>
      <c r="UJO7" s="8"/>
      <c r="UJP7" s="8"/>
      <c r="UJQ7" s="8"/>
      <c r="UJR7" s="8"/>
      <c r="UJS7" s="8"/>
      <c r="UJT7" s="8"/>
      <c r="UJU7" s="8"/>
      <c r="UJV7" s="8"/>
      <c r="UJW7" s="8"/>
      <c r="UJX7" s="8"/>
      <c r="UJY7" s="8"/>
      <c r="UJZ7" s="8"/>
      <c r="UKA7" s="8"/>
      <c r="UKB7" s="8"/>
      <c r="UKC7" s="8"/>
      <c r="UKD7" s="8"/>
      <c r="UKE7" s="8"/>
      <c r="UKF7" s="8"/>
      <c r="UKG7" s="8"/>
      <c r="UKH7" s="8"/>
      <c r="UKI7" s="8"/>
      <c r="UKJ7" s="8"/>
      <c r="UKK7" s="8"/>
      <c r="UKL7" s="8"/>
      <c r="UKM7" s="8"/>
      <c r="UKN7" s="8"/>
      <c r="UKO7" s="8"/>
      <c r="UKP7" s="8"/>
      <c r="UKQ7" s="8"/>
      <c r="UKR7" s="8"/>
      <c r="UKS7" s="8"/>
      <c r="UKT7" s="8"/>
      <c r="UKU7" s="8"/>
      <c r="UKV7" s="8"/>
      <c r="UKW7" s="8"/>
      <c r="UKX7" s="8"/>
      <c r="UKY7" s="8"/>
      <c r="UKZ7" s="8"/>
      <c r="ULA7" s="8"/>
      <c r="ULB7" s="8"/>
      <c r="ULC7" s="8"/>
      <c r="ULD7" s="8"/>
      <c r="ULE7" s="8"/>
      <c r="ULF7" s="8"/>
      <c r="ULG7" s="8"/>
      <c r="ULH7" s="8"/>
      <c r="ULI7" s="8"/>
      <c r="ULJ7" s="8"/>
      <c r="ULK7" s="8"/>
      <c r="ULL7" s="8"/>
      <c r="ULM7" s="8"/>
      <c r="ULN7" s="8"/>
      <c r="ULO7" s="8"/>
      <c r="ULP7" s="8"/>
      <c r="ULQ7" s="8"/>
      <c r="ULR7" s="8"/>
      <c r="ULS7" s="8"/>
      <c r="ULT7" s="8"/>
      <c r="ULU7" s="8"/>
      <c r="ULV7" s="8"/>
      <c r="ULW7" s="8"/>
      <c r="ULX7" s="8"/>
      <c r="ULY7" s="8"/>
      <c r="ULZ7" s="8"/>
      <c r="UMA7" s="8"/>
      <c r="UMB7" s="8"/>
      <c r="UMC7" s="8"/>
      <c r="UMD7" s="8"/>
      <c r="UME7" s="8"/>
      <c r="UMF7" s="8"/>
      <c r="UMG7" s="8"/>
      <c r="UMH7" s="8"/>
      <c r="UMI7" s="8"/>
      <c r="UMJ7" s="8"/>
      <c r="UMK7" s="8"/>
      <c r="UML7" s="8"/>
      <c r="UMM7" s="8"/>
      <c r="UMN7" s="8"/>
      <c r="UMO7" s="8"/>
      <c r="UMP7" s="8"/>
      <c r="UMQ7" s="8"/>
      <c r="UMR7" s="8"/>
      <c r="UMS7" s="8"/>
      <c r="UMT7" s="8"/>
      <c r="UMU7" s="8"/>
      <c r="UMV7" s="8"/>
      <c r="UMW7" s="8"/>
      <c r="UMX7" s="8"/>
      <c r="UMY7" s="8"/>
      <c r="UMZ7" s="8"/>
      <c r="UNA7" s="8"/>
      <c r="UNB7" s="8"/>
      <c r="UNC7" s="8"/>
      <c r="UND7" s="8"/>
      <c r="UNE7" s="8"/>
      <c r="UNF7" s="8"/>
      <c r="UNG7" s="8"/>
      <c r="UNH7" s="8"/>
      <c r="UNI7" s="8"/>
      <c r="UNJ7" s="8"/>
      <c r="UNK7" s="8"/>
      <c r="UNL7" s="8"/>
      <c r="UNM7" s="8"/>
      <c r="UNN7" s="8"/>
      <c r="UNO7" s="8"/>
      <c r="UNP7" s="8"/>
      <c r="UNQ7" s="8"/>
      <c r="UNR7" s="8"/>
      <c r="UNS7" s="8"/>
      <c r="UNT7" s="8"/>
      <c r="UNU7" s="8"/>
      <c r="UNV7" s="8"/>
      <c r="UNW7" s="8"/>
      <c r="UNX7" s="8"/>
      <c r="UNY7" s="8"/>
      <c r="UNZ7" s="8"/>
      <c r="UOA7" s="8"/>
      <c r="UOB7" s="8"/>
      <c r="UOC7" s="8"/>
      <c r="UOD7" s="8"/>
      <c r="UOE7" s="8"/>
      <c r="UOF7" s="8"/>
      <c r="UOG7" s="8"/>
      <c r="UOH7" s="8"/>
      <c r="UOI7" s="8"/>
      <c r="UOJ7" s="8"/>
      <c r="UOK7" s="8"/>
      <c r="UOL7" s="8"/>
      <c r="UOM7" s="8"/>
      <c r="UON7" s="8"/>
      <c r="UOO7" s="8"/>
      <c r="UOP7" s="8"/>
      <c r="UOQ7" s="8"/>
      <c r="UOR7" s="8"/>
      <c r="UOS7" s="8"/>
      <c r="UOT7" s="8"/>
      <c r="UOU7" s="8"/>
      <c r="UOV7" s="8"/>
      <c r="UOW7" s="8"/>
      <c r="UOX7" s="8"/>
      <c r="UOY7" s="8"/>
      <c r="UOZ7" s="8"/>
      <c r="UPA7" s="8"/>
      <c r="UPB7" s="8"/>
      <c r="UPC7" s="8"/>
      <c r="UPD7" s="8"/>
      <c r="UPE7" s="8"/>
      <c r="UPF7" s="8"/>
      <c r="UPG7" s="8"/>
      <c r="UPH7" s="8"/>
      <c r="UPI7" s="8"/>
      <c r="UPJ7" s="8"/>
      <c r="UPK7" s="8"/>
      <c r="UPL7" s="8"/>
      <c r="UPM7" s="8"/>
      <c r="UPN7" s="8"/>
      <c r="UPO7" s="8"/>
      <c r="UPP7" s="8"/>
      <c r="UPQ7" s="8"/>
      <c r="UPR7" s="8"/>
      <c r="UPS7" s="8"/>
      <c r="UPT7" s="8"/>
      <c r="UPU7" s="8"/>
      <c r="UPV7" s="8"/>
      <c r="UPW7" s="8"/>
      <c r="UPX7" s="8"/>
      <c r="UPY7" s="8"/>
      <c r="UPZ7" s="8"/>
      <c r="UQA7" s="8"/>
      <c r="UQB7" s="8"/>
      <c r="UQC7" s="8"/>
      <c r="UQD7" s="8"/>
      <c r="UQE7" s="8"/>
      <c r="UQF7" s="8"/>
      <c r="UQG7" s="8"/>
      <c r="UQH7" s="8"/>
      <c r="UQI7" s="8"/>
      <c r="UQJ7" s="8"/>
      <c r="UQK7" s="8"/>
      <c r="UQL7" s="8"/>
      <c r="UQM7" s="8"/>
      <c r="UQN7" s="8"/>
      <c r="UQO7" s="8"/>
      <c r="UQP7" s="8"/>
      <c r="UQQ7" s="8"/>
      <c r="UQR7" s="8"/>
      <c r="UQS7" s="8"/>
      <c r="UQT7" s="8"/>
      <c r="UQU7" s="8"/>
      <c r="UQV7" s="8"/>
      <c r="UQW7" s="8"/>
      <c r="UQX7" s="8"/>
      <c r="UQY7" s="8"/>
      <c r="UQZ7" s="8"/>
      <c r="URA7" s="8"/>
      <c r="URB7" s="8"/>
      <c r="URC7" s="8"/>
      <c r="URD7" s="8"/>
      <c r="URE7" s="8"/>
      <c r="URF7" s="8"/>
      <c r="URG7" s="8"/>
      <c r="URH7" s="8"/>
      <c r="URI7" s="8"/>
      <c r="URJ7" s="8"/>
      <c r="URK7" s="8"/>
      <c r="URL7" s="8"/>
      <c r="URM7" s="8"/>
      <c r="URN7" s="8"/>
      <c r="URO7" s="8"/>
      <c r="URP7" s="8"/>
      <c r="URQ7" s="8"/>
      <c r="URR7" s="8"/>
      <c r="URS7" s="8"/>
      <c r="URT7" s="8"/>
      <c r="URU7" s="8"/>
      <c r="URV7" s="8"/>
      <c r="URW7" s="8"/>
      <c r="URX7" s="8"/>
      <c r="URY7" s="8"/>
      <c r="URZ7" s="8"/>
      <c r="USA7" s="8"/>
      <c r="USB7" s="8"/>
      <c r="USC7" s="8"/>
      <c r="USD7" s="8"/>
      <c r="USE7" s="8"/>
      <c r="USF7" s="8"/>
      <c r="USG7" s="8"/>
      <c r="USH7" s="8"/>
      <c r="USI7" s="8"/>
      <c r="USJ7" s="8"/>
      <c r="USK7" s="8"/>
      <c r="USL7" s="8"/>
      <c r="USM7" s="8"/>
      <c r="USN7" s="8"/>
      <c r="USO7" s="8"/>
      <c r="USP7" s="8"/>
      <c r="USQ7" s="8"/>
      <c r="USR7" s="8"/>
      <c r="USS7" s="8"/>
      <c r="UST7" s="8"/>
      <c r="USU7" s="8"/>
      <c r="USV7" s="8"/>
      <c r="USW7" s="8"/>
      <c r="USX7" s="8"/>
      <c r="USY7" s="8"/>
      <c r="USZ7" s="8"/>
      <c r="UTA7" s="8"/>
      <c r="UTB7" s="8"/>
      <c r="UTC7" s="8"/>
      <c r="UTD7" s="8"/>
      <c r="UTE7" s="8"/>
      <c r="UTF7" s="8"/>
      <c r="UTG7" s="8"/>
      <c r="UTH7" s="8"/>
      <c r="UTI7" s="8"/>
      <c r="UTJ7" s="8"/>
      <c r="UTK7" s="8"/>
      <c r="UTL7" s="8"/>
      <c r="UTM7" s="8"/>
      <c r="UTN7" s="8"/>
      <c r="UTO7" s="8"/>
      <c r="UTP7" s="8"/>
      <c r="UTQ7" s="8"/>
      <c r="UTR7" s="8"/>
      <c r="UTS7" s="8"/>
      <c r="UTT7" s="8"/>
      <c r="UTU7" s="8"/>
      <c r="UTV7" s="8"/>
      <c r="UTW7" s="8"/>
      <c r="UTX7" s="8"/>
      <c r="UTY7" s="8"/>
      <c r="UTZ7" s="8"/>
      <c r="UUA7" s="8"/>
      <c r="UUB7" s="8"/>
      <c r="UUC7" s="8"/>
      <c r="UUD7" s="8"/>
      <c r="UUE7" s="8"/>
      <c r="UUF7" s="8"/>
      <c r="UUG7" s="8"/>
      <c r="UUH7" s="8"/>
      <c r="UUI7" s="8"/>
      <c r="UUJ7" s="8"/>
      <c r="UUK7" s="8"/>
      <c r="UUL7" s="8"/>
      <c r="UUM7" s="8"/>
      <c r="UUN7" s="8"/>
      <c r="UUO7" s="8"/>
      <c r="UUP7" s="8"/>
      <c r="UUQ7" s="8"/>
      <c r="UUR7" s="8"/>
      <c r="UUS7" s="8"/>
      <c r="UUT7" s="8"/>
      <c r="UUU7" s="8"/>
      <c r="UUV7" s="8"/>
      <c r="UUW7" s="8"/>
      <c r="UUX7" s="8"/>
      <c r="UUY7" s="8"/>
      <c r="UUZ7" s="8"/>
      <c r="UVA7" s="8"/>
      <c r="UVB7" s="8"/>
      <c r="UVC7" s="8"/>
      <c r="UVD7" s="8"/>
      <c r="UVE7" s="8"/>
      <c r="UVF7" s="8"/>
      <c r="UVG7" s="8"/>
      <c r="UVH7" s="8"/>
      <c r="UVI7" s="8"/>
      <c r="UVJ7" s="8"/>
      <c r="UVK7" s="8"/>
      <c r="UVL7" s="8"/>
      <c r="UVM7" s="8"/>
      <c r="UVN7" s="8"/>
      <c r="UVO7" s="8"/>
      <c r="UVP7" s="8"/>
      <c r="UVQ7" s="8"/>
      <c r="UVR7" s="8"/>
      <c r="UVS7" s="8"/>
      <c r="UVT7" s="8"/>
      <c r="UVU7" s="8"/>
      <c r="UVV7" s="8"/>
      <c r="UVW7" s="8"/>
      <c r="UVX7" s="8"/>
      <c r="UVY7" s="8"/>
      <c r="UVZ7" s="8"/>
      <c r="UWA7" s="8"/>
      <c r="UWB7" s="8"/>
      <c r="UWC7" s="8"/>
      <c r="UWD7" s="8"/>
      <c r="UWE7" s="8"/>
      <c r="UWF7" s="8"/>
      <c r="UWG7" s="8"/>
      <c r="UWH7" s="8"/>
      <c r="UWI7" s="8"/>
      <c r="UWJ7" s="8"/>
      <c r="UWK7" s="8"/>
      <c r="UWL7" s="8"/>
      <c r="UWM7" s="8"/>
      <c r="UWN7" s="8"/>
      <c r="UWO7" s="8"/>
      <c r="UWP7" s="8"/>
      <c r="UWQ7" s="8"/>
      <c r="UWR7" s="8"/>
      <c r="UWS7" s="8"/>
      <c r="UWT7" s="8"/>
      <c r="UWU7" s="8"/>
      <c r="UWV7" s="8"/>
      <c r="UWW7" s="8"/>
      <c r="UWX7" s="8"/>
      <c r="UWY7" s="8"/>
      <c r="UWZ7" s="8"/>
      <c r="UXA7" s="8"/>
      <c r="UXB7" s="8"/>
      <c r="UXC7" s="8"/>
      <c r="UXD7" s="8"/>
      <c r="UXE7" s="8"/>
      <c r="UXF7" s="8"/>
      <c r="UXG7" s="8"/>
      <c r="UXH7" s="8"/>
      <c r="UXI7" s="8"/>
      <c r="UXJ7" s="8"/>
      <c r="UXK7" s="8"/>
      <c r="UXL7" s="8"/>
      <c r="UXM7" s="8"/>
      <c r="UXN7" s="8"/>
      <c r="UXO7" s="8"/>
      <c r="UXP7" s="8"/>
      <c r="UXQ7" s="8"/>
      <c r="UXR7" s="8"/>
      <c r="UXS7" s="8"/>
      <c r="UXT7" s="8"/>
      <c r="UXU7" s="8"/>
      <c r="UXV7" s="8"/>
      <c r="UXW7" s="8"/>
      <c r="UXX7" s="8"/>
      <c r="UXY7" s="8"/>
      <c r="UXZ7" s="8"/>
      <c r="UYA7" s="8"/>
      <c r="UYB7" s="8"/>
      <c r="UYC7" s="8"/>
      <c r="UYD7" s="8"/>
      <c r="UYE7" s="8"/>
      <c r="UYF7" s="8"/>
      <c r="UYG7" s="8"/>
      <c r="UYH7" s="8"/>
      <c r="UYI7" s="8"/>
      <c r="UYJ7" s="8"/>
      <c r="UYK7" s="8"/>
      <c r="UYL7" s="8"/>
      <c r="UYM7" s="8"/>
      <c r="UYN7" s="8"/>
      <c r="UYO7" s="8"/>
      <c r="UYP7" s="8"/>
      <c r="UYQ7" s="8"/>
      <c r="UYR7" s="8"/>
      <c r="UYS7" s="8"/>
      <c r="UYT7" s="8"/>
      <c r="UYU7" s="8"/>
      <c r="UYV7" s="8"/>
      <c r="UYW7" s="8"/>
      <c r="UYX7" s="8"/>
      <c r="UYY7" s="8"/>
      <c r="UYZ7" s="8"/>
      <c r="UZA7" s="8"/>
      <c r="UZB7" s="8"/>
      <c r="UZC7" s="8"/>
      <c r="UZD7" s="8"/>
      <c r="UZE7" s="8"/>
      <c r="UZF7" s="8"/>
      <c r="UZG7" s="8"/>
      <c r="UZH7" s="8"/>
      <c r="UZI7" s="8"/>
      <c r="UZJ7" s="8"/>
      <c r="UZK7" s="8"/>
      <c r="UZL7" s="8"/>
      <c r="UZM7" s="8"/>
      <c r="UZN7" s="8"/>
      <c r="UZO7" s="8"/>
      <c r="UZP7" s="8"/>
      <c r="UZQ7" s="8"/>
      <c r="UZR7" s="8"/>
      <c r="UZS7" s="8"/>
      <c r="UZT7" s="8"/>
      <c r="UZU7" s="8"/>
      <c r="UZV7" s="8"/>
      <c r="UZW7" s="8"/>
      <c r="UZX7" s="8"/>
      <c r="UZY7" s="8"/>
      <c r="UZZ7" s="8"/>
      <c r="VAA7" s="8"/>
      <c r="VAB7" s="8"/>
      <c r="VAC7" s="8"/>
      <c r="VAD7" s="8"/>
      <c r="VAE7" s="8"/>
      <c r="VAF7" s="8"/>
      <c r="VAG7" s="8"/>
      <c r="VAH7" s="8"/>
      <c r="VAI7" s="8"/>
      <c r="VAJ7" s="8"/>
      <c r="VAK7" s="8"/>
      <c r="VAL7" s="8"/>
      <c r="VAM7" s="8"/>
      <c r="VAN7" s="8"/>
      <c r="VAO7" s="8"/>
      <c r="VAP7" s="8"/>
      <c r="VAQ7" s="8"/>
      <c r="VAR7" s="8"/>
      <c r="VAS7" s="8"/>
      <c r="VAT7" s="8"/>
      <c r="VAU7" s="8"/>
      <c r="VAV7" s="8"/>
      <c r="VAW7" s="8"/>
      <c r="VAX7" s="8"/>
      <c r="VAY7" s="8"/>
      <c r="VAZ7" s="8"/>
      <c r="VBA7" s="8"/>
      <c r="VBB7" s="8"/>
      <c r="VBC7" s="8"/>
      <c r="VBD7" s="8"/>
      <c r="VBE7" s="8"/>
      <c r="VBF7" s="8"/>
      <c r="VBG7" s="8"/>
      <c r="VBH7" s="8"/>
      <c r="VBI7" s="8"/>
      <c r="VBJ7" s="8"/>
      <c r="VBK7" s="8"/>
      <c r="VBL7" s="8"/>
      <c r="VBM7" s="8"/>
      <c r="VBN7" s="8"/>
      <c r="VBO7" s="8"/>
      <c r="VBP7" s="8"/>
      <c r="VBQ7" s="8"/>
      <c r="VBR7" s="8"/>
      <c r="VBS7" s="8"/>
      <c r="VBT7" s="8"/>
      <c r="VBU7" s="8"/>
      <c r="VBV7" s="8"/>
      <c r="VBW7" s="8"/>
      <c r="VBX7" s="8"/>
      <c r="VBY7" s="8"/>
      <c r="VBZ7" s="8"/>
      <c r="VCA7" s="8"/>
      <c r="VCB7" s="8"/>
      <c r="VCC7" s="8"/>
      <c r="VCD7" s="8"/>
      <c r="VCE7" s="8"/>
      <c r="VCF7" s="8"/>
      <c r="VCG7" s="8"/>
      <c r="VCH7" s="8"/>
      <c r="VCI7" s="8"/>
      <c r="VCJ7" s="8"/>
      <c r="VCK7" s="8"/>
      <c r="VCL7" s="8"/>
      <c r="VCM7" s="8"/>
      <c r="VCN7" s="8"/>
      <c r="VCO7" s="8"/>
      <c r="VCP7" s="8"/>
      <c r="VCQ7" s="8"/>
      <c r="VCR7" s="8"/>
      <c r="VCS7" s="8"/>
      <c r="VCT7" s="8"/>
      <c r="VCU7" s="8"/>
      <c r="VCV7" s="8"/>
      <c r="VCW7" s="8"/>
      <c r="VCX7" s="8"/>
      <c r="VCY7" s="8"/>
      <c r="VCZ7" s="8"/>
      <c r="VDA7" s="8"/>
      <c r="VDB7" s="8"/>
      <c r="VDC7" s="8"/>
      <c r="VDD7" s="8"/>
      <c r="VDE7" s="8"/>
      <c r="VDF7" s="8"/>
      <c r="VDG7" s="8"/>
      <c r="VDH7" s="8"/>
      <c r="VDI7" s="8"/>
      <c r="VDJ7" s="8"/>
      <c r="VDK7" s="8"/>
      <c r="VDL7" s="8"/>
      <c r="VDM7" s="8"/>
      <c r="VDN7" s="8"/>
      <c r="VDO7" s="8"/>
      <c r="VDP7" s="8"/>
      <c r="VDQ7" s="8"/>
      <c r="VDR7" s="8"/>
      <c r="VDS7" s="8"/>
      <c r="VDT7" s="8"/>
      <c r="VDU7" s="8"/>
      <c r="VDV7" s="8"/>
      <c r="VDW7" s="8"/>
      <c r="VDX7" s="8"/>
      <c r="VDY7" s="8"/>
      <c r="VDZ7" s="8"/>
      <c r="VEA7" s="8"/>
      <c r="VEB7" s="8"/>
      <c r="VEC7" s="8"/>
      <c r="VED7" s="8"/>
      <c r="VEE7" s="8"/>
      <c r="VEF7" s="8"/>
      <c r="VEG7" s="8"/>
      <c r="VEH7" s="8"/>
      <c r="VEI7" s="8"/>
      <c r="VEJ7" s="8"/>
      <c r="VEK7" s="8"/>
      <c r="VEL7" s="8"/>
      <c r="VEM7" s="8"/>
      <c r="VEN7" s="8"/>
      <c r="VEO7" s="8"/>
      <c r="VEP7" s="8"/>
      <c r="VEQ7" s="8"/>
      <c r="VER7" s="8"/>
      <c r="VES7" s="8"/>
      <c r="VET7" s="8"/>
      <c r="VEU7" s="8"/>
      <c r="VEV7" s="8"/>
      <c r="VEW7" s="8"/>
      <c r="VEX7" s="8"/>
      <c r="VEY7" s="8"/>
      <c r="VEZ7" s="8"/>
      <c r="VFA7" s="8"/>
      <c r="VFB7" s="8"/>
      <c r="VFC7" s="8"/>
      <c r="VFD7" s="8"/>
      <c r="VFE7" s="8"/>
      <c r="VFF7" s="8"/>
      <c r="VFG7" s="8"/>
      <c r="VFH7" s="8"/>
      <c r="VFI7" s="8"/>
      <c r="VFJ7" s="8"/>
      <c r="VFK7" s="8"/>
      <c r="VFL7" s="8"/>
      <c r="VFM7" s="8"/>
      <c r="VFN7" s="8"/>
      <c r="VFO7" s="8"/>
      <c r="VFP7" s="8"/>
      <c r="VFQ7" s="8"/>
      <c r="VFR7" s="8"/>
      <c r="VFS7" s="8"/>
      <c r="VFT7" s="8"/>
      <c r="VFU7" s="8"/>
      <c r="VFV7" s="8"/>
      <c r="VFW7" s="8"/>
      <c r="VFX7" s="8"/>
      <c r="VFY7" s="8"/>
      <c r="VFZ7" s="8"/>
      <c r="VGA7" s="8"/>
      <c r="VGB7" s="8"/>
      <c r="VGC7" s="8"/>
      <c r="VGD7" s="8"/>
      <c r="VGE7" s="8"/>
      <c r="VGF7" s="8"/>
      <c r="VGG7" s="8"/>
      <c r="VGH7" s="8"/>
      <c r="VGI7" s="8"/>
      <c r="VGJ7" s="8"/>
      <c r="VGK7" s="8"/>
      <c r="VGL7" s="8"/>
      <c r="VGM7" s="8"/>
      <c r="VGN7" s="8"/>
      <c r="VGO7" s="8"/>
      <c r="VGP7" s="8"/>
      <c r="VGQ7" s="8"/>
      <c r="VGR7" s="8"/>
      <c r="VGS7" s="8"/>
      <c r="VGT7" s="8"/>
      <c r="VGU7" s="8"/>
      <c r="VGV7" s="8"/>
      <c r="VGW7" s="8"/>
      <c r="VGX7" s="8"/>
      <c r="VGY7" s="8"/>
      <c r="VGZ7" s="8"/>
      <c r="VHA7" s="8"/>
      <c r="VHB7" s="8"/>
      <c r="VHC7" s="8"/>
      <c r="VHD7" s="8"/>
      <c r="VHE7" s="8"/>
      <c r="VHF7" s="8"/>
      <c r="VHG7" s="8"/>
      <c r="VHH7" s="8"/>
      <c r="VHI7" s="8"/>
      <c r="VHJ7" s="8"/>
      <c r="VHK7" s="8"/>
      <c r="VHL7" s="8"/>
      <c r="VHM7" s="8"/>
      <c r="VHN7" s="8"/>
      <c r="VHO7" s="8"/>
      <c r="VHP7" s="8"/>
      <c r="VHQ7" s="8"/>
      <c r="VHR7" s="8"/>
      <c r="VHS7" s="8"/>
      <c r="VHT7" s="8"/>
      <c r="VHU7" s="8"/>
      <c r="VHV7" s="8"/>
      <c r="VHW7" s="8"/>
      <c r="VHX7" s="8"/>
      <c r="VHY7" s="8"/>
      <c r="VHZ7" s="8"/>
      <c r="VIA7" s="8"/>
      <c r="VIB7" s="8"/>
      <c r="VIC7" s="8"/>
      <c r="VID7" s="8"/>
      <c r="VIE7" s="8"/>
      <c r="VIF7" s="8"/>
      <c r="VIG7" s="8"/>
      <c r="VIH7" s="8"/>
      <c r="VII7" s="8"/>
      <c r="VIJ7" s="8"/>
      <c r="VIK7" s="8"/>
      <c r="VIL7" s="8"/>
      <c r="VIM7" s="8"/>
      <c r="VIN7" s="8"/>
      <c r="VIO7" s="8"/>
      <c r="VIP7" s="8"/>
      <c r="VIQ7" s="8"/>
      <c r="VIR7" s="8"/>
      <c r="VIS7" s="8"/>
      <c r="VIT7" s="8"/>
      <c r="VIU7" s="8"/>
      <c r="VIV7" s="8"/>
      <c r="VIW7" s="8"/>
      <c r="VIX7" s="8"/>
      <c r="VIY7" s="8"/>
      <c r="VIZ7" s="8"/>
      <c r="VJA7" s="8"/>
      <c r="VJB7" s="8"/>
      <c r="VJC7" s="8"/>
      <c r="VJD7" s="8"/>
      <c r="VJE7" s="8"/>
      <c r="VJF7" s="8"/>
      <c r="VJG7" s="8"/>
      <c r="VJH7" s="8"/>
      <c r="VJI7" s="8"/>
      <c r="VJJ7" s="8"/>
      <c r="VJK7" s="8"/>
      <c r="VJL7" s="8"/>
      <c r="VJM7" s="8"/>
      <c r="VJN7" s="8"/>
      <c r="VJO7" s="8"/>
      <c r="VJP7" s="8"/>
      <c r="VJQ7" s="8"/>
      <c r="VJR7" s="8"/>
      <c r="VJS7" s="8"/>
      <c r="VJT7" s="8"/>
      <c r="VJU7" s="8"/>
      <c r="VJV7" s="8"/>
      <c r="VJW7" s="8"/>
      <c r="VJX7" s="8"/>
      <c r="VJY7" s="8"/>
      <c r="VJZ7" s="8"/>
      <c r="VKA7" s="8"/>
      <c r="VKB7" s="8"/>
      <c r="VKC7" s="8"/>
      <c r="VKD7" s="8"/>
      <c r="VKE7" s="8"/>
      <c r="VKF7" s="8"/>
      <c r="VKG7" s="8"/>
      <c r="VKH7" s="8"/>
      <c r="VKI7" s="8"/>
      <c r="VKJ7" s="8"/>
      <c r="VKK7" s="8"/>
      <c r="VKL7" s="8"/>
      <c r="VKM7" s="8"/>
      <c r="VKN7" s="8"/>
      <c r="VKO7" s="8"/>
      <c r="VKP7" s="8"/>
      <c r="VKQ7" s="8"/>
      <c r="VKR7" s="8"/>
      <c r="VKS7" s="8"/>
      <c r="VKT7" s="8"/>
      <c r="VKU7" s="8"/>
      <c r="VKV7" s="8"/>
      <c r="VKW7" s="8"/>
      <c r="VKX7" s="8"/>
      <c r="VKY7" s="8"/>
      <c r="VKZ7" s="8"/>
      <c r="VLA7" s="8"/>
      <c r="VLB7" s="8"/>
      <c r="VLC7" s="8"/>
      <c r="VLD7" s="8"/>
      <c r="VLE7" s="8"/>
      <c r="VLF7" s="8"/>
      <c r="VLG7" s="8"/>
      <c r="VLH7" s="8"/>
      <c r="VLI7" s="8"/>
      <c r="VLJ7" s="8"/>
      <c r="VLK7" s="8"/>
      <c r="VLL7" s="8"/>
      <c r="VLM7" s="8"/>
      <c r="VLN7" s="8"/>
      <c r="VLO7" s="8"/>
      <c r="VLP7" s="8"/>
      <c r="VLQ7" s="8"/>
      <c r="VLR7" s="8"/>
      <c r="VLS7" s="8"/>
      <c r="VLT7" s="8"/>
      <c r="VLU7" s="8"/>
      <c r="VLV7" s="8"/>
      <c r="VLW7" s="8"/>
      <c r="VLX7" s="8"/>
      <c r="VLY7" s="8"/>
      <c r="VLZ7" s="8"/>
      <c r="VMA7" s="8"/>
      <c r="VMB7" s="8"/>
      <c r="VMC7" s="8"/>
      <c r="VMD7" s="8"/>
      <c r="VME7" s="8"/>
      <c r="VMF7" s="8"/>
      <c r="VMG7" s="8"/>
      <c r="VMH7" s="8"/>
      <c r="VMI7" s="8"/>
      <c r="VMJ7" s="8"/>
      <c r="VMK7" s="8"/>
      <c r="VML7" s="8"/>
      <c r="VMM7" s="8"/>
      <c r="VMN7" s="8"/>
      <c r="VMO7" s="8"/>
      <c r="VMP7" s="8"/>
      <c r="VMQ7" s="8"/>
      <c r="VMR7" s="8"/>
      <c r="VMS7" s="8"/>
      <c r="VMT7" s="8"/>
      <c r="VMU7" s="8"/>
      <c r="VMV7" s="8"/>
      <c r="VMW7" s="8"/>
      <c r="VMX7" s="8"/>
      <c r="VMY7" s="8"/>
      <c r="VMZ7" s="8"/>
      <c r="VNA7" s="8"/>
      <c r="VNB7" s="8"/>
      <c r="VNC7" s="8"/>
      <c r="VND7" s="8"/>
      <c r="VNE7" s="8"/>
      <c r="VNF7" s="8"/>
      <c r="VNG7" s="8"/>
      <c r="VNH7" s="8"/>
      <c r="VNI7" s="8"/>
      <c r="VNJ7" s="8"/>
      <c r="VNK7" s="8"/>
      <c r="VNL7" s="8"/>
      <c r="VNM7" s="8"/>
      <c r="VNN7" s="8"/>
      <c r="VNO7" s="8"/>
      <c r="VNP7" s="8"/>
      <c r="VNQ7" s="8"/>
      <c r="VNR7" s="8"/>
      <c r="VNS7" s="8"/>
      <c r="VNT7" s="8"/>
      <c r="VNU7" s="8"/>
      <c r="VNV7" s="8"/>
      <c r="VNW7" s="8"/>
      <c r="VNX7" s="8"/>
      <c r="VNY7" s="8"/>
      <c r="VNZ7" s="8"/>
      <c r="VOA7" s="8"/>
      <c r="VOB7" s="8"/>
      <c r="VOC7" s="8"/>
      <c r="VOD7" s="8"/>
      <c r="VOE7" s="8"/>
      <c r="VOF7" s="8"/>
      <c r="VOG7" s="8"/>
      <c r="VOH7" s="8"/>
      <c r="VOI7" s="8"/>
      <c r="VOJ7" s="8"/>
      <c r="VOK7" s="8"/>
      <c r="VOL7" s="8"/>
      <c r="VOM7" s="8"/>
      <c r="VON7" s="8"/>
      <c r="VOO7" s="8"/>
      <c r="VOP7" s="8"/>
      <c r="VOQ7" s="8"/>
      <c r="VOR7" s="8"/>
      <c r="VOS7" s="8"/>
      <c r="VOT7" s="8"/>
      <c r="VOU7" s="8"/>
      <c r="VOV7" s="8"/>
      <c r="VOW7" s="8"/>
      <c r="VOX7" s="8"/>
      <c r="VOY7" s="8"/>
      <c r="VOZ7" s="8"/>
      <c r="VPA7" s="8"/>
      <c r="VPB7" s="8"/>
      <c r="VPC7" s="8"/>
      <c r="VPD7" s="8"/>
      <c r="VPE7" s="8"/>
      <c r="VPF7" s="8"/>
      <c r="VPG7" s="8"/>
      <c r="VPH7" s="8"/>
      <c r="VPI7" s="8"/>
      <c r="VPJ7" s="8"/>
      <c r="VPK7" s="8"/>
      <c r="VPL7" s="8"/>
      <c r="VPM7" s="8"/>
      <c r="VPN7" s="8"/>
      <c r="VPO7" s="8"/>
      <c r="VPP7" s="8"/>
      <c r="VPQ7" s="8"/>
      <c r="VPR7" s="8"/>
      <c r="VPS7" s="8"/>
      <c r="VPT7" s="8"/>
      <c r="VPU7" s="8"/>
      <c r="VPV7" s="8"/>
      <c r="VPW7" s="8"/>
      <c r="VPX7" s="8"/>
      <c r="VPY7" s="8"/>
      <c r="VPZ7" s="8"/>
      <c r="VQA7" s="8"/>
      <c r="VQB7" s="8"/>
      <c r="VQC7" s="8"/>
      <c r="VQD7" s="8"/>
      <c r="VQE7" s="8"/>
      <c r="VQF7" s="8"/>
      <c r="VQG7" s="8"/>
      <c r="VQH7" s="8"/>
      <c r="VQI7" s="8"/>
      <c r="VQJ7" s="8"/>
      <c r="VQK7" s="8"/>
      <c r="VQL7" s="8"/>
      <c r="VQM7" s="8"/>
      <c r="VQN7" s="8"/>
      <c r="VQO7" s="8"/>
      <c r="VQP7" s="8"/>
      <c r="VQQ7" s="8"/>
      <c r="VQR7" s="8"/>
      <c r="VQS7" s="8"/>
      <c r="VQT7" s="8"/>
      <c r="VQU7" s="8"/>
      <c r="VQV7" s="8"/>
      <c r="VQW7" s="8"/>
      <c r="VQX7" s="8"/>
      <c r="VQY7" s="8"/>
      <c r="VQZ7" s="8"/>
      <c r="VRA7" s="8"/>
      <c r="VRB7" s="8"/>
      <c r="VRC7" s="8"/>
      <c r="VRD7" s="8"/>
      <c r="VRE7" s="8"/>
      <c r="VRF7" s="8"/>
      <c r="VRG7" s="8"/>
      <c r="VRH7" s="8"/>
      <c r="VRI7" s="8"/>
      <c r="VRJ7" s="8"/>
      <c r="VRK7" s="8"/>
      <c r="VRL7" s="8"/>
      <c r="VRM7" s="8"/>
      <c r="VRN7" s="8"/>
      <c r="VRO7" s="8"/>
      <c r="VRP7" s="8"/>
      <c r="VRQ7" s="8"/>
      <c r="VRR7" s="8"/>
      <c r="VRS7" s="8"/>
      <c r="VRT7" s="8"/>
      <c r="VRU7" s="8"/>
      <c r="VRV7" s="8"/>
      <c r="VRW7" s="8"/>
      <c r="VRX7" s="8"/>
      <c r="VRY7" s="8"/>
      <c r="VRZ7" s="8"/>
      <c r="VSA7" s="8"/>
      <c r="VSB7" s="8"/>
      <c r="VSC7" s="8"/>
      <c r="VSD7" s="8"/>
      <c r="VSE7" s="8"/>
      <c r="VSF7" s="8"/>
      <c r="VSG7" s="8"/>
      <c r="VSH7" s="8"/>
      <c r="VSI7" s="8"/>
      <c r="VSJ7" s="8"/>
      <c r="VSK7" s="8"/>
      <c r="VSL7" s="8"/>
      <c r="VSM7" s="8"/>
      <c r="VSN7" s="8"/>
      <c r="VSO7" s="8"/>
      <c r="VSP7" s="8"/>
      <c r="VSQ7" s="8"/>
      <c r="VSR7" s="8"/>
      <c r="VSS7" s="8"/>
      <c r="VST7" s="8"/>
      <c r="VSU7" s="8"/>
      <c r="VSV7" s="8"/>
      <c r="VSW7" s="8"/>
      <c r="VSX7" s="8"/>
      <c r="VSY7" s="8"/>
      <c r="VSZ7" s="8"/>
      <c r="VTA7" s="8"/>
      <c r="VTB7" s="8"/>
      <c r="VTC7" s="8"/>
      <c r="VTD7" s="8"/>
      <c r="VTE7" s="8"/>
      <c r="VTF7" s="8"/>
      <c r="VTG7" s="8"/>
      <c r="VTH7" s="8"/>
      <c r="VTI7" s="8"/>
      <c r="VTJ7" s="8"/>
      <c r="VTK7" s="8"/>
      <c r="VTL7" s="8"/>
      <c r="VTM7" s="8"/>
      <c r="VTN7" s="8"/>
      <c r="VTO7" s="8"/>
      <c r="VTP7" s="8"/>
      <c r="VTQ7" s="8"/>
      <c r="VTR7" s="8"/>
      <c r="VTS7" s="8"/>
      <c r="VTT7" s="8"/>
      <c r="VTU7" s="8"/>
      <c r="VTV7" s="8"/>
      <c r="VTW7" s="8"/>
      <c r="VTX7" s="8"/>
      <c r="VTY7" s="8"/>
      <c r="VTZ7" s="8"/>
      <c r="VUA7" s="8"/>
      <c r="VUB7" s="8"/>
      <c r="VUC7" s="8"/>
      <c r="VUD7" s="8"/>
      <c r="VUE7" s="8"/>
      <c r="VUF7" s="8"/>
      <c r="VUG7" s="8"/>
      <c r="VUH7" s="8"/>
      <c r="VUI7" s="8"/>
      <c r="VUJ7" s="8"/>
      <c r="VUK7" s="8"/>
      <c r="VUL7" s="8"/>
      <c r="VUM7" s="8"/>
      <c r="VUN7" s="8"/>
      <c r="VUO7" s="8"/>
      <c r="VUP7" s="8"/>
      <c r="VUQ7" s="8"/>
      <c r="VUR7" s="8"/>
      <c r="VUS7" s="8"/>
      <c r="VUT7" s="8"/>
      <c r="VUU7" s="8"/>
      <c r="VUV7" s="8"/>
      <c r="VUW7" s="8"/>
      <c r="VUX7" s="8"/>
      <c r="VUY7" s="8"/>
      <c r="VUZ7" s="8"/>
      <c r="VVA7" s="8"/>
      <c r="VVB7" s="8"/>
      <c r="VVC7" s="8"/>
      <c r="VVD7" s="8"/>
      <c r="VVE7" s="8"/>
      <c r="VVF7" s="8"/>
      <c r="VVG7" s="8"/>
      <c r="VVH7" s="8"/>
      <c r="VVI7" s="8"/>
      <c r="VVJ7" s="8"/>
      <c r="VVK7" s="8"/>
      <c r="VVL7" s="8"/>
      <c r="VVM7" s="8"/>
      <c r="VVN7" s="8"/>
      <c r="VVO7" s="8"/>
      <c r="VVP7" s="8"/>
      <c r="VVQ7" s="8"/>
      <c r="VVR7" s="8"/>
      <c r="VVS7" s="8"/>
      <c r="VVT7" s="8"/>
      <c r="VVU7" s="8"/>
      <c r="VVV7" s="8"/>
      <c r="VVW7" s="8"/>
      <c r="VVX7" s="8"/>
      <c r="VVY7" s="8"/>
      <c r="VVZ7" s="8"/>
      <c r="VWA7" s="8"/>
      <c r="VWB7" s="8"/>
      <c r="VWC7" s="8"/>
      <c r="VWD7" s="8"/>
      <c r="VWE7" s="8"/>
      <c r="VWF7" s="8"/>
      <c r="VWG7" s="8"/>
      <c r="VWH7" s="8"/>
      <c r="VWI7" s="8"/>
      <c r="VWJ7" s="8"/>
      <c r="VWK7" s="8"/>
      <c r="VWL7" s="8"/>
      <c r="VWM7" s="8"/>
      <c r="VWN7" s="8"/>
      <c r="VWO7" s="8"/>
      <c r="VWP7" s="8"/>
      <c r="VWQ7" s="8"/>
      <c r="VWR7" s="8"/>
      <c r="VWS7" s="8"/>
      <c r="VWT7" s="8"/>
      <c r="VWU7" s="8"/>
      <c r="VWV7" s="8"/>
      <c r="VWW7" s="8"/>
      <c r="VWX7" s="8"/>
      <c r="VWY7" s="8"/>
      <c r="VWZ7" s="8"/>
      <c r="VXA7" s="8"/>
      <c r="VXB7" s="8"/>
      <c r="VXC7" s="8"/>
      <c r="VXD7" s="8"/>
      <c r="VXE7" s="8"/>
      <c r="VXF7" s="8"/>
      <c r="VXG7" s="8"/>
      <c r="VXH7" s="8"/>
      <c r="VXI7" s="8"/>
      <c r="VXJ7" s="8"/>
      <c r="VXK7" s="8"/>
      <c r="VXL7" s="8"/>
      <c r="VXM7" s="8"/>
      <c r="VXN7" s="8"/>
      <c r="VXO7" s="8"/>
      <c r="VXP7" s="8"/>
      <c r="VXQ7" s="8"/>
      <c r="VXR7" s="8"/>
      <c r="VXS7" s="8"/>
      <c r="VXT7" s="8"/>
      <c r="VXU7" s="8"/>
      <c r="VXV7" s="8"/>
      <c r="VXW7" s="8"/>
      <c r="VXX7" s="8"/>
      <c r="VXY7" s="8"/>
      <c r="VXZ7" s="8"/>
      <c r="VYA7" s="8"/>
      <c r="VYB7" s="8"/>
      <c r="VYC7" s="8"/>
      <c r="VYD7" s="8"/>
      <c r="VYE7" s="8"/>
      <c r="VYF7" s="8"/>
      <c r="VYG7" s="8"/>
      <c r="VYH7" s="8"/>
      <c r="VYI7" s="8"/>
      <c r="VYJ7" s="8"/>
      <c r="VYK7" s="8"/>
      <c r="VYL7" s="8"/>
      <c r="VYM7" s="8"/>
      <c r="VYN7" s="8"/>
      <c r="VYO7" s="8"/>
      <c r="VYP7" s="8"/>
      <c r="VYQ7" s="8"/>
      <c r="VYR7" s="8"/>
      <c r="VYS7" s="8"/>
      <c r="VYT7" s="8"/>
      <c r="VYU7" s="8"/>
      <c r="VYV7" s="8"/>
      <c r="VYW7" s="8"/>
      <c r="VYX7" s="8"/>
      <c r="VYY7" s="8"/>
      <c r="VYZ7" s="8"/>
      <c r="VZA7" s="8"/>
      <c r="VZB7" s="8"/>
      <c r="VZC7" s="8"/>
      <c r="VZD7" s="8"/>
      <c r="VZE7" s="8"/>
      <c r="VZF7" s="8"/>
      <c r="VZG7" s="8"/>
      <c r="VZH7" s="8"/>
      <c r="VZI7" s="8"/>
      <c r="VZJ7" s="8"/>
      <c r="VZK7" s="8"/>
      <c r="VZL7" s="8"/>
      <c r="VZM7" s="8"/>
      <c r="VZN7" s="8"/>
      <c r="VZO7" s="8"/>
      <c r="VZP7" s="8"/>
      <c r="VZQ7" s="8"/>
      <c r="VZR7" s="8"/>
      <c r="VZS7" s="8"/>
      <c r="VZT7" s="8"/>
      <c r="VZU7" s="8"/>
      <c r="VZV7" s="8"/>
      <c r="VZW7" s="8"/>
      <c r="VZX7" s="8"/>
      <c r="VZY7" s="8"/>
      <c r="VZZ7" s="8"/>
      <c r="WAA7" s="8"/>
      <c r="WAB7" s="8"/>
      <c r="WAC7" s="8"/>
      <c r="WAD7" s="8"/>
      <c r="WAE7" s="8"/>
      <c r="WAF7" s="8"/>
      <c r="WAG7" s="8"/>
      <c r="WAH7" s="8"/>
      <c r="WAI7" s="8"/>
      <c r="WAJ7" s="8"/>
      <c r="WAK7" s="8"/>
      <c r="WAL7" s="8"/>
      <c r="WAM7" s="8"/>
      <c r="WAN7" s="8"/>
      <c r="WAO7" s="8"/>
      <c r="WAP7" s="8"/>
      <c r="WAQ7" s="8"/>
      <c r="WAR7" s="8"/>
      <c r="WAS7" s="8"/>
      <c r="WAT7" s="8"/>
      <c r="WAU7" s="8"/>
      <c r="WAV7" s="8"/>
      <c r="WAW7" s="8"/>
      <c r="WAX7" s="8"/>
      <c r="WAY7" s="8"/>
      <c r="WAZ7" s="8"/>
      <c r="WBA7" s="8"/>
      <c r="WBB7" s="8"/>
      <c r="WBC7" s="8"/>
      <c r="WBD7" s="8"/>
      <c r="WBE7" s="8"/>
      <c r="WBF7" s="8"/>
      <c r="WBG7" s="8"/>
      <c r="WBH7" s="8"/>
      <c r="WBI7" s="8"/>
      <c r="WBJ7" s="8"/>
      <c r="WBK7" s="8"/>
      <c r="WBL7" s="8"/>
      <c r="WBM7" s="8"/>
      <c r="WBN7" s="8"/>
      <c r="WBO7" s="8"/>
      <c r="WBP7" s="8"/>
      <c r="WBQ7" s="8"/>
      <c r="WBR7" s="8"/>
      <c r="WBS7" s="8"/>
      <c r="WBT7" s="8"/>
      <c r="WBU7" s="8"/>
      <c r="WBV7" s="8"/>
      <c r="WBW7" s="8"/>
      <c r="WBX7" s="8"/>
      <c r="WBY7" s="8"/>
      <c r="WBZ7" s="8"/>
      <c r="WCA7" s="8"/>
      <c r="WCB7" s="8"/>
      <c r="WCC7" s="8"/>
      <c r="WCD7" s="8"/>
      <c r="WCE7" s="8"/>
      <c r="WCF7" s="8"/>
      <c r="WCG7" s="8"/>
      <c r="WCH7" s="8"/>
      <c r="WCI7" s="8"/>
      <c r="WCJ7" s="8"/>
      <c r="WCK7" s="8"/>
      <c r="WCL7" s="8"/>
      <c r="WCM7" s="8"/>
      <c r="WCN7" s="8"/>
      <c r="WCO7" s="8"/>
      <c r="WCP7" s="8"/>
      <c r="WCQ7" s="8"/>
      <c r="WCR7" s="8"/>
      <c r="WCS7" s="8"/>
      <c r="WCT7" s="8"/>
      <c r="WCU7" s="8"/>
      <c r="WCV7" s="8"/>
      <c r="WCW7" s="8"/>
      <c r="WCX7" s="8"/>
      <c r="WCY7" s="8"/>
      <c r="WCZ7" s="8"/>
      <c r="WDA7" s="8"/>
      <c r="WDB7" s="8"/>
      <c r="WDC7" s="8"/>
      <c r="WDD7" s="8"/>
      <c r="WDE7" s="8"/>
      <c r="WDF7" s="8"/>
      <c r="WDG7" s="8"/>
      <c r="WDH7" s="8"/>
      <c r="WDI7" s="8"/>
      <c r="WDJ7" s="8"/>
      <c r="WDK7" s="8"/>
      <c r="WDL7" s="8"/>
      <c r="WDM7" s="8"/>
      <c r="WDN7" s="8"/>
      <c r="WDO7" s="8"/>
      <c r="WDP7" s="8"/>
      <c r="WDQ7" s="8"/>
      <c r="WDR7" s="8"/>
      <c r="WDS7" s="8"/>
      <c r="WDT7" s="8"/>
      <c r="WDU7" s="8"/>
      <c r="WDV7" s="8"/>
      <c r="WDW7" s="8"/>
      <c r="WDX7" s="8"/>
      <c r="WDY7" s="8"/>
      <c r="WDZ7" s="8"/>
      <c r="WEA7" s="8"/>
      <c r="WEB7" s="8"/>
      <c r="WEC7" s="8"/>
      <c r="WED7" s="8"/>
      <c r="WEE7" s="8"/>
      <c r="WEF7" s="8"/>
      <c r="WEG7" s="8"/>
      <c r="WEH7" s="8"/>
      <c r="WEI7" s="8"/>
      <c r="WEJ7" s="8"/>
      <c r="WEK7" s="8"/>
      <c r="WEL7" s="8"/>
      <c r="WEM7" s="8"/>
      <c r="WEN7" s="8"/>
      <c r="WEO7" s="8"/>
      <c r="WEP7" s="8"/>
      <c r="WEQ7" s="8"/>
      <c r="WER7" s="8"/>
      <c r="WES7" s="8"/>
      <c r="WET7" s="8"/>
      <c r="WEU7" s="8"/>
      <c r="WEV7" s="8"/>
      <c r="WEW7" s="8"/>
      <c r="WEX7" s="8"/>
      <c r="WEY7" s="8"/>
      <c r="WEZ7" s="8"/>
      <c r="WFA7" s="8"/>
      <c r="WFB7" s="8"/>
      <c r="WFC7" s="8"/>
      <c r="WFD7" s="8"/>
      <c r="WFE7" s="8"/>
      <c r="WFF7" s="8"/>
      <c r="WFG7" s="8"/>
      <c r="WFH7" s="8"/>
      <c r="WFI7" s="8"/>
      <c r="WFJ7" s="8"/>
      <c r="WFK7" s="8"/>
      <c r="WFL7" s="8"/>
      <c r="WFM7" s="8"/>
      <c r="WFN7" s="8"/>
      <c r="WFO7" s="8"/>
      <c r="WFP7" s="8"/>
      <c r="WFQ7" s="8"/>
      <c r="WFR7" s="8"/>
      <c r="WFS7" s="8"/>
      <c r="WFT7" s="8"/>
      <c r="WFU7" s="8"/>
      <c r="WFV7" s="8"/>
      <c r="WFW7" s="8"/>
      <c r="WFX7" s="8"/>
      <c r="WFY7" s="8"/>
      <c r="WFZ7" s="8"/>
      <c r="WGA7" s="8"/>
      <c r="WGB7" s="8"/>
      <c r="WGC7" s="8"/>
      <c r="WGD7" s="8"/>
      <c r="WGE7" s="8"/>
      <c r="WGF7" s="8"/>
      <c r="WGG7" s="8"/>
      <c r="WGH7" s="8"/>
      <c r="WGI7" s="8"/>
      <c r="WGJ7" s="8"/>
      <c r="WGK7" s="8"/>
      <c r="WGL7" s="8"/>
      <c r="WGM7" s="8"/>
      <c r="WGN7" s="8"/>
      <c r="WGO7" s="8"/>
      <c r="WGP7" s="8"/>
      <c r="WGQ7" s="8"/>
      <c r="WGR7" s="8"/>
      <c r="WGS7" s="8"/>
      <c r="WGT7" s="8"/>
      <c r="WGU7" s="8"/>
      <c r="WGV7" s="8"/>
      <c r="WGW7" s="8"/>
      <c r="WGX7" s="8"/>
      <c r="WGY7" s="8"/>
      <c r="WGZ7" s="8"/>
      <c r="WHA7" s="8"/>
      <c r="WHB7" s="8"/>
      <c r="WHC7" s="8"/>
      <c r="WHD7" s="8"/>
      <c r="WHE7" s="8"/>
      <c r="WHF7" s="8"/>
      <c r="WHG7" s="8"/>
      <c r="WHH7" s="8"/>
      <c r="WHI7" s="8"/>
      <c r="WHJ7" s="8"/>
      <c r="WHK7" s="8"/>
      <c r="WHL7" s="8"/>
      <c r="WHM7" s="8"/>
      <c r="WHN7" s="8"/>
      <c r="WHO7" s="8"/>
      <c r="WHP7" s="8"/>
      <c r="WHQ7" s="8"/>
      <c r="WHR7" s="8"/>
      <c r="WHS7" s="8"/>
      <c r="WHT7" s="8"/>
      <c r="WHU7" s="8"/>
      <c r="WHV7" s="8"/>
      <c r="WHW7" s="8"/>
      <c r="WHX7" s="8"/>
      <c r="WHY7" s="8"/>
      <c r="WHZ7" s="8"/>
      <c r="WIA7" s="8"/>
      <c r="WIB7" s="8"/>
      <c r="WIC7" s="8"/>
      <c r="WID7" s="8"/>
      <c r="WIE7" s="8"/>
      <c r="WIF7" s="8"/>
      <c r="WIG7" s="8"/>
      <c r="WIH7" s="8"/>
      <c r="WII7" s="8"/>
      <c r="WIJ7" s="8"/>
      <c r="WIK7" s="8"/>
      <c r="WIL7" s="8"/>
      <c r="WIM7" s="8"/>
      <c r="WIN7" s="8"/>
      <c r="WIO7" s="8"/>
      <c r="WIP7" s="8"/>
      <c r="WIQ7" s="8"/>
      <c r="WIR7" s="8"/>
      <c r="WIS7" s="8"/>
      <c r="WIT7" s="8"/>
      <c r="WIU7" s="8"/>
      <c r="WIV7" s="8"/>
      <c r="WIW7" s="8"/>
      <c r="WIX7" s="8"/>
      <c r="WIY7" s="8"/>
      <c r="WIZ7" s="8"/>
      <c r="WJA7" s="8"/>
      <c r="WJB7" s="8"/>
      <c r="WJC7" s="8"/>
      <c r="WJD7" s="8"/>
      <c r="WJE7" s="8"/>
      <c r="WJF7" s="8"/>
      <c r="WJG7" s="8"/>
      <c r="WJH7" s="8"/>
      <c r="WJI7" s="8"/>
      <c r="WJJ7" s="8"/>
      <c r="WJK7" s="8"/>
      <c r="WJL7" s="8"/>
      <c r="WJM7" s="8"/>
      <c r="WJN7" s="8"/>
      <c r="WJO7" s="8"/>
      <c r="WJP7" s="8"/>
      <c r="WJQ7" s="8"/>
      <c r="WJR7" s="8"/>
      <c r="WJS7" s="8"/>
      <c r="WJT7" s="8"/>
      <c r="WJU7" s="8"/>
      <c r="WJV7" s="8"/>
      <c r="WJW7" s="8"/>
      <c r="WJX7" s="8"/>
      <c r="WJY7" s="8"/>
      <c r="WJZ7" s="8"/>
      <c r="WKA7" s="8"/>
      <c r="WKB7" s="8"/>
      <c r="WKC7" s="8"/>
      <c r="WKD7" s="8"/>
      <c r="WKE7" s="8"/>
      <c r="WKF7" s="8"/>
      <c r="WKG7" s="8"/>
      <c r="WKH7" s="8"/>
      <c r="WKI7" s="8"/>
      <c r="WKJ7" s="8"/>
      <c r="WKK7" s="8"/>
      <c r="WKL7" s="8"/>
      <c r="WKM7" s="8"/>
      <c r="WKN7" s="8"/>
      <c r="WKO7" s="8"/>
      <c r="WKP7" s="8"/>
      <c r="WKQ7" s="8"/>
      <c r="WKR7" s="8"/>
      <c r="WKS7" s="8"/>
      <c r="WKT7" s="8"/>
      <c r="WKU7" s="8"/>
      <c r="WKV7" s="8"/>
      <c r="WKW7" s="8"/>
      <c r="WKX7" s="8"/>
      <c r="WKY7" s="8"/>
      <c r="WKZ7" s="8"/>
      <c r="WLA7" s="8"/>
      <c r="WLB7" s="8"/>
      <c r="WLC7" s="8"/>
      <c r="WLD7" s="8"/>
      <c r="WLE7" s="8"/>
      <c r="WLF7" s="8"/>
      <c r="WLG7" s="8"/>
      <c r="WLH7" s="8"/>
      <c r="WLI7" s="8"/>
      <c r="WLJ7" s="8"/>
      <c r="WLK7" s="8"/>
      <c r="WLL7" s="8"/>
      <c r="WLM7" s="8"/>
      <c r="WLN7" s="8"/>
      <c r="WLO7" s="8"/>
      <c r="WLP7" s="8"/>
      <c r="WLQ7" s="8"/>
      <c r="WLR7" s="8"/>
      <c r="WLS7" s="8"/>
      <c r="WLT7" s="8"/>
      <c r="WLU7" s="8"/>
      <c r="WLV7" s="8"/>
      <c r="WLW7" s="8"/>
      <c r="WLX7" s="8"/>
      <c r="WLY7" s="8"/>
      <c r="WLZ7" s="8"/>
      <c r="WMA7" s="8"/>
      <c r="WMB7" s="8"/>
      <c r="WMC7" s="8"/>
      <c r="WMD7" s="8"/>
      <c r="WME7" s="8"/>
      <c r="WMF7" s="8"/>
      <c r="WMG7" s="8"/>
      <c r="WMH7" s="8"/>
      <c r="WMI7" s="8"/>
      <c r="WMJ7" s="8"/>
      <c r="WMK7" s="8"/>
      <c r="WML7" s="8"/>
      <c r="WMM7" s="8"/>
      <c r="WMN7" s="8"/>
      <c r="WMO7" s="8"/>
      <c r="WMP7" s="8"/>
      <c r="WMQ7" s="8"/>
      <c r="WMR7" s="8"/>
      <c r="WMS7" s="8"/>
      <c r="WMT7" s="8"/>
      <c r="WMU7" s="8"/>
      <c r="WMV7" s="8"/>
      <c r="WMW7" s="8"/>
      <c r="WMX7" s="8"/>
      <c r="WMY7" s="8"/>
      <c r="WMZ7" s="8"/>
      <c r="WNA7" s="8"/>
      <c r="WNB7" s="8"/>
      <c r="WNC7" s="8"/>
      <c r="WND7" s="8"/>
      <c r="WNE7" s="8"/>
      <c r="WNF7" s="8"/>
      <c r="WNG7" s="8"/>
      <c r="WNH7" s="8"/>
      <c r="WNI7" s="8"/>
      <c r="WNJ7" s="8"/>
      <c r="WNK7" s="8"/>
      <c r="WNL7" s="8"/>
      <c r="WNM7" s="8"/>
      <c r="WNN7" s="8"/>
      <c r="WNO7" s="8"/>
      <c r="WNP7" s="8"/>
      <c r="WNQ7" s="8"/>
      <c r="WNR7" s="8"/>
      <c r="WNS7" s="8"/>
      <c r="WNT7" s="8"/>
      <c r="WNU7" s="8"/>
      <c r="WNV7" s="8"/>
      <c r="WNW7" s="8"/>
      <c r="WNX7" s="8"/>
      <c r="WNY7" s="8"/>
      <c r="WNZ7" s="8"/>
      <c r="WOA7" s="8"/>
      <c r="WOB7" s="8"/>
      <c r="WOC7" s="8"/>
      <c r="WOD7" s="8"/>
      <c r="WOE7" s="8"/>
      <c r="WOF7" s="8"/>
      <c r="WOG7" s="8"/>
      <c r="WOH7" s="8"/>
      <c r="WOI7" s="8"/>
      <c r="WOJ7" s="8"/>
      <c r="WOK7" s="8"/>
      <c r="WOL7" s="8"/>
      <c r="WOM7" s="8"/>
      <c r="WON7" s="8"/>
      <c r="WOO7" s="8"/>
      <c r="WOP7" s="8"/>
      <c r="WOQ7" s="8"/>
      <c r="WOR7" s="8"/>
      <c r="WOS7" s="8"/>
      <c r="WOT7" s="8"/>
      <c r="WOU7" s="8"/>
      <c r="WOV7" s="8"/>
      <c r="WOW7" s="8"/>
      <c r="WOX7" s="8"/>
      <c r="WOY7" s="8"/>
      <c r="WOZ7" s="8"/>
      <c r="WPA7" s="8"/>
      <c r="WPB7" s="8"/>
      <c r="WPC7" s="8"/>
      <c r="WPD7" s="8"/>
      <c r="WPE7" s="8"/>
      <c r="WPF7" s="8"/>
      <c r="WPG7" s="8"/>
      <c r="WPH7" s="8"/>
      <c r="WPI7" s="8"/>
      <c r="WPJ7" s="8"/>
      <c r="WPK7" s="8"/>
      <c r="WPL7" s="8"/>
      <c r="WPM7" s="8"/>
      <c r="WPN7" s="8"/>
      <c r="WPO7" s="8"/>
      <c r="WPP7" s="8"/>
      <c r="WPQ7" s="8"/>
      <c r="WPR7" s="8"/>
      <c r="WPS7" s="8"/>
      <c r="WPT7" s="8"/>
      <c r="WPU7" s="8"/>
      <c r="WPV7" s="8"/>
      <c r="WPW7" s="8"/>
      <c r="WPX7" s="8"/>
      <c r="WPY7" s="8"/>
      <c r="WPZ7" s="8"/>
      <c r="WQA7" s="8"/>
      <c r="WQB7" s="8"/>
      <c r="WQC7" s="8"/>
      <c r="WQD7" s="8"/>
      <c r="WQE7" s="8"/>
      <c r="WQF7" s="8"/>
      <c r="WQG7" s="8"/>
      <c r="WQH7" s="8"/>
      <c r="WQI7" s="8"/>
      <c r="WQJ7" s="8"/>
      <c r="WQK7" s="8"/>
      <c r="WQL7" s="8"/>
      <c r="WQM7" s="8"/>
      <c r="WQN7" s="8"/>
      <c r="WQO7" s="8"/>
      <c r="WQP7" s="8"/>
      <c r="WQQ7" s="8"/>
      <c r="WQR7" s="8"/>
      <c r="WQS7" s="8"/>
      <c r="WQT7" s="8"/>
      <c r="WQU7" s="8"/>
      <c r="WQV7" s="8"/>
      <c r="WQW7" s="8"/>
      <c r="WQX7" s="8"/>
      <c r="WQY7" s="8"/>
      <c r="WQZ7" s="8"/>
      <c r="WRA7" s="8"/>
      <c r="WRB7" s="8"/>
      <c r="WRC7" s="8"/>
      <c r="WRD7" s="8"/>
      <c r="WRE7" s="8"/>
      <c r="WRF7" s="8"/>
      <c r="WRG7" s="8"/>
      <c r="WRH7" s="8"/>
      <c r="WRI7" s="8"/>
      <c r="WRJ7" s="8"/>
      <c r="WRK7" s="8"/>
      <c r="WRL7" s="8"/>
      <c r="WRM7" s="8"/>
      <c r="WRN7" s="8"/>
      <c r="WRO7" s="8"/>
      <c r="WRP7" s="8"/>
      <c r="WRQ7" s="8"/>
      <c r="WRR7" s="8"/>
      <c r="WRS7" s="8"/>
      <c r="WRT7" s="8"/>
      <c r="WRU7" s="8"/>
      <c r="WRV7" s="8"/>
      <c r="WRW7" s="8"/>
      <c r="WRX7" s="8"/>
      <c r="WRY7" s="8"/>
      <c r="WRZ7" s="8"/>
      <c r="WSA7" s="8"/>
      <c r="WSB7" s="8"/>
      <c r="WSC7" s="8"/>
      <c r="WSD7" s="8"/>
      <c r="WSE7" s="8"/>
      <c r="WSF7" s="8"/>
      <c r="WSG7" s="8"/>
      <c r="WSH7" s="8"/>
      <c r="WSI7" s="8"/>
      <c r="WSJ7" s="8"/>
      <c r="WSK7" s="8"/>
      <c r="WSL7" s="8"/>
      <c r="WSM7" s="8"/>
      <c r="WSN7" s="8"/>
      <c r="WSO7" s="8"/>
      <c r="WSP7" s="8"/>
      <c r="WSQ7" s="8"/>
      <c r="WSR7" s="8"/>
      <c r="WSS7" s="8"/>
      <c r="WST7" s="8"/>
      <c r="WSU7" s="8"/>
      <c r="WSV7" s="8"/>
      <c r="WSW7" s="8"/>
      <c r="WSX7" s="8"/>
      <c r="WSY7" s="8"/>
      <c r="WSZ7" s="8"/>
      <c r="WTA7" s="8"/>
      <c r="WTB7" s="8"/>
      <c r="WTC7" s="8"/>
      <c r="WTD7" s="8"/>
      <c r="WTE7" s="8"/>
      <c r="WTF7" s="8"/>
      <c r="WTG7" s="8"/>
      <c r="WTH7" s="8"/>
      <c r="WTI7" s="8"/>
      <c r="WTJ7" s="8"/>
      <c r="WTK7" s="8"/>
      <c r="WTL7" s="8"/>
      <c r="WTM7" s="8"/>
      <c r="WTN7" s="8"/>
      <c r="WTO7" s="8"/>
      <c r="WTP7" s="8"/>
      <c r="WTQ7" s="8"/>
      <c r="WTR7" s="8"/>
      <c r="WTS7" s="8"/>
      <c r="WTT7" s="8"/>
      <c r="WTU7" s="8"/>
      <c r="WTV7" s="8"/>
      <c r="WTW7" s="8"/>
      <c r="WTX7" s="8"/>
      <c r="WTY7" s="8"/>
      <c r="WTZ7" s="8"/>
      <c r="WUA7" s="8"/>
      <c r="WUB7" s="8"/>
      <c r="WUC7" s="8"/>
      <c r="WUD7" s="8"/>
      <c r="WUE7" s="8"/>
      <c r="WUF7" s="8"/>
      <c r="WUG7" s="8"/>
      <c r="WUH7" s="8"/>
      <c r="WUI7" s="8"/>
      <c r="WUJ7" s="8"/>
      <c r="WUK7" s="8"/>
      <c r="WUL7" s="8"/>
      <c r="WUM7" s="8"/>
      <c r="WUN7" s="8"/>
      <c r="WUO7" s="8"/>
      <c r="WUP7" s="8"/>
      <c r="WUQ7" s="8"/>
      <c r="WUR7" s="8"/>
      <c r="WUS7" s="8"/>
      <c r="WUT7" s="8"/>
      <c r="WUU7" s="8"/>
      <c r="WUV7" s="8"/>
      <c r="WUW7" s="8"/>
      <c r="WUX7" s="8"/>
      <c r="WUY7" s="8"/>
      <c r="WUZ7" s="8"/>
      <c r="WVA7" s="8"/>
      <c r="WVB7" s="8"/>
      <c r="WVC7" s="8"/>
      <c r="WVD7" s="8"/>
      <c r="WVE7" s="8"/>
      <c r="WVF7" s="8"/>
      <c r="WVG7" s="8"/>
      <c r="WVH7" s="8"/>
      <c r="WVI7" s="8"/>
      <c r="WVJ7" s="8"/>
      <c r="WVK7" s="8"/>
      <c r="WVL7" s="8"/>
      <c r="WVM7" s="8"/>
      <c r="WVN7" s="8"/>
      <c r="WVO7" s="8"/>
      <c r="WVP7" s="8"/>
      <c r="WVQ7" s="8"/>
      <c r="WVR7" s="8"/>
      <c r="WVS7" s="8"/>
      <c r="WVT7" s="8"/>
      <c r="WVU7" s="8"/>
      <c r="WVV7" s="8"/>
      <c r="WVW7" s="8"/>
      <c r="WVX7" s="8"/>
      <c r="WVY7" s="8"/>
      <c r="WVZ7" s="8"/>
      <c r="WWA7" s="8"/>
      <c r="WWB7" s="8"/>
      <c r="WWC7" s="8"/>
      <c r="WWD7" s="8"/>
      <c r="WWE7" s="8"/>
      <c r="WWF7" s="8"/>
      <c r="WWG7" s="8"/>
      <c r="WWH7" s="8"/>
      <c r="WWI7" s="8"/>
      <c r="WWJ7" s="8"/>
      <c r="WWK7" s="8"/>
      <c r="WWL7" s="8"/>
      <c r="WWM7" s="8"/>
      <c r="WWN7" s="8"/>
      <c r="WWO7" s="8"/>
      <c r="WWP7" s="8"/>
      <c r="WWQ7" s="8"/>
      <c r="WWR7" s="8"/>
      <c r="WWS7" s="8"/>
      <c r="WWT7" s="8"/>
      <c r="WWU7" s="8"/>
      <c r="WWV7" s="8"/>
      <c r="WWW7" s="8"/>
      <c r="WWX7" s="8"/>
      <c r="WWY7" s="8"/>
      <c r="WWZ7" s="8"/>
      <c r="WXA7" s="8"/>
      <c r="WXB7" s="8"/>
      <c r="WXC7" s="8"/>
      <c r="WXD7" s="8"/>
      <c r="WXE7" s="8"/>
      <c r="WXF7" s="8"/>
      <c r="WXG7" s="8"/>
      <c r="WXH7" s="8"/>
      <c r="WXI7" s="8"/>
      <c r="WXJ7" s="8"/>
      <c r="WXK7" s="8"/>
      <c r="WXL7" s="8"/>
      <c r="WXM7" s="8"/>
      <c r="WXN7" s="8"/>
      <c r="WXO7" s="8"/>
      <c r="WXP7" s="8"/>
      <c r="WXQ7" s="8"/>
      <c r="WXR7" s="8"/>
      <c r="WXS7" s="8"/>
      <c r="WXT7" s="8"/>
      <c r="WXU7" s="8"/>
      <c r="WXV7" s="8"/>
      <c r="WXW7" s="8"/>
      <c r="WXX7" s="8"/>
      <c r="WXY7" s="8"/>
      <c r="WXZ7" s="8"/>
      <c r="WYA7" s="8"/>
      <c r="WYB7" s="8"/>
      <c r="WYC7" s="8"/>
      <c r="WYD7" s="8"/>
      <c r="WYE7" s="8"/>
      <c r="WYF7" s="8"/>
      <c r="WYG7" s="8"/>
      <c r="WYH7" s="8"/>
      <c r="WYI7" s="8"/>
      <c r="WYJ7" s="8"/>
      <c r="WYK7" s="8"/>
      <c r="WYL7" s="8"/>
      <c r="WYM7" s="8"/>
      <c r="WYN7" s="8"/>
      <c r="WYO7" s="8"/>
      <c r="WYP7" s="8"/>
      <c r="WYQ7" s="8"/>
      <c r="WYR7" s="8"/>
      <c r="WYS7" s="8"/>
      <c r="WYT7" s="8"/>
      <c r="WYU7" s="8"/>
      <c r="WYV7" s="8"/>
      <c r="WYW7" s="8"/>
      <c r="WYX7" s="8"/>
      <c r="WYY7" s="8"/>
      <c r="WYZ7" s="8"/>
      <c r="WZA7" s="8"/>
      <c r="WZB7" s="8"/>
      <c r="WZC7" s="8"/>
      <c r="WZD7" s="8"/>
      <c r="WZE7" s="8"/>
      <c r="WZF7" s="8"/>
      <c r="WZG7" s="8"/>
      <c r="WZH7" s="8"/>
      <c r="WZI7" s="8"/>
      <c r="WZJ7" s="8"/>
      <c r="WZK7" s="8"/>
      <c r="WZL7" s="8"/>
      <c r="WZM7" s="8"/>
      <c r="WZN7" s="8"/>
      <c r="WZO7" s="8"/>
      <c r="WZP7" s="8"/>
      <c r="WZQ7" s="8"/>
      <c r="WZR7" s="8"/>
      <c r="WZS7" s="8"/>
      <c r="WZT7" s="8"/>
      <c r="WZU7" s="8"/>
      <c r="WZV7" s="8"/>
      <c r="WZW7" s="8"/>
      <c r="WZX7" s="8"/>
      <c r="WZY7" s="8"/>
      <c r="WZZ7" s="8"/>
      <c r="XAA7" s="8"/>
      <c r="XAB7" s="8"/>
      <c r="XAC7" s="8"/>
      <c r="XAD7" s="8"/>
      <c r="XAE7" s="8"/>
      <c r="XAF7" s="8"/>
      <c r="XAG7" s="8"/>
      <c r="XAH7" s="8"/>
      <c r="XAI7" s="8"/>
      <c r="XAJ7" s="8"/>
      <c r="XAK7" s="8"/>
      <c r="XAL7" s="8"/>
      <c r="XAM7" s="8"/>
      <c r="XAN7" s="8"/>
      <c r="XAO7" s="8"/>
      <c r="XAP7" s="8"/>
      <c r="XAQ7" s="8"/>
      <c r="XAR7" s="8"/>
      <c r="XAS7" s="8"/>
      <c r="XAT7" s="8"/>
      <c r="XAU7" s="8"/>
      <c r="XAV7" s="8"/>
      <c r="XAW7" s="8"/>
      <c r="XAX7" s="8"/>
      <c r="XAY7" s="8"/>
      <c r="XAZ7" s="8"/>
      <c r="XBA7" s="8"/>
      <c r="XBB7" s="8"/>
      <c r="XBC7" s="8"/>
      <c r="XBD7" s="8"/>
      <c r="XBE7" s="8"/>
      <c r="XBF7" s="8"/>
      <c r="XBG7" s="8"/>
      <c r="XBH7" s="8"/>
      <c r="XBI7" s="8"/>
      <c r="XBJ7" s="8"/>
      <c r="XBK7" s="8"/>
      <c r="XBL7" s="8"/>
      <c r="XBM7" s="8"/>
      <c r="XBN7" s="8"/>
      <c r="XBO7" s="8"/>
      <c r="XBP7" s="8"/>
      <c r="XBQ7" s="8"/>
      <c r="XBR7" s="8"/>
      <c r="XBS7" s="8"/>
      <c r="XBT7" s="8"/>
      <c r="XBU7" s="8"/>
      <c r="XBV7" s="8"/>
      <c r="XBW7" s="8"/>
      <c r="XBX7" s="8"/>
      <c r="XBY7" s="8"/>
      <c r="XBZ7" s="8"/>
      <c r="XCA7" s="8"/>
      <c r="XCB7" s="8"/>
      <c r="XCC7" s="8"/>
      <c r="XCD7" s="8"/>
      <c r="XCE7" s="8"/>
      <c r="XCF7" s="8"/>
      <c r="XCG7" s="8"/>
      <c r="XCH7" s="8"/>
      <c r="XCI7" s="8"/>
      <c r="XCJ7" s="8"/>
      <c r="XCK7" s="8"/>
      <c r="XCL7" s="8"/>
      <c r="XCM7" s="8"/>
      <c r="XCN7" s="8"/>
      <c r="XCO7" s="8"/>
      <c r="XCP7" s="8"/>
      <c r="XCQ7" s="8"/>
      <c r="XCR7" s="8"/>
      <c r="XCS7" s="8"/>
      <c r="XCT7" s="8"/>
      <c r="XCU7" s="8"/>
      <c r="XCV7" s="8"/>
      <c r="XCW7" s="8"/>
      <c r="XCX7" s="8"/>
      <c r="XCY7" s="8"/>
      <c r="XCZ7" s="8"/>
      <c r="XDA7" s="8"/>
      <c r="XDB7" s="8"/>
      <c r="XDC7" s="8"/>
      <c r="XDD7" s="8"/>
      <c r="XDE7" s="8"/>
      <c r="XDF7" s="8"/>
      <c r="XDG7" s="8"/>
      <c r="XDH7" s="8"/>
      <c r="XDI7" s="8"/>
      <c r="XDJ7" s="8"/>
      <c r="XDK7" s="8"/>
      <c r="XDL7" s="8"/>
      <c r="XDM7" s="8"/>
      <c r="XDN7" s="8"/>
    </row>
    <row r="8" spans="1:16342" customFormat="1" ht="12.75" customHeight="1">
      <c r="A8" s="8"/>
      <c r="B8" s="17" t="s">
        <v>177</v>
      </c>
      <c r="C8" s="8"/>
      <c r="D8" s="4"/>
      <c r="E8" s="4"/>
      <c r="F8" s="4"/>
      <c r="G8" s="4"/>
      <c r="H8" s="4"/>
      <c r="I8" s="4"/>
      <c r="J8" s="8"/>
    </row>
    <row r="9" spans="1:16342" customFormat="1" ht="12.75" customHeight="1">
      <c r="A9" s="8"/>
      <c r="B9" s="8"/>
      <c r="C9" s="8"/>
      <c r="D9" s="4"/>
      <c r="E9" s="4"/>
      <c r="F9" s="4"/>
      <c r="G9" s="4"/>
      <c r="H9" s="4"/>
      <c r="I9" s="4"/>
      <c r="J9" s="8"/>
    </row>
    <row r="10" spans="1:16342" customFormat="1" ht="12.75" customHeight="1">
      <c r="A10" s="8"/>
      <c r="B10" s="8"/>
      <c r="C10" s="313" t="s">
        <v>178</v>
      </c>
      <c r="D10" s="283" t="s">
        <v>179</v>
      </c>
      <c r="E10" s="76" t="s">
        <v>143</v>
      </c>
      <c r="F10" s="77"/>
      <c r="G10" s="77"/>
      <c r="H10" s="77"/>
      <c r="I10" s="77"/>
      <c r="J10" s="8"/>
    </row>
    <row r="11" spans="1:16342" customFormat="1" ht="12.75" customHeight="1">
      <c r="A11" s="8"/>
      <c r="B11" s="8"/>
      <c r="C11" s="315"/>
      <c r="D11" s="284" t="s">
        <v>180</v>
      </c>
      <c r="E11" s="78" t="s">
        <v>145</v>
      </c>
      <c r="F11" s="78" t="s">
        <v>146</v>
      </c>
      <c r="G11" s="78" t="s">
        <v>147</v>
      </c>
      <c r="H11" s="78" t="s">
        <v>148</v>
      </c>
      <c r="I11" s="79" t="s">
        <v>149</v>
      </c>
      <c r="J11" s="8"/>
    </row>
    <row r="12" spans="1:16342" customFormat="1" ht="12.75" customHeight="1">
      <c r="A12" s="8"/>
      <c r="B12" s="86"/>
      <c r="C12" s="316" t="s">
        <v>181</v>
      </c>
      <c r="D12" s="64" t="s">
        <v>45</v>
      </c>
      <c r="E12" s="64" t="s">
        <v>45</v>
      </c>
      <c r="F12" s="64" t="s">
        <v>45</v>
      </c>
      <c r="G12" s="64" t="s">
        <v>45</v>
      </c>
      <c r="H12" s="64" t="s">
        <v>45</v>
      </c>
      <c r="I12" s="64" t="s">
        <v>45</v>
      </c>
      <c r="J12" s="8"/>
    </row>
    <row r="13" spans="1:16342" customFormat="1" ht="12.75" customHeight="1">
      <c r="A13" s="8"/>
      <c r="B13" s="86"/>
      <c r="C13" s="316" t="s">
        <v>182</v>
      </c>
      <c r="D13" s="64" t="s">
        <v>45</v>
      </c>
      <c r="E13" s="64" t="s">
        <v>45</v>
      </c>
      <c r="F13" s="64" t="s">
        <v>45</v>
      </c>
      <c r="G13" s="64" t="s">
        <v>45</v>
      </c>
      <c r="H13" s="64" t="s">
        <v>45</v>
      </c>
      <c r="I13" s="64" t="s">
        <v>45</v>
      </c>
      <c r="J13" s="8"/>
    </row>
    <row r="14" spans="1:16342" customFormat="1" ht="12.75" customHeight="1">
      <c r="A14" s="8"/>
      <c r="B14" s="86"/>
      <c r="C14" s="316" t="s">
        <v>183</v>
      </c>
      <c r="D14" s="64" t="s">
        <v>45</v>
      </c>
      <c r="E14" s="64" t="s">
        <v>45</v>
      </c>
      <c r="F14" s="64" t="s">
        <v>45</v>
      </c>
      <c r="G14" s="64" t="s">
        <v>45</v>
      </c>
      <c r="H14" s="64" t="s">
        <v>45</v>
      </c>
      <c r="I14" s="64" t="s">
        <v>45</v>
      </c>
      <c r="J14" s="8"/>
    </row>
    <row r="15" spans="1:16342" customFormat="1" ht="12.75" customHeight="1">
      <c r="A15" s="8"/>
      <c r="B15" s="86"/>
      <c r="C15" s="316" t="s">
        <v>184</v>
      </c>
      <c r="D15" s="64" t="s">
        <v>45</v>
      </c>
      <c r="E15" s="64" t="s">
        <v>45</v>
      </c>
      <c r="F15" s="64" t="s">
        <v>45</v>
      </c>
      <c r="G15" s="64" t="s">
        <v>45</v>
      </c>
      <c r="H15" s="64" t="s">
        <v>45</v>
      </c>
      <c r="I15" s="64" t="s">
        <v>45</v>
      </c>
      <c r="J15" s="8"/>
    </row>
    <row r="16" spans="1:16342" customFormat="1" ht="12.75" customHeight="1">
      <c r="A16" s="8"/>
      <c r="B16" s="86"/>
      <c r="C16" s="316" t="s">
        <v>185</v>
      </c>
      <c r="D16" s="64" t="s">
        <v>45</v>
      </c>
      <c r="E16" s="64" t="s">
        <v>45</v>
      </c>
      <c r="F16" s="64" t="s">
        <v>45</v>
      </c>
      <c r="G16" s="64" t="s">
        <v>45</v>
      </c>
      <c r="H16" s="64" t="s">
        <v>45</v>
      </c>
      <c r="I16" s="64" t="s">
        <v>45</v>
      </c>
      <c r="J16" s="8"/>
    </row>
    <row r="17" spans="1:16342" customFormat="1">
      <c r="A17" s="8"/>
      <c r="B17" s="86"/>
      <c r="C17" s="316" t="s">
        <v>186</v>
      </c>
      <c r="D17" s="64" t="s">
        <v>45</v>
      </c>
      <c r="E17" s="64" t="s">
        <v>45</v>
      </c>
      <c r="F17" s="64" t="s">
        <v>45</v>
      </c>
      <c r="G17" s="64" t="s">
        <v>45</v>
      </c>
      <c r="H17" s="64" t="s">
        <v>45</v>
      </c>
      <c r="I17" s="64" t="s">
        <v>45</v>
      </c>
      <c r="J17" s="8"/>
    </row>
    <row r="18" spans="1:16342" customFormat="1">
      <c r="A18" s="8"/>
      <c r="B18" s="86"/>
      <c r="C18" s="316" t="s">
        <v>187</v>
      </c>
      <c r="D18" s="64" t="s">
        <v>45</v>
      </c>
      <c r="E18" s="64" t="s">
        <v>45</v>
      </c>
      <c r="F18" s="64" t="s">
        <v>45</v>
      </c>
      <c r="G18" s="64" t="s">
        <v>45</v>
      </c>
      <c r="H18" s="64" t="s">
        <v>45</v>
      </c>
      <c r="I18" s="64" t="s">
        <v>45</v>
      </c>
      <c r="J18" s="8"/>
    </row>
    <row r="19" spans="1:16342" customFormat="1">
      <c r="A19" s="8"/>
      <c r="B19" s="86"/>
      <c r="C19" s="317" t="s">
        <v>188</v>
      </c>
      <c r="D19" s="64" t="s">
        <v>45</v>
      </c>
      <c r="E19" s="64" t="s">
        <v>45</v>
      </c>
      <c r="F19" s="64" t="s">
        <v>45</v>
      </c>
      <c r="G19" s="64" t="s">
        <v>45</v>
      </c>
      <c r="H19" s="64" t="s">
        <v>45</v>
      </c>
      <c r="I19" s="64" t="s">
        <v>45</v>
      </c>
      <c r="J19" s="8"/>
    </row>
    <row r="20" spans="1:16342" customFormat="1">
      <c r="A20" s="8"/>
      <c r="B20" s="86"/>
      <c r="C20" s="317" t="s">
        <v>189</v>
      </c>
      <c r="D20" s="64" t="s">
        <v>45</v>
      </c>
      <c r="E20" s="64" t="s">
        <v>45</v>
      </c>
      <c r="F20" s="64" t="s">
        <v>45</v>
      </c>
      <c r="G20" s="64" t="s">
        <v>45</v>
      </c>
      <c r="H20" s="64" t="s">
        <v>45</v>
      </c>
      <c r="I20" s="64" t="s">
        <v>45</v>
      </c>
      <c r="J20" s="8"/>
    </row>
    <row r="21" spans="1:16342" customFormat="1" ht="12.75" customHeight="1">
      <c r="A21" s="8"/>
      <c r="B21" s="86"/>
      <c r="C21" s="317" t="s">
        <v>190</v>
      </c>
      <c r="D21" s="64" t="s">
        <v>45</v>
      </c>
      <c r="E21" s="64" t="s">
        <v>45</v>
      </c>
      <c r="F21" s="64" t="s">
        <v>45</v>
      </c>
      <c r="G21" s="64" t="s">
        <v>45</v>
      </c>
      <c r="H21" s="64" t="s">
        <v>45</v>
      </c>
      <c r="I21" s="64" t="s">
        <v>45</v>
      </c>
      <c r="J21" s="8"/>
    </row>
    <row r="22" spans="1:16342">
      <c r="B22" s="86"/>
      <c r="C22" s="394" t="s">
        <v>191</v>
      </c>
      <c r="D22" s="64" t="s">
        <v>45</v>
      </c>
      <c r="E22" s="64" t="s">
        <v>45</v>
      </c>
      <c r="F22" s="64" t="s">
        <v>45</v>
      </c>
      <c r="G22" s="64" t="s">
        <v>45</v>
      </c>
      <c r="H22" s="64" t="s">
        <v>45</v>
      </c>
      <c r="I22" s="64" t="s">
        <v>45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  <c r="AMP22"/>
      <c r="AMQ22"/>
      <c r="AMR22"/>
      <c r="AMS22"/>
      <c r="AMT22"/>
      <c r="AMU22"/>
      <c r="AMV22"/>
      <c r="AMW22"/>
      <c r="AMX22"/>
      <c r="AMY22"/>
      <c r="AMZ22"/>
      <c r="ANA22"/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  <c r="ANR22"/>
      <c r="ANS22"/>
      <c r="ANT22"/>
      <c r="ANU22"/>
      <c r="ANV22"/>
      <c r="ANW22"/>
      <c r="ANX22"/>
      <c r="ANY22"/>
      <c r="ANZ22"/>
      <c r="AOA22"/>
      <c r="AOB22"/>
      <c r="AOC22"/>
      <c r="AOD22"/>
      <c r="AOE22"/>
      <c r="AOF22"/>
      <c r="AOG22"/>
      <c r="AOH22"/>
      <c r="AOI22"/>
      <c r="AOJ22"/>
      <c r="AOK22"/>
      <c r="AOL22"/>
      <c r="AOM22"/>
      <c r="AON22"/>
      <c r="AOO22"/>
      <c r="AOP22"/>
      <c r="AOQ22"/>
      <c r="AOR22"/>
      <c r="AOS22"/>
      <c r="AOT22"/>
      <c r="AOU22"/>
      <c r="AOV22"/>
      <c r="AOW22"/>
      <c r="AOX22"/>
      <c r="AOY22"/>
      <c r="AOZ22"/>
      <c r="APA22"/>
      <c r="APB22"/>
      <c r="APC22"/>
      <c r="APD22"/>
      <c r="APE22"/>
      <c r="APF22"/>
      <c r="APG22"/>
      <c r="APH22"/>
      <c r="API22"/>
      <c r="APJ22"/>
      <c r="APK22"/>
      <c r="APL22"/>
      <c r="APM22"/>
      <c r="APN22"/>
      <c r="APO22"/>
      <c r="APP22"/>
      <c r="APQ22"/>
      <c r="APR22"/>
      <c r="APS22"/>
      <c r="APT22"/>
      <c r="APU22"/>
      <c r="APV22"/>
      <c r="APW22"/>
      <c r="APX22"/>
      <c r="APY22"/>
      <c r="APZ22"/>
      <c r="AQA22"/>
      <c r="AQB22"/>
      <c r="AQC22"/>
      <c r="AQD22"/>
      <c r="AQE22"/>
      <c r="AQF22"/>
      <c r="AQG22"/>
      <c r="AQH22"/>
      <c r="AQI22"/>
      <c r="AQJ22"/>
      <c r="AQK22"/>
      <c r="AQL22"/>
      <c r="AQM22"/>
      <c r="AQN22"/>
      <c r="AQO22"/>
      <c r="AQP22"/>
      <c r="AQQ22"/>
      <c r="AQR22"/>
      <c r="AQS22"/>
      <c r="AQT22"/>
      <c r="AQU22"/>
      <c r="AQV22"/>
      <c r="AQW22"/>
      <c r="AQX22"/>
      <c r="AQY22"/>
      <c r="AQZ22"/>
      <c r="ARA22"/>
      <c r="ARB22"/>
      <c r="ARC22"/>
      <c r="ARD22"/>
      <c r="ARE22"/>
      <c r="ARF22"/>
      <c r="ARG22"/>
      <c r="ARH22"/>
      <c r="ARI22"/>
      <c r="ARJ22"/>
      <c r="ARK22"/>
      <c r="ARL22"/>
      <c r="ARM22"/>
      <c r="ARN22"/>
      <c r="ARO22"/>
      <c r="ARP22"/>
      <c r="ARQ22"/>
      <c r="ARR22"/>
      <c r="ARS22"/>
      <c r="ART22"/>
      <c r="ARU22"/>
      <c r="ARV22"/>
      <c r="ARW22"/>
      <c r="ARX22"/>
      <c r="ARY22"/>
      <c r="ARZ22"/>
      <c r="ASA22"/>
      <c r="ASB22"/>
      <c r="ASC22"/>
      <c r="ASD22"/>
      <c r="ASE22"/>
      <c r="ASF22"/>
      <c r="ASG22"/>
      <c r="ASH22"/>
      <c r="ASI22"/>
      <c r="ASJ22"/>
      <c r="ASK22"/>
      <c r="ASL22"/>
      <c r="ASM22"/>
      <c r="ASN22"/>
      <c r="ASO22"/>
      <c r="ASP22"/>
      <c r="ASQ22"/>
      <c r="ASR22"/>
      <c r="ASS22"/>
      <c r="AST22"/>
      <c r="ASU22"/>
      <c r="ASV22"/>
      <c r="ASW22"/>
      <c r="ASX22"/>
      <c r="ASY22"/>
      <c r="ASZ22"/>
      <c r="ATA22"/>
      <c r="ATB22"/>
      <c r="ATC22"/>
      <c r="ATD22"/>
      <c r="ATE22"/>
      <c r="ATF22"/>
      <c r="ATG22"/>
      <c r="ATH22"/>
      <c r="ATI22"/>
      <c r="ATJ22"/>
      <c r="ATK22"/>
      <c r="ATL22"/>
      <c r="ATM22"/>
      <c r="ATN22"/>
      <c r="ATO22"/>
      <c r="ATP22"/>
      <c r="ATQ22"/>
      <c r="ATR22"/>
      <c r="ATS22"/>
      <c r="ATT22"/>
      <c r="ATU22"/>
      <c r="ATV22"/>
      <c r="ATW22"/>
      <c r="ATX22"/>
      <c r="ATY22"/>
      <c r="ATZ22"/>
      <c r="AUA22"/>
      <c r="AUB22"/>
      <c r="AUC22"/>
      <c r="AUD22"/>
      <c r="AUE22"/>
      <c r="AUF22"/>
      <c r="AUG22"/>
      <c r="AUH22"/>
      <c r="AUI22"/>
      <c r="AUJ22"/>
      <c r="AUK22"/>
      <c r="AUL22"/>
      <c r="AUM22"/>
      <c r="AUN22"/>
      <c r="AUO22"/>
      <c r="AUP22"/>
      <c r="AUQ22"/>
      <c r="AUR22"/>
      <c r="AUS22"/>
      <c r="AUT22"/>
      <c r="AUU22"/>
      <c r="AUV22"/>
      <c r="AUW22"/>
      <c r="AUX22"/>
      <c r="AUY22"/>
      <c r="AUZ22"/>
      <c r="AVA22"/>
      <c r="AVB22"/>
      <c r="AVC22"/>
      <c r="AVD22"/>
      <c r="AVE22"/>
      <c r="AVF22"/>
      <c r="AVG22"/>
      <c r="AVH22"/>
      <c r="AVI22"/>
      <c r="AVJ22"/>
      <c r="AVK22"/>
      <c r="AVL22"/>
      <c r="AVM22"/>
      <c r="AVN22"/>
      <c r="AVO22"/>
      <c r="AVP22"/>
      <c r="AVQ22"/>
      <c r="AVR22"/>
      <c r="AVS22"/>
      <c r="AVT22"/>
      <c r="AVU22"/>
      <c r="AVV22"/>
      <c r="AVW22"/>
      <c r="AVX22"/>
      <c r="AVY22"/>
      <c r="AVZ22"/>
      <c r="AWA22"/>
      <c r="AWB22"/>
      <c r="AWC22"/>
      <c r="AWD22"/>
      <c r="AWE22"/>
      <c r="AWF22"/>
      <c r="AWG22"/>
      <c r="AWH22"/>
      <c r="AWI22"/>
      <c r="AWJ22"/>
      <c r="AWK22"/>
      <c r="AWL22"/>
      <c r="AWM22"/>
      <c r="AWN22"/>
      <c r="AWO22"/>
      <c r="AWP22"/>
      <c r="AWQ22"/>
      <c r="AWR22"/>
      <c r="AWS22"/>
      <c r="AWT22"/>
      <c r="AWU22"/>
      <c r="AWV22"/>
      <c r="AWW22"/>
      <c r="AWX22"/>
      <c r="AWY22"/>
      <c r="AWZ22"/>
      <c r="AXA22"/>
      <c r="AXB22"/>
      <c r="AXC22"/>
      <c r="AXD22"/>
      <c r="AXE22"/>
      <c r="AXF22"/>
      <c r="AXG22"/>
      <c r="AXH22"/>
      <c r="AXI22"/>
      <c r="AXJ22"/>
      <c r="AXK22"/>
      <c r="AXL22"/>
      <c r="AXM22"/>
      <c r="AXN22"/>
      <c r="AXO22"/>
      <c r="AXP22"/>
      <c r="AXQ22"/>
      <c r="AXR22"/>
      <c r="AXS22"/>
      <c r="AXT22"/>
      <c r="AXU22"/>
      <c r="AXV22"/>
      <c r="AXW22"/>
      <c r="AXX22"/>
      <c r="AXY22"/>
      <c r="AXZ22"/>
      <c r="AYA22"/>
      <c r="AYB22"/>
      <c r="AYC22"/>
      <c r="AYD22"/>
      <c r="AYE22"/>
      <c r="AYF22"/>
      <c r="AYG22"/>
      <c r="AYH22"/>
      <c r="AYI22"/>
      <c r="AYJ22"/>
      <c r="AYK22"/>
      <c r="AYL22"/>
      <c r="AYM22"/>
      <c r="AYN22"/>
      <c r="AYO22"/>
      <c r="AYP22"/>
      <c r="AYQ22"/>
      <c r="AYR22"/>
      <c r="AYS22"/>
      <c r="AYT22"/>
      <c r="AYU22"/>
      <c r="AYV22"/>
      <c r="AYW22"/>
      <c r="AYX22"/>
      <c r="AYY22"/>
      <c r="AYZ22"/>
      <c r="AZA22"/>
      <c r="AZB22"/>
      <c r="AZC22"/>
      <c r="AZD22"/>
      <c r="AZE22"/>
      <c r="AZF22"/>
      <c r="AZG22"/>
      <c r="AZH22"/>
      <c r="AZI22"/>
      <c r="AZJ22"/>
      <c r="AZK22"/>
      <c r="AZL22"/>
      <c r="AZM22"/>
      <c r="AZN22"/>
      <c r="AZO22"/>
      <c r="AZP22"/>
      <c r="AZQ22"/>
      <c r="AZR22"/>
      <c r="AZS22"/>
      <c r="AZT22"/>
      <c r="AZU22"/>
      <c r="AZV22"/>
      <c r="AZW22"/>
      <c r="AZX22"/>
      <c r="AZY22"/>
      <c r="AZZ22"/>
      <c r="BAA22"/>
      <c r="BAB22"/>
      <c r="BAC22"/>
      <c r="BAD22"/>
      <c r="BAE22"/>
      <c r="BAF22"/>
      <c r="BAG22"/>
      <c r="BAH22"/>
      <c r="BAI22"/>
      <c r="BAJ22"/>
      <c r="BAK22"/>
      <c r="BAL22"/>
      <c r="BAM22"/>
      <c r="BAN22"/>
      <c r="BAO22"/>
      <c r="BAP22"/>
      <c r="BAQ22"/>
      <c r="BAR22"/>
      <c r="BAS22"/>
      <c r="BAT22"/>
      <c r="BAU22"/>
      <c r="BAV22"/>
      <c r="BAW22"/>
      <c r="BAX22"/>
      <c r="BAY22"/>
      <c r="BAZ22"/>
      <c r="BBA22"/>
      <c r="BBB22"/>
      <c r="BBC22"/>
      <c r="BBD22"/>
      <c r="BBE22"/>
      <c r="BBF22"/>
      <c r="BBG22"/>
      <c r="BBH22"/>
      <c r="BBI22"/>
      <c r="BBJ22"/>
      <c r="BBK22"/>
      <c r="BBL22"/>
      <c r="BBM22"/>
      <c r="BBN22"/>
      <c r="BBO22"/>
      <c r="BBP22"/>
      <c r="BBQ22"/>
      <c r="BBR22"/>
      <c r="BBS22"/>
      <c r="BBT22"/>
      <c r="BBU22"/>
      <c r="BBV22"/>
      <c r="BBW22"/>
      <c r="BBX22"/>
      <c r="BBY22"/>
      <c r="BBZ22"/>
      <c r="BCA22"/>
      <c r="BCB22"/>
      <c r="BCC22"/>
      <c r="BCD22"/>
      <c r="BCE22"/>
      <c r="BCF22"/>
      <c r="BCG22"/>
      <c r="BCH22"/>
      <c r="BCI22"/>
      <c r="BCJ22"/>
      <c r="BCK22"/>
      <c r="BCL22"/>
      <c r="BCM22"/>
      <c r="BCN22"/>
      <c r="BCO22"/>
      <c r="BCP22"/>
      <c r="BCQ22"/>
      <c r="BCR22"/>
      <c r="BCS22"/>
      <c r="BCT22"/>
      <c r="BCU22"/>
      <c r="BCV22"/>
      <c r="BCW22"/>
      <c r="BCX22"/>
      <c r="BCY22"/>
      <c r="BCZ22"/>
      <c r="BDA22"/>
      <c r="BDB22"/>
      <c r="BDC22"/>
      <c r="BDD22"/>
      <c r="BDE22"/>
      <c r="BDF22"/>
      <c r="BDG22"/>
      <c r="BDH22"/>
      <c r="BDI22"/>
      <c r="BDJ22"/>
      <c r="BDK22"/>
      <c r="BDL22"/>
      <c r="BDM22"/>
      <c r="BDN22"/>
      <c r="BDO22"/>
      <c r="BDP22"/>
      <c r="BDQ22"/>
      <c r="BDR22"/>
      <c r="BDS22"/>
      <c r="BDT22"/>
      <c r="BDU22"/>
      <c r="BDV22"/>
      <c r="BDW22"/>
      <c r="BDX22"/>
      <c r="BDY22"/>
      <c r="BDZ22"/>
      <c r="BEA22"/>
      <c r="BEB22"/>
      <c r="BEC22"/>
      <c r="BED22"/>
      <c r="BEE22"/>
      <c r="BEF22"/>
      <c r="BEG22"/>
      <c r="BEH22"/>
      <c r="BEI22"/>
      <c r="BEJ22"/>
      <c r="BEK22"/>
      <c r="BEL22"/>
      <c r="BEM22"/>
      <c r="BEN22"/>
      <c r="BEO22"/>
      <c r="BEP22"/>
      <c r="BEQ22"/>
      <c r="BER22"/>
      <c r="BES22"/>
      <c r="BET22"/>
      <c r="BEU22"/>
      <c r="BEV22"/>
      <c r="BEW22"/>
      <c r="BEX22"/>
      <c r="BEY22"/>
      <c r="BEZ22"/>
      <c r="BFA22"/>
      <c r="BFB22"/>
      <c r="BFC22"/>
      <c r="BFD22"/>
      <c r="BFE22"/>
      <c r="BFF22"/>
      <c r="BFG22"/>
      <c r="BFH22"/>
      <c r="BFI22"/>
      <c r="BFJ22"/>
      <c r="BFK22"/>
      <c r="BFL22"/>
      <c r="BFM22"/>
      <c r="BFN22"/>
      <c r="BFO22"/>
      <c r="BFP22"/>
      <c r="BFQ22"/>
      <c r="BFR22"/>
      <c r="BFS22"/>
      <c r="BFT22"/>
      <c r="BFU22"/>
      <c r="BFV22"/>
      <c r="BFW22"/>
      <c r="BFX22"/>
      <c r="BFY22"/>
      <c r="BFZ22"/>
      <c r="BGA22"/>
      <c r="BGB22"/>
      <c r="BGC22"/>
      <c r="BGD22"/>
      <c r="BGE22"/>
      <c r="BGF22"/>
      <c r="BGG22"/>
      <c r="BGH22"/>
      <c r="BGI22"/>
      <c r="BGJ22"/>
      <c r="BGK22"/>
      <c r="BGL22"/>
      <c r="BGM22"/>
      <c r="BGN22"/>
      <c r="BGO22"/>
      <c r="BGP22"/>
      <c r="BGQ22"/>
      <c r="BGR22"/>
      <c r="BGS22"/>
      <c r="BGT22"/>
      <c r="BGU22"/>
      <c r="BGV22"/>
      <c r="BGW22"/>
      <c r="BGX22"/>
      <c r="BGY22"/>
      <c r="BGZ22"/>
      <c r="BHA22"/>
      <c r="BHB22"/>
      <c r="BHC22"/>
      <c r="BHD22"/>
      <c r="BHE22"/>
      <c r="BHF22"/>
      <c r="BHG22"/>
      <c r="BHH22"/>
      <c r="BHI22"/>
      <c r="BHJ22"/>
      <c r="BHK22"/>
      <c r="BHL22"/>
      <c r="BHM22"/>
      <c r="BHN22"/>
      <c r="BHO22"/>
      <c r="BHP22"/>
      <c r="BHQ22"/>
      <c r="BHR22"/>
      <c r="BHS22"/>
      <c r="BHT22"/>
      <c r="BHU22"/>
      <c r="BHV22"/>
      <c r="BHW22"/>
      <c r="BHX22"/>
      <c r="BHY22"/>
      <c r="BHZ22"/>
      <c r="BIA22"/>
      <c r="BIB22"/>
      <c r="BIC22"/>
      <c r="BID22"/>
      <c r="BIE22"/>
      <c r="BIF22"/>
      <c r="BIG22"/>
      <c r="BIH22"/>
      <c r="BII22"/>
      <c r="BIJ22"/>
      <c r="BIK22"/>
      <c r="BIL22"/>
      <c r="BIM22"/>
      <c r="BIN22"/>
      <c r="BIO22"/>
      <c r="BIP22"/>
      <c r="BIQ22"/>
      <c r="BIR22"/>
      <c r="BIS22"/>
      <c r="BIT22"/>
      <c r="BIU22"/>
      <c r="BIV22"/>
      <c r="BIW22"/>
      <c r="BIX22"/>
      <c r="BIY22"/>
      <c r="BIZ22"/>
      <c r="BJA22"/>
      <c r="BJB22"/>
      <c r="BJC22"/>
      <c r="BJD22"/>
      <c r="BJE22"/>
      <c r="BJF22"/>
      <c r="BJG22"/>
      <c r="BJH22"/>
      <c r="BJI22"/>
      <c r="BJJ22"/>
      <c r="BJK22"/>
      <c r="BJL22"/>
      <c r="BJM22"/>
      <c r="BJN22"/>
      <c r="BJO22"/>
      <c r="BJP22"/>
      <c r="BJQ22"/>
      <c r="BJR22"/>
      <c r="BJS22"/>
      <c r="BJT22"/>
      <c r="BJU22"/>
      <c r="BJV22"/>
      <c r="BJW22"/>
      <c r="BJX22"/>
      <c r="BJY22"/>
      <c r="BJZ22"/>
      <c r="BKA22"/>
      <c r="BKB22"/>
      <c r="BKC22"/>
      <c r="BKD22"/>
      <c r="BKE22"/>
      <c r="BKF22"/>
      <c r="BKG22"/>
      <c r="BKH22"/>
      <c r="BKI22"/>
      <c r="BKJ22"/>
      <c r="BKK22"/>
      <c r="BKL22"/>
      <c r="BKM22"/>
      <c r="BKN22"/>
      <c r="BKO22"/>
      <c r="BKP22"/>
      <c r="BKQ22"/>
      <c r="BKR22"/>
      <c r="BKS22"/>
      <c r="BKT22"/>
      <c r="BKU22"/>
      <c r="BKV22"/>
      <c r="BKW22"/>
      <c r="BKX22"/>
      <c r="BKY22"/>
      <c r="BKZ22"/>
      <c r="BLA22"/>
      <c r="BLB22"/>
      <c r="BLC22"/>
      <c r="BLD22"/>
      <c r="BLE22"/>
      <c r="BLF22"/>
      <c r="BLG22"/>
      <c r="BLH22"/>
      <c r="BLI22"/>
      <c r="BLJ22"/>
      <c r="BLK22"/>
      <c r="BLL22"/>
      <c r="BLM22"/>
      <c r="BLN22"/>
      <c r="BLO22"/>
      <c r="BLP22"/>
      <c r="BLQ22"/>
      <c r="BLR22"/>
      <c r="BLS22"/>
      <c r="BLT22"/>
      <c r="BLU22"/>
      <c r="BLV22"/>
      <c r="BLW22"/>
      <c r="BLX22"/>
      <c r="BLY22"/>
      <c r="BLZ22"/>
      <c r="BMA22"/>
      <c r="BMB22"/>
      <c r="BMC22"/>
      <c r="BMD22"/>
      <c r="BME22"/>
      <c r="BMF22"/>
      <c r="BMG22"/>
      <c r="BMH22"/>
      <c r="BMI22"/>
      <c r="BMJ22"/>
      <c r="BMK22"/>
      <c r="BML22"/>
      <c r="BMM22"/>
      <c r="BMN22"/>
      <c r="BMO22"/>
      <c r="BMP22"/>
      <c r="BMQ22"/>
      <c r="BMR22"/>
      <c r="BMS22"/>
      <c r="BMT22"/>
      <c r="BMU22"/>
      <c r="BMV22"/>
      <c r="BMW22"/>
      <c r="BMX22"/>
      <c r="BMY22"/>
      <c r="BMZ22"/>
      <c r="BNA22"/>
      <c r="BNB22"/>
      <c r="BNC22"/>
      <c r="BND22"/>
      <c r="BNE22"/>
      <c r="BNF22"/>
      <c r="BNG22"/>
      <c r="BNH22"/>
      <c r="BNI22"/>
      <c r="BNJ22"/>
      <c r="BNK22"/>
      <c r="BNL22"/>
      <c r="BNM22"/>
      <c r="BNN22"/>
      <c r="BNO22"/>
      <c r="BNP22"/>
      <c r="BNQ22"/>
      <c r="BNR22"/>
      <c r="BNS22"/>
      <c r="BNT22"/>
      <c r="BNU22"/>
      <c r="BNV22"/>
      <c r="BNW22"/>
      <c r="BNX22"/>
      <c r="BNY22"/>
      <c r="BNZ22"/>
      <c r="BOA22"/>
      <c r="BOB22"/>
      <c r="BOC22"/>
      <c r="BOD22"/>
      <c r="BOE22"/>
      <c r="BOF22"/>
      <c r="BOG22"/>
      <c r="BOH22"/>
      <c r="BOI22"/>
      <c r="BOJ22"/>
      <c r="BOK22"/>
      <c r="BOL22"/>
      <c r="BOM22"/>
      <c r="BON22"/>
      <c r="BOO22"/>
      <c r="BOP22"/>
      <c r="BOQ22"/>
      <c r="BOR22"/>
      <c r="BOS22"/>
      <c r="BOT22"/>
      <c r="BOU22"/>
      <c r="BOV22"/>
      <c r="BOW22"/>
      <c r="BOX22"/>
      <c r="BOY22"/>
      <c r="BOZ22"/>
      <c r="BPA22"/>
      <c r="BPB22"/>
      <c r="BPC22"/>
      <c r="BPD22"/>
      <c r="BPE22"/>
      <c r="BPF22"/>
      <c r="BPG22"/>
      <c r="BPH22"/>
      <c r="BPI22"/>
      <c r="BPJ22"/>
      <c r="BPK22"/>
      <c r="BPL22"/>
      <c r="BPM22"/>
      <c r="BPN22"/>
      <c r="BPO22"/>
      <c r="BPP22"/>
      <c r="BPQ22"/>
      <c r="BPR22"/>
      <c r="BPS22"/>
      <c r="BPT22"/>
      <c r="BPU22"/>
      <c r="BPV22"/>
      <c r="BPW22"/>
      <c r="BPX22"/>
      <c r="BPY22"/>
      <c r="BPZ22"/>
      <c r="BQA22"/>
      <c r="BQB22"/>
      <c r="BQC22"/>
      <c r="BQD22"/>
      <c r="BQE22"/>
      <c r="BQF22"/>
      <c r="BQG22"/>
      <c r="BQH22"/>
      <c r="BQI22"/>
      <c r="BQJ22"/>
      <c r="BQK22"/>
      <c r="BQL22"/>
      <c r="BQM22"/>
      <c r="BQN22"/>
      <c r="BQO22"/>
      <c r="BQP22"/>
      <c r="BQQ22"/>
      <c r="BQR22"/>
      <c r="BQS22"/>
      <c r="BQT22"/>
      <c r="BQU22"/>
      <c r="BQV22"/>
      <c r="BQW22"/>
      <c r="BQX22"/>
      <c r="BQY22"/>
      <c r="BQZ22"/>
      <c r="BRA22"/>
      <c r="BRB22"/>
      <c r="BRC22"/>
      <c r="BRD22"/>
      <c r="BRE22"/>
      <c r="BRF22"/>
      <c r="BRG22"/>
      <c r="BRH22"/>
      <c r="BRI22"/>
      <c r="BRJ22"/>
      <c r="BRK22"/>
      <c r="BRL22"/>
      <c r="BRM22"/>
      <c r="BRN22"/>
      <c r="BRO22"/>
      <c r="BRP22"/>
      <c r="BRQ22"/>
      <c r="BRR22"/>
      <c r="BRS22"/>
      <c r="BRT22"/>
      <c r="BRU22"/>
      <c r="BRV22"/>
      <c r="BRW22"/>
      <c r="BRX22"/>
      <c r="BRY22"/>
      <c r="BRZ22"/>
      <c r="BSA22"/>
      <c r="BSB22"/>
      <c r="BSC22"/>
      <c r="BSD22"/>
      <c r="BSE22"/>
      <c r="BSF22"/>
      <c r="BSG22"/>
      <c r="BSH22"/>
      <c r="BSI22"/>
      <c r="BSJ22"/>
      <c r="BSK22"/>
      <c r="BSL22"/>
      <c r="BSM22"/>
      <c r="BSN22"/>
      <c r="BSO22"/>
      <c r="BSP22"/>
      <c r="BSQ22"/>
      <c r="BSR22"/>
      <c r="BSS22"/>
      <c r="BST22"/>
      <c r="BSU22"/>
      <c r="BSV22"/>
      <c r="BSW22"/>
      <c r="BSX22"/>
      <c r="BSY22"/>
      <c r="BSZ22"/>
      <c r="BTA22"/>
      <c r="BTB22"/>
      <c r="BTC22"/>
      <c r="BTD22"/>
      <c r="BTE22"/>
      <c r="BTF22"/>
      <c r="BTG22"/>
      <c r="BTH22"/>
      <c r="BTI22"/>
      <c r="BTJ22"/>
      <c r="BTK22"/>
      <c r="BTL22"/>
      <c r="BTM22"/>
      <c r="BTN22"/>
      <c r="BTO22"/>
      <c r="BTP22"/>
      <c r="BTQ22"/>
      <c r="BTR22"/>
      <c r="BTS22"/>
      <c r="BTT22"/>
      <c r="BTU22"/>
      <c r="BTV22"/>
      <c r="BTW22"/>
      <c r="BTX22"/>
      <c r="BTY22"/>
      <c r="BTZ22"/>
      <c r="BUA22"/>
      <c r="BUB22"/>
      <c r="BUC22"/>
      <c r="BUD22"/>
      <c r="BUE22"/>
      <c r="BUF22"/>
      <c r="BUG22"/>
      <c r="BUH22"/>
      <c r="BUI22"/>
      <c r="BUJ22"/>
      <c r="BUK22"/>
      <c r="BUL22"/>
      <c r="BUM22"/>
      <c r="BUN22"/>
      <c r="BUO22"/>
      <c r="BUP22"/>
      <c r="BUQ22"/>
      <c r="BUR22"/>
      <c r="BUS22"/>
      <c r="BUT22"/>
      <c r="BUU22"/>
      <c r="BUV22"/>
      <c r="BUW22"/>
      <c r="BUX22"/>
      <c r="BUY22"/>
      <c r="BUZ22"/>
      <c r="BVA22"/>
      <c r="BVB22"/>
      <c r="BVC22"/>
      <c r="BVD22"/>
      <c r="BVE22"/>
      <c r="BVF22"/>
      <c r="BVG22"/>
      <c r="BVH22"/>
      <c r="BVI22"/>
      <c r="BVJ22"/>
      <c r="BVK22"/>
      <c r="BVL22"/>
      <c r="BVM22"/>
      <c r="BVN22"/>
      <c r="BVO22"/>
      <c r="BVP22"/>
      <c r="BVQ22"/>
      <c r="BVR22"/>
      <c r="BVS22"/>
      <c r="BVT22"/>
      <c r="BVU22"/>
      <c r="BVV22"/>
      <c r="BVW22"/>
      <c r="BVX22"/>
      <c r="BVY22"/>
      <c r="BVZ22"/>
      <c r="BWA22"/>
      <c r="BWB22"/>
      <c r="BWC22"/>
      <c r="BWD22"/>
      <c r="BWE22"/>
      <c r="BWF22"/>
      <c r="BWG22"/>
      <c r="BWH22"/>
      <c r="BWI22"/>
      <c r="BWJ22"/>
      <c r="BWK22"/>
      <c r="BWL22"/>
      <c r="BWM22"/>
      <c r="BWN22"/>
      <c r="BWO22"/>
      <c r="BWP22"/>
      <c r="BWQ22"/>
      <c r="BWR22"/>
      <c r="BWS22"/>
      <c r="BWT22"/>
      <c r="BWU22"/>
      <c r="BWV22"/>
      <c r="BWW22"/>
      <c r="BWX22"/>
      <c r="BWY22"/>
      <c r="BWZ22"/>
      <c r="BXA22"/>
      <c r="BXB22"/>
      <c r="BXC22"/>
      <c r="BXD22"/>
      <c r="BXE22"/>
      <c r="BXF22"/>
      <c r="BXG22"/>
      <c r="BXH22"/>
      <c r="BXI22"/>
      <c r="BXJ22"/>
      <c r="BXK22"/>
      <c r="BXL22"/>
      <c r="BXM22"/>
      <c r="BXN22"/>
      <c r="BXO22"/>
      <c r="BXP22"/>
      <c r="BXQ22"/>
      <c r="BXR22"/>
      <c r="BXS22"/>
      <c r="BXT22"/>
      <c r="BXU22"/>
      <c r="BXV22"/>
      <c r="BXW22"/>
      <c r="BXX22"/>
      <c r="BXY22"/>
      <c r="BXZ22"/>
      <c r="BYA22"/>
      <c r="BYB22"/>
      <c r="BYC22"/>
      <c r="BYD22"/>
      <c r="BYE22"/>
      <c r="BYF22"/>
      <c r="BYG22"/>
      <c r="BYH22"/>
      <c r="BYI22"/>
      <c r="BYJ22"/>
      <c r="BYK22"/>
      <c r="BYL22"/>
      <c r="BYM22"/>
      <c r="BYN22"/>
      <c r="BYO22"/>
      <c r="BYP22"/>
      <c r="BYQ22"/>
      <c r="BYR22"/>
      <c r="BYS22"/>
      <c r="BYT22"/>
      <c r="BYU22"/>
      <c r="BYV22"/>
      <c r="BYW22"/>
      <c r="BYX22"/>
      <c r="BYY22"/>
      <c r="BYZ22"/>
      <c r="BZA22"/>
      <c r="BZB22"/>
      <c r="BZC22"/>
      <c r="BZD22"/>
      <c r="BZE22"/>
      <c r="BZF22"/>
      <c r="BZG22"/>
      <c r="BZH22"/>
      <c r="BZI22"/>
      <c r="BZJ22"/>
      <c r="BZK22"/>
      <c r="BZL22"/>
      <c r="BZM22"/>
      <c r="BZN22"/>
      <c r="BZO22"/>
      <c r="BZP22"/>
      <c r="BZQ22"/>
      <c r="BZR22"/>
      <c r="BZS22"/>
      <c r="BZT22"/>
      <c r="BZU22"/>
      <c r="BZV22"/>
      <c r="BZW22"/>
      <c r="BZX22"/>
      <c r="BZY22"/>
      <c r="BZZ22"/>
      <c r="CAA22"/>
      <c r="CAB22"/>
      <c r="CAC22"/>
      <c r="CAD22"/>
      <c r="CAE22"/>
      <c r="CAF22"/>
      <c r="CAG22"/>
      <c r="CAH22"/>
      <c r="CAI22"/>
      <c r="CAJ22"/>
      <c r="CAK22"/>
      <c r="CAL22"/>
      <c r="CAM22"/>
      <c r="CAN22"/>
      <c r="CAO22"/>
      <c r="CAP22"/>
      <c r="CAQ22"/>
      <c r="CAR22"/>
      <c r="CAS22"/>
      <c r="CAT22"/>
      <c r="CAU22"/>
      <c r="CAV22"/>
      <c r="CAW22"/>
      <c r="CAX22"/>
      <c r="CAY22"/>
      <c r="CAZ22"/>
      <c r="CBA22"/>
      <c r="CBB22"/>
      <c r="CBC22"/>
      <c r="CBD22"/>
      <c r="CBE22"/>
      <c r="CBF22"/>
      <c r="CBG22"/>
      <c r="CBH22"/>
      <c r="CBI22"/>
      <c r="CBJ22"/>
      <c r="CBK22"/>
      <c r="CBL22"/>
      <c r="CBM22"/>
      <c r="CBN22"/>
      <c r="CBO22"/>
      <c r="CBP22"/>
      <c r="CBQ22"/>
      <c r="CBR22"/>
      <c r="CBS22"/>
      <c r="CBT22"/>
      <c r="CBU22"/>
      <c r="CBV22"/>
      <c r="CBW22"/>
      <c r="CBX22"/>
      <c r="CBY22"/>
      <c r="CBZ22"/>
      <c r="CCA22"/>
      <c r="CCB22"/>
      <c r="CCC22"/>
      <c r="CCD22"/>
      <c r="CCE22"/>
      <c r="CCF22"/>
      <c r="CCG22"/>
      <c r="CCH22"/>
      <c r="CCI22"/>
      <c r="CCJ22"/>
      <c r="CCK22"/>
      <c r="CCL22"/>
      <c r="CCM22"/>
      <c r="CCN22"/>
      <c r="CCO22"/>
      <c r="CCP22"/>
      <c r="CCQ22"/>
      <c r="CCR22"/>
      <c r="CCS22"/>
      <c r="CCT22"/>
      <c r="CCU22"/>
      <c r="CCV22"/>
      <c r="CCW22"/>
      <c r="CCX22"/>
      <c r="CCY22"/>
      <c r="CCZ22"/>
      <c r="CDA22"/>
      <c r="CDB22"/>
      <c r="CDC22"/>
      <c r="CDD22"/>
      <c r="CDE22"/>
      <c r="CDF22"/>
      <c r="CDG22"/>
      <c r="CDH22"/>
      <c r="CDI22"/>
      <c r="CDJ22"/>
      <c r="CDK22"/>
      <c r="CDL22"/>
      <c r="CDM22"/>
      <c r="CDN22"/>
      <c r="CDO22"/>
      <c r="CDP22"/>
      <c r="CDQ22"/>
      <c r="CDR22"/>
      <c r="CDS22"/>
      <c r="CDT22"/>
      <c r="CDU22"/>
      <c r="CDV22"/>
      <c r="CDW22"/>
      <c r="CDX22"/>
      <c r="CDY22"/>
      <c r="CDZ22"/>
      <c r="CEA22"/>
      <c r="CEB22"/>
      <c r="CEC22"/>
      <c r="CED22"/>
      <c r="CEE22"/>
      <c r="CEF22"/>
      <c r="CEG22"/>
      <c r="CEH22"/>
      <c r="CEI22"/>
      <c r="CEJ22"/>
      <c r="CEK22"/>
      <c r="CEL22"/>
      <c r="CEM22"/>
      <c r="CEN22"/>
      <c r="CEO22"/>
      <c r="CEP22"/>
      <c r="CEQ22"/>
      <c r="CER22"/>
      <c r="CES22"/>
      <c r="CET22"/>
      <c r="CEU22"/>
      <c r="CEV22"/>
      <c r="CEW22"/>
      <c r="CEX22"/>
      <c r="CEY22"/>
      <c r="CEZ22"/>
      <c r="CFA22"/>
      <c r="CFB22"/>
      <c r="CFC22"/>
      <c r="CFD22"/>
      <c r="CFE22"/>
      <c r="CFF22"/>
      <c r="CFG22"/>
      <c r="CFH22"/>
      <c r="CFI22"/>
      <c r="CFJ22"/>
      <c r="CFK22"/>
      <c r="CFL22"/>
      <c r="CFM22"/>
      <c r="CFN22"/>
      <c r="CFO22"/>
      <c r="CFP22"/>
      <c r="CFQ22"/>
      <c r="CFR22"/>
      <c r="CFS22"/>
      <c r="CFT22"/>
      <c r="CFU22"/>
      <c r="CFV22"/>
      <c r="CFW22"/>
      <c r="CFX22"/>
      <c r="CFY22"/>
      <c r="CFZ22"/>
      <c r="CGA22"/>
      <c r="CGB22"/>
      <c r="CGC22"/>
      <c r="CGD22"/>
      <c r="CGE22"/>
      <c r="CGF22"/>
      <c r="CGG22"/>
      <c r="CGH22"/>
      <c r="CGI22"/>
      <c r="CGJ22"/>
      <c r="CGK22"/>
      <c r="CGL22"/>
      <c r="CGM22"/>
      <c r="CGN22"/>
      <c r="CGO22"/>
      <c r="CGP22"/>
      <c r="CGQ22"/>
      <c r="CGR22"/>
      <c r="CGS22"/>
      <c r="CGT22"/>
      <c r="CGU22"/>
      <c r="CGV22"/>
      <c r="CGW22"/>
      <c r="CGX22"/>
      <c r="CGY22"/>
      <c r="CGZ22"/>
      <c r="CHA22"/>
      <c r="CHB22"/>
      <c r="CHC22"/>
      <c r="CHD22"/>
      <c r="CHE22"/>
      <c r="CHF22"/>
      <c r="CHG22"/>
      <c r="CHH22"/>
      <c r="CHI22"/>
      <c r="CHJ22"/>
      <c r="CHK22"/>
      <c r="CHL22"/>
      <c r="CHM22"/>
      <c r="CHN22"/>
      <c r="CHO22"/>
      <c r="CHP22"/>
      <c r="CHQ22"/>
      <c r="CHR22"/>
      <c r="CHS22"/>
      <c r="CHT22"/>
      <c r="CHU22"/>
      <c r="CHV22"/>
      <c r="CHW22"/>
      <c r="CHX22"/>
      <c r="CHY22"/>
      <c r="CHZ22"/>
      <c r="CIA22"/>
      <c r="CIB22"/>
      <c r="CIC22"/>
      <c r="CID22"/>
      <c r="CIE22"/>
      <c r="CIF22"/>
      <c r="CIG22"/>
      <c r="CIH22"/>
      <c r="CII22"/>
      <c r="CIJ22"/>
      <c r="CIK22"/>
      <c r="CIL22"/>
      <c r="CIM22"/>
      <c r="CIN22"/>
      <c r="CIO22"/>
      <c r="CIP22"/>
      <c r="CIQ22"/>
      <c r="CIR22"/>
      <c r="CIS22"/>
      <c r="CIT22"/>
      <c r="CIU22"/>
      <c r="CIV22"/>
      <c r="CIW22"/>
      <c r="CIX22"/>
      <c r="CIY22"/>
      <c r="CIZ22"/>
      <c r="CJA22"/>
      <c r="CJB22"/>
      <c r="CJC22"/>
      <c r="CJD22"/>
      <c r="CJE22"/>
      <c r="CJF22"/>
      <c r="CJG22"/>
      <c r="CJH22"/>
      <c r="CJI22"/>
      <c r="CJJ22"/>
      <c r="CJK22"/>
      <c r="CJL22"/>
      <c r="CJM22"/>
      <c r="CJN22"/>
      <c r="CJO22"/>
      <c r="CJP22"/>
      <c r="CJQ22"/>
      <c r="CJR22"/>
      <c r="CJS22"/>
      <c r="CJT22"/>
      <c r="CJU22"/>
      <c r="CJV22"/>
      <c r="CJW22"/>
      <c r="CJX22"/>
      <c r="CJY22"/>
      <c r="CJZ22"/>
      <c r="CKA22"/>
      <c r="CKB22"/>
      <c r="CKC22"/>
      <c r="CKD22"/>
      <c r="CKE22"/>
      <c r="CKF22"/>
      <c r="CKG22"/>
      <c r="CKH22"/>
      <c r="CKI22"/>
      <c r="CKJ22"/>
      <c r="CKK22"/>
      <c r="CKL22"/>
      <c r="CKM22"/>
      <c r="CKN22"/>
      <c r="CKO22"/>
      <c r="CKP22"/>
      <c r="CKQ22"/>
      <c r="CKR22"/>
      <c r="CKS22"/>
      <c r="CKT22"/>
      <c r="CKU22"/>
      <c r="CKV22"/>
      <c r="CKW22"/>
      <c r="CKX22"/>
      <c r="CKY22"/>
      <c r="CKZ22"/>
      <c r="CLA22"/>
      <c r="CLB22"/>
      <c r="CLC22"/>
      <c r="CLD22"/>
      <c r="CLE22"/>
      <c r="CLF22"/>
      <c r="CLG22"/>
      <c r="CLH22"/>
      <c r="CLI22"/>
      <c r="CLJ22"/>
      <c r="CLK22"/>
      <c r="CLL22"/>
      <c r="CLM22"/>
      <c r="CLN22"/>
      <c r="CLO22"/>
      <c r="CLP22"/>
      <c r="CLQ22"/>
      <c r="CLR22"/>
      <c r="CLS22"/>
      <c r="CLT22"/>
      <c r="CLU22"/>
      <c r="CLV22"/>
      <c r="CLW22"/>
      <c r="CLX22"/>
      <c r="CLY22"/>
      <c r="CLZ22"/>
      <c r="CMA22"/>
      <c r="CMB22"/>
      <c r="CMC22"/>
      <c r="CMD22"/>
      <c r="CME22"/>
      <c r="CMF22"/>
      <c r="CMG22"/>
      <c r="CMH22"/>
      <c r="CMI22"/>
      <c r="CMJ22"/>
      <c r="CMK22"/>
      <c r="CML22"/>
      <c r="CMM22"/>
      <c r="CMN22"/>
      <c r="CMO22"/>
      <c r="CMP22"/>
      <c r="CMQ22"/>
      <c r="CMR22"/>
      <c r="CMS22"/>
      <c r="CMT22"/>
      <c r="CMU22"/>
      <c r="CMV22"/>
      <c r="CMW22"/>
      <c r="CMX22"/>
      <c r="CMY22"/>
      <c r="CMZ22"/>
      <c r="CNA22"/>
      <c r="CNB22"/>
      <c r="CNC22"/>
      <c r="CND22"/>
      <c r="CNE22"/>
      <c r="CNF22"/>
      <c r="CNG22"/>
      <c r="CNH22"/>
      <c r="CNI22"/>
      <c r="CNJ22"/>
      <c r="CNK22"/>
      <c r="CNL22"/>
      <c r="CNM22"/>
      <c r="CNN22"/>
      <c r="CNO22"/>
      <c r="CNP22"/>
      <c r="CNQ22"/>
      <c r="CNR22"/>
      <c r="CNS22"/>
      <c r="CNT22"/>
      <c r="CNU22"/>
      <c r="CNV22"/>
      <c r="CNW22"/>
      <c r="CNX22"/>
      <c r="CNY22"/>
      <c r="CNZ22"/>
      <c r="COA22"/>
      <c r="COB22"/>
      <c r="COC22"/>
      <c r="COD22"/>
      <c r="COE22"/>
      <c r="COF22"/>
      <c r="COG22"/>
      <c r="COH22"/>
      <c r="COI22"/>
      <c r="COJ22"/>
      <c r="COK22"/>
      <c r="COL22"/>
      <c r="COM22"/>
      <c r="CON22"/>
      <c r="COO22"/>
      <c r="COP22"/>
      <c r="COQ22"/>
      <c r="COR22"/>
      <c r="COS22"/>
      <c r="COT22"/>
      <c r="COU22"/>
      <c r="COV22"/>
      <c r="COW22"/>
      <c r="COX22"/>
      <c r="COY22"/>
      <c r="COZ22"/>
      <c r="CPA22"/>
      <c r="CPB22"/>
      <c r="CPC22"/>
      <c r="CPD22"/>
      <c r="CPE22"/>
      <c r="CPF22"/>
      <c r="CPG22"/>
      <c r="CPH22"/>
      <c r="CPI22"/>
      <c r="CPJ22"/>
      <c r="CPK22"/>
      <c r="CPL22"/>
      <c r="CPM22"/>
      <c r="CPN22"/>
      <c r="CPO22"/>
      <c r="CPP22"/>
      <c r="CPQ22"/>
      <c r="CPR22"/>
      <c r="CPS22"/>
      <c r="CPT22"/>
      <c r="CPU22"/>
      <c r="CPV22"/>
      <c r="CPW22"/>
      <c r="CPX22"/>
      <c r="CPY22"/>
      <c r="CPZ22"/>
      <c r="CQA22"/>
      <c r="CQB22"/>
      <c r="CQC22"/>
      <c r="CQD22"/>
      <c r="CQE22"/>
      <c r="CQF22"/>
      <c r="CQG22"/>
      <c r="CQH22"/>
      <c r="CQI22"/>
      <c r="CQJ22"/>
      <c r="CQK22"/>
      <c r="CQL22"/>
      <c r="CQM22"/>
      <c r="CQN22"/>
      <c r="CQO22"/>
      <c r="CQP22"/>
      <c r="CQQ22"/>
      <c r="CQR22"/>
      <c r="CQS22"/>
      <c r="CQT22"/>
      <c r="CQU22"/>
      <c r="CQV22"/>
      <c r="CQW22"/>
      <c r="CQX22"/>
      <c r="CQY22"/>
      <c r="CQZ22"/>
      <c r="CRA22"/>
      <c r="CRB22"/>
      <c r="CRC22"/>
      <c r="CRD22"/>
      <c r="CRE22"/>
      <c r="CRF22"/>
      <c r="CRG22"/>
      <c r="CRH22"/>
      <c r="CRI22"/>
      <c r="CRJ22"/>
      <c r="CRK22"/>
      <c r="CRL22"/>
      <c r="CRM22"/>
      <c r="CRN22"/>
      <c r="CRO22"/>
      <c r="CRP22"/>
      <c r="CRQ22"/>
      <c r="CRR22"/>
      <c r="CRS22"/>
      <c r="CRT22"/>
      <c r="CRU22"/>
      <c r="CRV22"/>
      <c r="CRW22"/>
      <c r="CRX22"/>
      <c r="CRY22"/>
      <c r="CRZ22"/>
      <c r="CSA22"/>
      <c r="CSB22"/>
      <c r="CSC22"/>
      <c r="CSD22"/>
      <c r="CSE22"/>
      <c r="CSF22"/>
      <c r="CSG22"/>
      <c r="CSH22"/>
      <c r="CSI22"/>
      <c r="CSJ22"/>
      <c r="CSK22"/>
      <c r="CSL22"/>
      <c r="CSM22"/>
      <c r="CSN22"/>
      <c r="CSO22"/>
      <c r="CSP22"/>
      <c r="CSQ22"/>
      <c r="CSR22"/>
      <c r="CSS22"/>
      <c r="CST22"/>
      <c r="CSU22"/>
      <c r="CSV22"/>
      <c r="CSW22"/>
      <c r="CSX22"/>
      <c r="CSY22"/>
      <c r="CSZ22"/>
      <c r="CTA22"/>
      <c r="CTB22"/>
      <c r="CTC22"/>
      <c r="CTD22"/>
      <c r="CTE22"/>
      <c r="CTF22"/>
      <c r="CTG22"/>
      <c r="CTH22"/>
      <c r="CTI22"/>
      <c r="CTJ22"/>
      <c r="CTK22"/>
      <c r="CTL22"/>
      <c r="CTM22"/>
      <c r="CTN22"/>
      <c r="CTO22"/>
      <c r="CTP22"/>
      <c r="CTQ22"/>
      <c r="CTR22"/>
      <c r="CTS22"/>
      <c r="CTT22"/>
      <c r="CTU22"/>
      <c r="CTV22"/>
      <c r="CTW22"/>
      <c r="CTX22"/>
      <c r="CTY22"/>
      <c r="CTZ22"/>
      <c r="CUA22"/>
      <c r="CUB22"/>
      <c r="CUC22"/>
      <c r="CUD22"/>
      <c r="CUE22"/>
      <c r="CUF22"/>
      <c r="CUG22"/>
      <c r="CUH22"/>
      <c r="CUI22"/>
      <c r="CUJ22"/>
      <c r="CUK22"/>
      <c r="CUL22"/>
      <c r="CUM22"/>
      <c r="CUN22"/>
      <c r="CUO22"/>
      <c r="CUP22"/>
      <c r="CUQ22"/>
      <c r="CUR22"/>
      <c r="CUS22"/>
      <c r="CUT22"/>
      <c r="CUU22"/>
      <c r="CUV22"/>
      <c r="CUW22"/>
      <c r="CUX22"/>
      <c r="CUY22"/>
      <c r="CUZ22"/>
      <c r="CVA22"/>
      <c r="CVB22"/>
      <c r="CVC22"/>
      <c r="CVD22"/>
      <c r="CVE22"/>
      <c r="CVF22"/>
      <c r="CVG22"/>
      <c r="CVH22"/>
      <c r="CVI22"/>
      <c r="CVJ22"/>
      <c r="CVK22"/>
      <c r="CVL22"/>
      <c r="CVM22"/>
      <c r="CVN22"/>
      <c r="CVO22"/>
      <c r="CVP22"/>
      <c r="CVQ22"/>
      <c r="CVR22"/>
      <c r="CVS22"/>
      <c r="CVT22"/>
      <c r="CVU22"/>
      <c r="CVV22"/>
      <c r="CVW22"/>
      <c r="CVX22"/>
      <c r="CVY22"/>
      <c r="CVZ22"/>
      <c r="CWA22"/>
      <c r="CWB22"/>
      <c r="CWC22"/>
      <c r="CWD22"/>
      <c r="CWE22"/>
      <c r="CWF22"/>
      <c r="CWG22"/>
      <c r="CWH22"/>
      <c r="CWI22"/>
      <c r="CWJ22"/>
      <c r="CWK22"/>
      <c r="CWL22"/>
      <c r="CWM22"/>
      <c r="CWN22"/>
      <c r="CWO22"/>
      <c r="CWP22"/>
      <c r="CWQ22"/>
      <c r="CWR22"/>
      <c r="CWS22"/>
      <c r="CWT22"/>
      <c r="CWU22"/>
      <c r="CWV22"/>
      <c r="CWW22"/>
      <c r="CWX22"/>
      <c r="CWY22"/>
      <c r="CWZ22"/>
      <c r="CXA22"/>
      <c r="CXB22"/>
      <c r="CXC22"/>
      <c r="CXD22"/>
      <c r="CXE22"/>
      <c r="CXF22"/>
      <c r="CXG22"/>
      <c r="CXH22"/>
      <c r="CXI22"/>
      <c r="CXJ22"/>
      <c r="CXK22"/>
      <c r="CXL22"/>
      <c r="CXM22"/>
      <c r="CXN22"/>
      <c r="CXO22"/>
      <c r="CXP22"/>
      <c r="CXQ22"/>
      <c r="CXR22"/>
      <c r="CXS22"/>
      <c r="CXT22"/>
      <c r="CXU22"/>
      <c r="CXV22"/>
      <c r="CXW22"/>
      <c r="CXX22"/>
      <c r="CXY22"/>
      <c r="CXZ22"/>
      <c r="CYA22"/>
      <c r="CYB22"/>
      <c r="CYC22"/>
      <c r="CYD22"/>
      <c r="CYE22"/>
      <c r="CYF22"/>
      <c r="CYG22"/>
      <c r="CYH22"/>
      <c r="CYI22"/>
      <c r="CYJ22"/>
      <c r="CYK22"/>
      <c r="CYL22"/>
      <c r="CYM22"/>
      <c r="CYN22"/>
      <c r="CYO22"/>
      <c r="CYP22"/>
      <c r="CYQ22"/>
      <c r="CYR22"/>
      <c r="CYS22"/>
      <c r="CYT22"/>
      <c r="CYU22"/>
      <c r="CYV22"/>
      <c r="CYW22"/>
      <c r="CYX22"/>
      <c r="CYY22"/>
      <c r="CYZ22"/>
      <c r="CZA22"/>
      <c r="CZB22"/>
      <c r="CZC22"/>
      <c r="CZD22"/>
      <c r="CZE22"/>
      <c r="CZF22"/>
      <c r="CZG22"/>
      <c r="CZH22"/>
      <c r="CZI22"/>
      <c r="CZJ22"/>
      <c r="CZK22"/>
      <c r="CZL22"/>
      <c r="CZM22"/>
      <c r="CZN22"/>
      <c r="CZO22"/>
      <c r="CZP22"/>
      <c r="CZQ22"/>
      <c r="CZR22"/>
      <c r="CZS22"/>
      <c r="CZT22"/>
      <c r="CZU22"/>
      <c r="CZV22"/>
      <c r="CZW22"/>
      <c r="CZX22"/>
      <c r="CZY22"/>
      <c r="CZZ22"/>
      <c r="DAA22"/>
      <c r="DAB22"/>
      <c r="DAC22"/>
      <c r="DAD22"/>
      <c r="DAE22"/>
      <c r="DAF22"/>
      <c r="DAG22"/>
      <c r="DAH22"/>
      <c r="DAI22"/>
      <c r="DAJ22"/>
      <c r="DAK22"/>
      <c r="DAL22"/>
      <c r="DAM22"/>
      <c r="DAN22"/>
      <c r="DAO22"/>
      <c r="DAP22"/>
      <c r="DAQ22"/>
      <c r="DAR22"/>
      <c r="DAS22"/>
      <c r="DAT22"/>
      <c r="DAU22"/>
      <c r="DAV22"/>
      <c r="DAW22"/>
      <c r="DAX22"/>
      <c r="DAY22"/>
      <c r="DAZ22"/>
      <c r="DBA22"/>
      <c r="DBB22"/>
      <c r="DBC22"/>
      <c r="DBD22"/>
      <c r="DBE22"/>
      <c r="DBF22"/>
      <c r="DBG22"/>
      <c r="DBH22"/>
      <c r="DBI22"/>
      <c r="DBJ22"/>
      <c r="DBK22"/>
      <c r="DBL22"/>
      <c r="DBM22"/>
      <c r="DBN22"/>
      <c r="DBO22"/>
      <c r="DBP22"/>
      <c r="DBQ22"/>
      <c r="DBR22"/>
      <c r="DBS22"/>
      <c r="DBT22"/>
      <c r="DBU22"/>
      <c r="DBV22"/>
      <c r="DBW22"/>
      <c r="DBX22"/>
      <c r="DBY22"/>
      <c r="DBZ22"/>
      <c r="DCA22"/>
      <c r="DCB22"/>
      <c r="DCC22"/>
      <c r="DCD22"/>
      <c r="DCE22"/>
      <c r="DCF22"/>
      <c r="DCG22"/>
      <c r="DCH22"/>
      <c r="DCI22"/>
      <c r="DCJ22"/>
      <c r="DCK22"/>
      <c r="DCL22"/>
      <c r="DCM22"/>
      <c r="DCN22"/>
      <c r="DCO22"/>
      <c r="DCP22"/>
      <c r="DCQ22"/>
      <c r="DCR22"/>
      <c r="DCS22"/>
      <c r="DCT22"/>
      <c r="DCU22"/>
      <c r="DCV22"/>
      <c r="DCW22"/>
      <c r="DCX22"/>
      <c r="DCY22"/>
      <c r="DCZ22"/>
      <c r="DDA22"/>
      <c r="DDB22"/>
      <c r="DDC22"/>
      <c r="DDD22"/>
      <c r="DDE22"/>
      <c r="DDF22"/>
      <c r="DDG22"/>
      <c r="DDH22"/>
      <c r="DDI22"/>
      <c r="DDJ22"/>
      <c r="DDK22"/>
      <c r="DDL22"/>
      <c r="DDM22"/>
      <c r="DDN22"/>
      <c r="DDO22"/>
      <c r="DDP22"/>
      <c r="DDQ22"/>
      <c r="DDR22"/>
      <c r="DDS22"/>
      <c r="DDT22"/>
      <c r="DDU22"/>
      <c r="DDV22"/>
      <c r="DDW22"/>
      <c r="DDX22"/>
      <c r="DDY22"/>
      <c r="DDZ22"/>
      <c r="DEA22"/>
      <c r="DEB22"/>
      <c r="DEC22"/>
      <c r="DED22"/>
      <c r="DEE22"/>
      <c r="DEF22"/>
      <c r="DEG22"/>
      <c r="DEH22"/>
      <c r="DEI22"/>
      <c r="DEJ22"/>
      <c r="DEK22"/>
      <c r="DEL22"/>
      <c r="DEM22"/>
      <c r="DEN22"/>
      <c r="DEO22"/>
      <c r="DEP22"/>
      <c r="DEQ22"/>
      <c r="DER22"/>
      <c r="DES22"/>
      <c r="DET22"/>
      <c r="DEU22"/>
      <c r="DEV22"/>
      <c r="DEW22"/>
      <c r="DEX22"/>
      <c r="DEY22"/>
      <c r="DEZ22"/>
      <c r="DFA22"/>
      <c r="DFB22"/>
      <c r="DFC22"/>
      <c r="DFD22"/>
      <c r="DFE22"/>
      <c r="DFF22"/>
      <c r="DFG22"/>
      <c r="DFH22"/>
      <c r="DFI22"/>
      <c r="DFJ22"/>
      <c r="DFK22"/>
      <c r="DFL22"/>
      <c r="DFM22"/>
      <c r="DFN22"/>
      <c r="DFO22"/>
      <c r="DFP22"/>
      <c r="DFQ22"/>
      <c r="DFR22"/>
      <c r="DFS22"/>
      <c r="DFT22"/>
      <c r="DFU22"/>
      <c r="DFV22"/>
      <c r="DFW22"/>
      <c r="DFX22"/>
      <c r="DFY22"/>
      <c r="DFZ22"/>
      <c r="DGA22"/>
      <c r="DGB22"/>
      <c r="DGC22"/>
      <c r="DGD22"/>
      <c r="DGE22"/>
      <c r="DGF22"/>
      <c r="DGG22"/>
      <c r="DGH22"/>
      <c r="DGI22"/>
      <c r="DGJ22"/>
      <c r="DGK22"/>
      <c r="DGL22"/>
      <c r="DGM22"/>
      <c r="DGN22"/>
      <c r="DGO22"/>
      <c r="DGP22"/>
      <c r="DGQ22"/>
      <c r="DGR22"/>
      <c r="DGS22"/>
      <c r="DGT22"/>
      <c r="DGU22"/>
      <c r="DGV22"/>
      <c r="DGW22"/>
      <c r="DGX22"/>
      <c r="DGY22"/>
      <c r="DGZ22"/>
      <c r="DHA22"/>
      <c r="DHB22"/>
      <c r="DHC22"/>
      <c r="DHD22"/>
      <c r="DHE22"/>
      <c r="DHF22"/>
      <c r="DHG22"/>
      <c r="DHH22"/>
      <c r="DHI22"/>
      <c r="DHJ22"/>
      <c r="DHK22"/>
      <c r="DHL22"/>
      <c r="DHM22"/>
      <c r="DHN22"/>
      <c r="DHO22"/>
      <c r="DHP22"/>
      <c r="DHQ22"/>
      <c r="DHR22"/>
      <c r="DHS22"/>
      <c r="DHT22"/>
      <c r="DHU22"/>
      <c r="DHV22"/>
      <c r="DHW22"/>
      <c r="DHX22"/>
      <c r="DHY22"/>
      <c r="DHZ22"/>
      <c r="DIA22"/>
      <c r="DIB22"/>
      <c r="DIC22"/>
      <c r="DID22"/>
      <c r="DIE22"/>
      <c r="DIF22"/>
      <c r="DIG22"/>
      <c r="DIH22"/>
      <c r="DII22"/>
      <c r="DIJ22"/>
      <c r="DIK22"/>
      <c r="DIL22"/>
      <c r="DIM22"/>
      <c r="DIN22"/>
      <c r="DIO22"/>
      <c r="DIP22"/>
      <c r="DIQ22"/>
      <c r="DIR22"/>
      <c r="DIS22"/>
      <c r="DIT22"/>
      <c r="DIU22"/>
      <c r="DIV22"/>
      <c r="DIW22"/>
      <c r="DIX22"/>
      <c r="DIY22"/>
      <c r="DIZ22"/>
      <c r="DJA22"/>
      <c r="DJB22"/>
      <c r="DJC22"/>
      <c r="DJD22"/>
      <c r="DJE22"/>
      <c r="DJF22"/>
      <c r="DJG22"/>
      <c r="DJH22"/>
      <c r="DJI22"/>
      <c r="DJJ22"/>
      <c r="DJK22"/>
      <c r="DJL22"/>
      <c r="DJM22"/>
      <c r="DJN22"/>
      <c r="DJO22"/>
      <c r="DJP22"/>
      <c r="DJQ22"/>
      <c r="DJR22"/>
      <c r="DJS22"/>
      <c r="DJT22"/>
      <c r="DJU22"/>
      <c r="DJV22"/>
      <c r="DJW22"/>
      <c r="DJX22"/>
      <c r="DJY22"/>
      <c r="DJZ22"/>
      <c r="DKA22"/>
      <c r="DKB22"/>
      <c r="DKC22"/>
      <c r="DKD22"/>
      <c r="DKE22"/>
      <c r="DKF22"/>
      <c r="DKG22"/>
      <c r="DKH22"/>
      <c r="DKI22"/>
      <c r="DKJ22"/>
      <c r="DKK22"/>
      <c r="DKL22"/>
      <c r="DKM22"/>
      <c r="DKN22"/>
      <c r="DKO22"/>
      <c r="DKP22"/>
      <c r="DKQ22"/>
      <c r="DKR22"/>
      <c r="DKS22"/>
      <c r="DKT22"/>
      <c r="DKU22"/>
      <c r="DKV22"/>
      <c r="DKW22"/>
      <c r="DKX22"/>
      <c r="DKY22"/>
      <c r="DKZ22"/>
      <c r="DLA22"/>
      <c r="DLB22"/>
      <c r="DLC22"/>
      <c r="DLD22"/>
      <c r="DLE22"/>
      <c r="DLF22"/>
      <c r="DLG22"/>
      <c r="DLH22"/>
      <c r="DLI22"/>
      <c r="DLJ22"/>
      <c r="DLK22"/>
      <c r="DLL22"/>
      <c r="DLM22"/>
      <c r="DLN22"/>
      <c r="DLO22"/>
      <c r="DLP22"/>
      <c r="DLQ22"/>
      <c r="DLR22"/>
      <c r="DLS22"/>
      <c r="DLT22"/>
      <c r="DLU22"/>
      <c r="DLV22"/>
      <c r="DLW22"/>
      <c r="DLX22"/>
      <c r="DLY22"/>
      <c r="DLZ22"/>
      <c r="DMA22"/>
      <c r="DMB22"/>
      <c r="DMC22"/>
      <c r="DMD22"/>
      <c r="DME22"/>
      <c r="DMF22"/>
      <c r="DMG22"/>
      <c r="DMH22"/>
      <c r="DMI22"/>
      <c r="DMJ22"/>
      <c r="DMK22"/>
      <c r="DML22"/>
      <c r="DMM22"/>
      <c r="DMN22"/>
      <c r="DMO22"/>
      <c r="DMP22"/>
      <c r="DMQ22"/>
      <c r="DMR22"/>
      <c r="DMS22"/>
      <c r="DMT22"/>
      <c r="DMU22"/>
      <c r="DMV22"/>
      <c r="DMW22"/>
      <c r="DMX22"/>
      <c r="DMY22"/>
      <c r="DMZ22"/>
      <c r="DNA22"/>
      <c r="DNB22"/>
      <c r="DNC22"/>
      <c r="DND22"/>
      <c r="DNE22"/>
      <c r="DNF22"/>
      <c r="DNG22"/>
      <c r="DNH22"/>
      <c r="DNI22"/>
      <c r="DNJ22"/>
      <c r="DNK22"/>
      <c r="DNL22"/>
      <c r="DNM22"/>
      <c r="DNN22"/>
      <c r="DNO22"/>
      <c r="DNP22"/>
      <c r="DNQ22"/>
      <c r="DNR22"/>
      <c r="DNS22"/>
      <c r="DNT22"/>
      <c r="DNU22"/>
      <c r="DNV22"/>
      <c r="DNW22"/>
      <c r="DNX22"/>
      <c r="DNY22"/>
      <c r="DNZ22"/>
      <c r="DOA22"/>
      <c r="DOB22"/>
      <c r="DOC22"/>
      <c r="DOD22"/>
      <c r="DOE22"/>
      <c r="DOF22"/>
      <c r="DOG22"/>
      <c r="DOH22"/>
      <c r="DOI22"/>
      <c r="DOJ22"/>
      <c r="DOK22"/>
      <c r="DOL22"/>
      <c r="DOM22"/>
      <c r="DON22"/>
      <c r="DOO22"/>
      <c r="DOP22"/>
      <c r="DOQ22"/>
      <c r="DOR22"/>
      <c r="DOS22"/>
      <c r="DOT22"/>
      <c r="DOU22"/>
      <c r="DOV22"/>
      <c r="DOW22"/>
      <c r="DOX22"/>
      <c r="DOY22"/>
      <c r="DOZ22"/>
      <c r="DPA22"/>
      <c r="DPB22"/>
      <c r="DPC22"/>
      <c r="DPD22"/>
      <c r="DPE22"/>
      <c r="DPF22"/>
      <c r="DPG22"/>
      <c r="DPH22"/>
      <c r="DPI22"/>
      <c r="DPJ22"/>
      <c r="DPK22"/>
      <c r="DPL22"/>
      <c r="DPM22"/>
      <c r="DPN22"/>
      <c r="DPO22"/>
      <c r="DPP22"/>
      <c r="DPQ22"/>
      <c r="DPR22"/>
      <c r="DPS22"/>
      <c r="DPT22"/>
      <c r="DPU22"/>
      <c r="DPV22"/>
      <c r="DPW22"/>
      <c r="DPX22"/>
      <c r="DPY22"/>
      <c r="DPZ22"/>
      <c r="DQA22"/>
      <c r="DQB22"/>
      <c r="DQC22"/>
      <c r="DQD22"/>
      <c r="DQE22"/>
      <c r="DQF22"/>
      <c r="DQG22"/>
      <c r="DQH22"/>
      <c r="DQI22"/>
      <c r="DQJ22"/>
      <c r="DQK22"/>
      <c r="DQL22"/>
      <c r="DQM22"/>
      <c r="DQN22"/>
      <c r="DQO22"/>
      <c r="DQP22"/>
      <c r="DQQ22"/>
      <c r="DQR22"/>
      <c r="DQS22"/>
      <c r="DQT22"/>
      <c r="DQU22"/>
      <c r="DQV22"/>
      <c r="DQW22"/>
      <c r="DQX22"/>
      <c r="DQY22"/>
      <c r="DQZ22"/>
      <c r="DRA22"/>
      <c r="DRB22"/>
      <c r="DRC22"/>
      <c r="DRD22"/>
      <c r="DRE22"/>
      <c r="DRF22"/>
      <c r="DRG22"/>
      <c r="DRH22"/>
      <c r="DRI22"/>
      <c r="DRJ22"/>
      <c r="DRK22"/>
      <c r="DRL22"/>
      <c r="DRM22"/>
      <c r="DRN22"/>
      <c r="DRO22"/>
      <c r="DRP22"/>
      <c r="DRQ22"/>
      <c r="DRR22"/>
      <c r="DRS22"/>
      <c r="DRT22"/>
      <c r="DRU22"/>
      <c r="DRV22"/>
      <c r="DRW22"/>
      <c r="DRX22"/>
      <c r="DRY22"/>
      <c r="DRZ22"/>
      <c r="DSA22"/>
      <c r="DSB22"/>
      <c r="DSC22"/>
      <c r="DSD22"/>
      <c r="DSE22"/>
      <c r="DSF22"/>
      <c r="DSG22"/>
      <c r="DSH22"/>
      <c r="DSI22"/>
      <c r="DSJ22"/>
      <c r="DSK22"/>
      <c r="DSL22"/>
      <c r="DSM22"/>
      <c r="DSN22"/>
      <c r="DSO22"/>
      <c r="DSP22"/>
      <c r="DSQ22"/>
      <c r="DSR22"/>
      <c r="DSS22"/>
      <c r="DST22"/>
      <c r="DSU22"/>
      <c r="DSV22"/>
      <c r="DSW22"/>
      <c r="DSX22"/>
      <c r="DSY22"/>
      <c r="DSZ22"/>
      <c r="DTA22"/>
      <c r="DTB22"/>
      <c r="DTC22"/>
      <c r="DTD22"/>
      <c r="DTE22"/>
      <c r="DTF22"/>
      <c r="DTG22"/>
      <c r="DTH22"/>
      <c r="DTI22"/>
      <c r="DTJ22"/>
      <c r="DTK22"/>
      <c r="DTL22"/>
      <c r="DTM22"/>
      <c r="DTN22"/>
      <c r="DTO22"/>
      <c r="DTP22"/>
      <c r="DTQ22"/>
      <c r="DTR22"/>
      <c r="DTS22"/>
      <c r="DTT22"/>
      <c r="DTU22"/>
      <c r="DTV22"/>
      <c r="DTW22"/>
      <c r="DTX22"/>
      <c r="DTY22"/>
      <c r="DTZ22"/>
      <c r="DUA22"/>
      <c r="DUB22"/>
      <c r="DUC22"/>
      <c r="DUD22"/>
      <c r="DUE22"/>
      <c r="DUF22"/>
      <c r="DUG22"/>
      <c r="DUH22"/>
      <c r="DUI22"/>
      <c r="DUJ22"/>
      <c r="DUK22"/>
      <c r="DUL22"/>
      <c r="DUM22"/>
      <c r="DUN22"/>
      <c r="DUO22"/>
      <c r="DUP22"/>
      <c r="DUQ22"/>
      <c r="DUR22"/>
      <c r="DUS22"/>
      <c r="DUT22"/>
      <c r="DUU22"/>
      <c r="DUV22"/>
      <c r="DUW22"/>
      <c r="DUX22"/>
      <c r="DUY22"/>
      <c r="DUZ22"/>
      <c r="DVA22"/>
      <c r="DVB22"/>
      <c r="DVC22"/>
      <c r="DVD22"/>
      <c r="DVE22"/>
      <c r="DVF22"/>
      <c r="DVG22"/>
      <c r="DVH22"/>
      <c r="DVI22"/>
      <c r="DVJ22"/>
      <c r="DVK22"/>
      <c r="DVL22"/>
      <c r="DVM22"/>
      <c r="DVN22"/>
      <c r="DVO22"/>
      <c r="DVP22"/>
      <c r="DVQ22"/>
      <c r="DVR22"/>
      <c r="DVS22"/>
      <c r="DVT22"/>
      <c r="DVU22"/>
      <c r="DVV22"/>
      <c r="DVW22"/>
      <c r="DVX22"/>
      <c r="DVY22"/>
      <c r="DVZ22"/>
      <c r="DWA22"/>
      <c r="DWB22"/>
      <c r="DWC22"/>
      <c r="DWD22"/>
      <c r="DWE22"/>
      <c r="DWF22"/>
      <c r="DWG22"/>
      <c r="DWH22"/>
      <c r="DWI22"/>
      <c r="DWJ22"/>
      <c r="DWK22"/>
      <c r="DWL22"/>
      <c r="DWM22"/>
      <c r="DWN22"/>
      <c r="DWO22"/>
      <c r="DWP22"/>
      <c r="DWQ22"/>
      <c r="DWR22"/>
      <c r="DWS22"/>
      <c r="DWT22"/>
      <c r="DWU22"/>
      <c r="DWV22"/>
      <c r="DWW22"/>
      <c r="DWX22"/>
      <c r="DWY22"/>
      <c r="DWZ22"/>
      <c r="DXA22"/>
      <c r="DXB22"/>
      <c r="DXC22"/>
      <c r="DXD22"/>
      <c r="DXE22"/>
      <c r="DXF22"/>
      <c r="DXG22"/>
      <c r="DXH22"/>
      <c r="DXI22"/>
      <c r="DXJ22"/>
      <c r="DXK22"/>
      <c r="DXL22"/>
      <c r="DXM22"/>
      <c r="DXN22"/>
      <c r="DXO22"/>
      <c r="DXP22"/>
      <c r="DXQ22"/>
      <c r="DXR22"/>
      <c r="DXS22"/>
      <c r="DXT22"/>
      <c r="DXU22"/>
      <c r="DXV22"/>
      <c r="DXW22"/>
      <c r="DXX22"/>
      <c r="DXY22"/>
      <c r="DXZ22"/>
      <c r="DYA22"/>
      <c r="DYB22"/>
      <c r="DYC22"/>
      <c r="DYD22"/>
      <c r="DYE22"/>
      <c r="DYF22"/>
      <c r="DYG22"/>
      <c r="DYH22"/>
      <c r="DYI22"/>
      <c r="DYJ22"/>
      <c r="DYK22"/>
      <c r="DYL22"/>
      <c r="DYM22"/>
      <c r="DYN22"/>
      <c r="DYO22"/>
      <c r="DYP22"/>
      <c r="DYQ22"/>
      <c r="DYR22"/>
      <c r="DYS22"/>
      <c r="DYT22"/>
      <c r="DYU22"/>
      <c r="DYV22"/>
      <c r="DYW22"/>
      <c r="DYX22"/>
      <c r="DYY22"/>
      <c r="DYZ22"/>
      <c r="DZA22"/>
      <c r="DZB22"/>
      <c r="DZC22"/>
      <c r="DZD22"/>
      <c r="DZE22"/>
      <c r="DZF22"/>
      <c r="DZG22"/>
      <c r="DZH22"/>
      <c r="DZI22"/>
      <c r="DZJ22"/>
      <c r="DZK22"/>
      <c r="DZL22"/>
      <c r="DZM22"/>
      <c r="DZN22"/>
      <c r="DZO22"/>
      <c r="DZP22"/>
      <c r="DZQ22"/>
      <c r="DZR22"/>
      <c r="DZS22"/>
      <c r="DZT22"/>
      <c r="DZU22"/>
      <c r="DZV22"/>
      <c r="DZW22"/>
      <c r="DZX22"/>
      <c r="DZY22"/>
      <c r="DZZ22"/>
      <c r="EAA22"/>
      <c r="EAB22"/>
      <c r="EAC22"/>
      <c r="EAD22"/>
      <c r="EAE22"/>
      <c r="EAF22"/>
      <c r="EAG22"/>
      <c r="EAH22"/>
      <c r="EAI22"/>
      <c r="EAJ22"/>
      <c r="EAK22"/>
      <c r="EAL22"/>
      <c r="EAM22"/>
      <c r="EAN22"/>
      <c r="EAO22"/>
      <c r="EAP22"/>
      <c r="EAQ22"/>
      <c r="EAR22"/>
      <c r="EAS22"/>
      <c r="EAT22"/>
      <c r="EAU22"/>
      <c r="EAV22"/>
      <c r="EAW22"/>
      <c r="EAX22"/>
      <c r="EAY22"/>
      <c r="EAZ22"/>
      <c r="EBA22"/>
      <c r="EBB22"/>
      <c r="EBC22"/>
      <c r="EBD22"/>
      <c r="EBE22"/>
      <c r="EBF22"/>
      <c r="EBG22"/>
      <c r="EBH22"/>
      <c r="EBI22"/>
      <c r="EBJ22"/>
      <c r="EBK22"/>
      <c r="EBL22"/>
      <c r="EBM22"/>
      <c r="EBN22"/>
      <c r="EBO22"/>
      <c r="EBP22"/>
      <c r="EBQ22"/>
      <c r="EBR22"/>
      <c r="EBS22"/>
      <c r="EBT22"/>
      <c r="EBU22"/>
      <c r="EBV22"/>
      <c r="EBW22"/>
      <c r="EBX22"/>
      <c r="EBY22"/>
      <c r="EBZ22"/>
      <c r="ECA22"/>
      <c r="ECB22"/>
      <c r="ECC22"/>
      <c r="ECD22"/>
      <c r="ECE22"/>
      <c r="ECF22"/>
      <c r="ECG22"/>
      <c r="ECH22"/>
      <c r="ECI22"/>
      <c r="ECJ22"/>
      <c r="ECK22"/>
      <c r="ECL22"/>
      <c r="ECM22"/>
      <c r="ECN22"/>
      <c r="ECO22"/>
      <c r="ECP22"/>
      <c r="ECQ22"/>
      <c r="ECR22"/>
      <c r="ECS22"/>
      <c r="ECT22"/>
      <c r="ECU22"/>
      <c r="ECV22"/>
      <c r="ECW22"/>
      <c r="ECX22"/>
      <c r="ECY22"/>
      <c r="ECZ22"/>
      <c r="EDA22"/>
      <c r="EDB22"/>
      <c r="EDC22"/>
      <c r="EDD22"/>
      <c r="EDE22"/>
      <c r="EDF22"/>
      <c r="EDG22"/>
      <c r="EDH22"/>
      <c r="EDI22"/>
      <c r="EDJ22"/>
      <c r="EDK22"/>
      <c r="EDL22"/>
      <c r="EDM22"/>
      <c r="EDN22"/>
      <c r="EDO22"/>
      <c r="EDP22"/>
      <c r="EDQ22"/>
      <c r="EDR22"/>
      <c r="EDS22"/>
      <c r="EDT22"/>
      <c r="EDU22"/>
      <c r="EDV22"/>
      <c r="EDW22"/>
      <c r="EDX22"/>
      <c r="EDY22"/>
      <c r="EDZ22"/>
      <c r="EEA22"/>
      <c r="EEB22"/>
      <c r="EEC22"/>
      <c r="EED22"/>
      <c r="EEE22"/>
      <c r="EEF22"/>
      <c r="EEG22"/>
      <c r="EEH22"/>
      <c r="EEI22"/>
      <c r="EEJ22"/>
      <c r="EEK22"/>
      <c r="EEL22"/>
      <c r="EEM22"/>
      <c r="EEN22"/>
      <c r="EEO22"/>
      <c r="EEP22"/>
      <c r="EEQ22"/>
      <c r="EER22"/>
      <c r="EES22"/>
      <c r="EET22"/>
      <c r="EEU22"/>
      <c r="EEV22"/>
      <c r="EEW22"/>
      <c r="EEX22"/>
      <c r="EEY22"/>
      <c r="EEZ22"/>
      <c r="EFA22"/>
      <c r="EFB22"/>
      <c r="EFC22"/>
      <c r="EFD22"/>
      <c r="EFE22"/>
      <c r="EFF22"/>
      <c r="EFG22"/>
      <c r="EFH22"/>
      <c r="EFI22"/>
      <c r="EFJ22"/>
      <c r="EFK22"/>
      <c r="EFL22"/>
      <c r="EFM22"/>
      <c r="EFN22"/>
      <c r="EFO22"/>
      <c r="EFP22"/>
      <c r="EFQ22"/>
      <c r="EFR22"/>
      <c r="EFS22"/>
      <c r="EFT22"/>
      <c r="EFU22"/>
      <c r="EFV22"/>
      <c r="EFW22"/>
      <c r="EFX22"/>
      <c r="EFY22"/>
      <c r="EFZ22"/>
      <c r="EGA22"/>
      <c r="EGB22"/>
      <c r="EGC22"/>
      <c r="EGD22"/>
      <c r="EGE22"/>
      <c r="EGF22"/>
      <c r="EGG22"/>
      <c r="EGH22"/>
      <c r="EGI22"/>
      <c r="EGJ22"/>
      <c r="EGK22"/>
      <c r="EGL22"/>
      <c r="EGM22"/>
      <c r="EGN22"/>
      <c r="EGO22"/>
      <c r="EGP22"/>
      <c r="EGQ22"/>
      <c r="EGR22"/>
      <c r="EGS22"/>
      <c r="EGT22"/>
      <c r="EGU22"/>
      <c r="EGV22"/>
      <c r="EGW22"/>
      <c r="EGX22"/>
      <c r="EGY22"/>
      <c r="EGZ22"/>
      <c r="EHA22"/>
      <c r="EHB22"/>
      <c r="EHC22"/>
      <c r="EHD22"/>
      <c r="EHE22"/>
      <c r="EHF22"/>
      <c r="EHG22"/>
      <c r="EHH22"/>
      <c r="EHI22"/>
      <c r="EHJ22"/>
      <c r="EHK22"/>
      <c r="EHL22"/>
      <c r="EHM22"/>
      <c r="EHN22"/>
      <c r="EHO22"/>
      <c r="EHP22"/>
      <c r="EHQ22"/>
      <c r="EHR22"/>
      <c r="EHS22"/>
      <c r="EHT22"/>
      <c r="EHU22"/>
      <c r="EHV22"/>
      <c r="EHW22"/>
      <c r="EHX22"/>
      <c r="EHY22"/>
      <c r="EHZ22"/>
      <c r="EIA22"/>
      <c r="EIB22"/>
      <c r="EIC22"/>
      <c r="EID22"/>
      <c r="EIE22"/>
      <c r="EIF22"/>
      <c r="EIG22"/>
      <c r="EIH22"/>
      <c r="EII22"/>
      <c r="EIJ22"/>
      <c r="EIK22"/>
      <c r="EIL22"/>
      <c r="EIM22"/>
      <c r="EIN22"/>
      <c r="EIO22"/>
      <c r="EIP22"/>
      <c r="EIQ22"/>
      <c r="EIR22"/>
      <c r="EIS22"/>
      <c r="EIT22"/>
      <c r="EIU22"/>
      <c r="EIV22"/>
      <c r="EIW22"/>
      <c r="EIX22"/>
      <c r="EIY22"/>
      <c r="EIZ22"/>
      <c r="EJA22"/>
      <c r="EJB22"/>
      <c r="EJC22"/>
      <c r="EJD22"/>
      <c r="EJE22"/>
      <c r="EJF22"/>
      <c r="EJG22"/>
      <c r="EJH22"/>
      <c r="EJI22"/>
      <c r="EJJ22"/>
      <c r="EJK22"/>
      <c r="EJL22"/>
      <c r="EJM22"/>
      <c r="EJN22"/>
      <c r="EJO22"/>
      <c r="EJP22"/>
      <c r="EJQ22"/>
      <c r="EJR22"/>
      <c r="EJS22"/>
      <c r="EJT22"/>
      <c r="EJU22"/>
      <c r="EJV22"/>
      <c r="EJW22"/>
      <c r="EJX22"/>
      <c r="EJY22"/>
      <c r="EJZ22"/>
      <c r="EKA22"/>
      <c r="EKB22"/>
      <c r="EKC22"/>
      <c r="EKD22"/>
      <c r="EKE22"/>
      <c r="EKF22"/>
      <c r="EKG22"/>
      <c r="EKH22"/>
      <c r="EKI22"/>
      <c r="EKJ22"/>
      <c r="EKK22"/>
      <c r="EKL22"/>
      <c r="EKM22"/>
      <c r="EKN22"/>
      <c r="EKO22"/>
      <c r="EKP22"/>
      <c r="EKQ22"/>
      <c r="EKR22"/>
      <c r="EKS22"/>
      <c r="EKT22"/>
      <c r="EKU22"/>
      <c r="EKV22"/>
      <c r="EKW22"/>
      <c r="EKX22"/>
      <c r="EKY22"/>
      <c r="EKZ22"/>
      <c r="ELA22"/>
      <c r="ELB22"/>
      <c r="ELC22"/>
      <c r="ELD22"/>
      <c r="ELE22"/>
      <c r="ELF22"/>
      <c r="ELG22"/>
      <c r="ELH22"/>
      <c r="ELI22"/>
      <c r="ELJ22"/>
      <c r="ELK22"/>
      <c r="ELL22"/>
      <c r="ELM22"/>
      <c r="ELN22"/>
      <c r="ELO22"/>
      <c r="ELP22"/>
      <c r="ELQ22"/>
      <c r="ELR22"/>
      <c r="ELS22"/>
      <c r="ELT22"/>
      <c r="ELU22"/>
      <c r="ELV22"/>
      <c r="ELW22"/>
      <c r="ELX22"/>
      <c r="ELY22"/>
      <c r="ELZ22"/>
      <c r="EMA22"/>
      <c r="EMB22"/>
      <c r="EMC22"/>
      <c r="EMD22"/>
      <c r="EME22"/>
      <c r="EMF22"/>
      <c r="EMG22"/>
      <c r="EMH22"/>
      <c r="EMI22"/>
      <c r="EMJ22"/>
      <c r="EMK22"/>
      <c r="EML22"/>
      <c r="EMM22"/>
      <c r="EMN22"/>
      <c r="EMO22"/>
      <c r="EMP22"/>
      <c r="EMQ22"/>
      <c r="EMR22"/>
      <c r="EMS22"/>
      <c r="EMT22"/>
      <c r="EMU22"/>
      <c r="EMV22"/>
      <c r="EMW22"/>
      <c r="EMX22"/>
      <c r="EMY22"/>
      <c r="EMZ22"/>
      <c r="ENA22"/>
      <c r="ENB22"/>
      <c r="ENC22"/>
      <c r="END22"/>
      <c r="ENE22"/>
      <c r="ENF22"/>
      <c r="ENG22"/>
      <c r="ENH22"/>
      <c r="ENI22"/>
      <c r="ENJ22"/>
      <c r="ENK22"/>
      <c r="ENL22"/>
      <c r="ENM22"/>
      <c r="ENN22"/>
      <c r="ENO22"/>
      <c r="ENP22"/>
      <c r="ENQ22"/>
      <c r="ENR22"/>
      <c r="ENS22"/>
      <c r="ENT22"/>
      <c r="ENU22"/>
      <c r="ENV22"/>
      <c r="ENW22"/>
      <c r="ENX22"/>
      <c r="ENY22"/>
      <c r="ENZ22"/>
      <c r="EOA22"/>
      <c r="EOB22"/>
      <c r="EOC22"/>
      <c r="EOD22"/>
      <c r="EOE22"/>
      <c r="EOF22"/>
      <c r="EOG22"/>
      <c r="EOH22"/>
      <c r="EOI22"/>
      <c r="EOJ22"/>
      <c r="EOK22"/>
      <c r="EOL22"/>
      <c r="EOM22"/>
      <c r="EON22"/>
      <c r="EOO22"/>
      <c r="EOP22"/>
      <c r="EOQ22"/>
      <c r="EOR22"/>
      <c r="EOS22"/>
      <c r="EOT22"/>
      <c r="EOU22"/>
      <c r="EOV22"/>
      <c r="EOW22"/>
      <c r="EOX22"/>
      <c r="EOY22"/>
      <c r="EOZ22"/>
      <c r="EPA22"/>
      <c r="EPB22"/>
      <c r="EPC22"/>
      <c r="EPD22"/>
      <c r="EPE22"/>
      <c r="EPF22"/>
      <c r="EPG22"/>
      <c r="EPH22"/>
      <c r="EPI22"/>
      <c r="EPJ22"/>
      <c r="EPK22"/>
      <c r="EPL22"/>
      <c r="EPM22"/>
      <c r="EPN22"/>
      <c r="EPO22"/>
      <c r="EPP22"/>
      <c r="EPQ22"/>
      <c r="EPR22"/>
      <c r="EPS22"/>
      <c r="EPT22"/>
      <c r="EPU22"/>
      <c r="EPV22"/>
      <c r="EPW22"/>
      <c r="EPX22"/>
      <c r="EPY22"/>
      <c r="EPZ22"/>
      <c r="EQA22"/>
      <c r="EQB22"/>
      <c r="EQC22"/>
      <c r="EQD22"/>
      <c r="EQE22"/>
      <c r="EQF22"/>
      <c r="EQG22"/>
      <c r="EQH22"/>
      <c r="EQI22"/>
      <c r="EQJ22"/>
      <c r="EQK22"/>
      <c r="EQL22"/>
      <c r="EQM22"/>
      <c r="EQN22"/>
      <c r="EQO22"/>
      <c r="EQP22"/>
      <c r="EQQ22"/>
      <c r="EQR22"/>
      <c r="EQS22"/>
      <c r="EQT22"/>
      <c r="EQU22"/>
      <c r="EQV22"/>
      <c r="EQW22"/>
      <c r="EQX22"/>
      <c r="EQY22"/>
      <c r="EQZ22"/>
      <c r="ERA22"/>
      <c r="ERB22"/>
      <c r="ERC22"/>
      <c r="ERD22"/>
      <c r="ERE22"/>
      <c r="ERF22"/>
      <c r="ERG22"/>
      <c r="ERH22"/>
      <c r="ERI22"/>
      <c r="ERJ22"/>
      <c r="ERK22"/>
      <c r="ERL22"/>
      <c r="ERM22"/>
      <c r="ERN22"/>
      <c r="ERO22"/>
      <c r="ERP22"/>
      <c r="ERQ22"/>
      <c r="ERR22"/>
      <c r="ERS22"/>
      <c r="ERT22"/>
      <c r="ERU22"/>
      <c r="ERV22"/>
      <c r="ERW22"/>
      <c r="ERX22"/>
      <c r="ERY22"/>
      <c r="ERZ22"/>
      <c r="ESA22"/>
      <c r="ESB22"/>
      <c r="ESC22"/>
      <c r="ESD22"/>
      <c r="ESE22"/>
      <c r="ESF22"/>
      <c r="ESG22"/>
      <c r="ESH22"/>
      <c r="ESI22"/>
      <c r="ESJ22"/>
      <c r="ESK22"/>
      <c r="ESL22"/>
      <c r="ESM22"/>
      <c r="ESN22"/>
      <c r="ESO22"/>
      <c r="ESP22"/>
      <c r="ESQ22"/>
      <c r="ESR22"/>
      <c r="ESS22"/>
      <c r="EST22"/>
      <c r="ESU22"/>
      <c r="ESV22"/>
      <c r="ESW22"/>
      <c r="ESX22"/>
      <c r="ESY22"/>
      <c r="ESZ22"/>
      <c r="ETA22"/>
      <c r="ETB22"/>
      <c r="ETC22"/>
      <c r="ETD22"/>
      <c r="ETE22"/>
      <c r="ETF22"/>
      <c r="ETG22"/>
      <c r="ETH22"/>
      <c r="ETI22"/>
      <c r="ETJ22"/>
      <c r="ETK22"/>
      <c r="ETL22"/>
      <c r="ETM22"/>
      <c r="ETN22"/>
      <c r="ETO22"/>
      <c r="ETP22"/>
      <c r="ETQ22"/>
      <c r="ETR22"/>
      <c r="ETS22"/>
      <c r="ETT22"/>
      <c r="ETU22"/>
      <c r="ETV22"/>
      <c r="ETW22"/>
      <c r="ETX22"/>
      <c r="ETY22"/>
      <c r="ETZ22"/>
      <c r="EUA22"/>
      <c r="EUB22"/>
      <c r="EUC22"/>
      <c r="EUD22"/>
      <c r="EUE22"/>
      <c r="EUF22"/>
      <c r="EUG22"/>
      <c r="EUH22"/>
      <c r="EUI22"/>
      <c r="EUJ22"/>
      <c r="EUK22"/>
      <c r="EUL22"/>
      <c r="EUM22"/>
      <c r="EUN22"/>
      <c r="EUO22"/>
      <c r="EUP22"/>
      <c r="EUQ22"/>
      <c r="EUR22"/>
      <c r="EUS22"/>
      <c r="EUT22"/>
      <c r="EUU22"/>
      <c r="EUV22"/>
      <c r="EUW22"/>
      <c r="EUX22"/>
      <c r="EUY22"/>
      <c r="EUZ22"/>
      <c r="EVA22"/>
      <c r="EVB22"/>
      <c r="EVC22"/>
      <c r="EVD22"/>
      <c r="EVE22"/>
      <c r="EVF22"/>
      <c r="EVG22"/>
      <c r="EVH22"/>
      <c r="EVI22"/>
      <c r="EVJ22"/>
      <c r="EVK22"/>
      <c r="EVL22"/>
      <c r="EVM22"/>
      <c r="EVN22"/>
      <c r="EVO22"/>
      <c r="EVP22"/>
      <c r="EVQ22"/>
      <c r="EVR22"/>
      <c r="EVS22"/>
      <c r="EVT22"/>
      <c r="EVU22"/>
      <c r="EVV22"/>
      <c r="EVW22"/>
      <c r="EVX22"/>
      <c r="EVY22"/>
      <c r="EVZ22"/>
      <c r="EWA22"/>
      <c r="EWB22"/>
      <c r="EWC22"/>
      <c r="EWD22"/>
      <c r="EWE22"/>
      <c r="EWF22"/>
      <c r="EWG22"/>
      <c r="EWH22"/>
      <c r="EWI22"/>
      <c r="EWJ22"/>
      <c r="EWK22"/>
      <c r="EWL22"/>
      <c r="EWM22"/>
      <c r="EWN22"/>
      <c r="EWO22"/>
      <c r="EWP22"/>
      <c r="EWQ22"/>
      <c r="EWR22"/>
      <c r="EWS22"/>
      <c r="EWT22"/>
      <c r="EWU22"/>
      <c r="EWV22"/>
      <c r="EWW22"/>
      <c r="EWX22"/>
      <c r="EWY22"/>
      <c r="EWZ22"/>
      <c r="EXA22"/>
      <c r="EXB22"/>
      <c r="EXC22"/>
      <c r="EXD22"/>
      <c r="EXE22"/>
      <c r="EXF22"/>
      <c r="EXG22"/>
      <c r="EXH22"/>
      <c r="EXI22"/>
      <c r="EXJ22"/>
      <c r="EXK22"/>
      <c r="EXL22"/>
      <c r="EXM22"/>
      <c r="EXN22"/>
      <c r="EXO22"/>
      <c r="EXP22"/>
      <c r="EXQ22"/>
      <c r="EXR22"/>
      <c r="EXS22"/>
      <c r="EXT22"/>
      <c r="EXU22"/>
      <c r="EXV22"/>
      <c r="EXW22"/>
      <c r="EXX22"/>
      <c r="EXY22"/>
      <c r="EXZ22"/>
      <c r="EYA22"/>
      <c r="EYB22"/>
      <c r="EYC22"/>
      <c r="EYD22"/>
      <c r="EYE22"/>
      <c r="EYF22"/>
      <c r="EYG22"/>
      <c r="EYH22"/>
      <c r="EYI22"/>
      <c r="EYJ22"/>
      <c r="EYK22"/>
      <c r="EYL22"/>
      <c r="EYM22"/>
      <c r="EYN22"/>
      <c r="EYO22"/>
      <c r="EYP22"/>
      <c r="EYQ22"/>
      <c r="EYR22"/>
      <c r="EYS22"/>
      <c r="EYT22"/>
      <c r="EYU22"/>
      <c r="EYV22"/>
      <c r="EYW22"/>
      <c r="EYX22"/>
      <c r="EYY22"/>
      <c r="EYZ22"/>
      <c r="EZA22"/>
      <c r="EZB22"/>
      <c r="EZC22"/>
      <c r="EZD22"/>
      <c r="EZE22"/>
      <c r="EZF22"/>
      <c r="EZG22"/>
      <c r="EZH22"/>
      <c r="EZI22"/>
      <c r="EZJ22"/>
      <c r="EZK22"/>
      <c r="EZL22"/>
      <c r="EZM22"/>
      <c r="EZN22"/>
      <c r="EZO22"/>
      <c r="EZP22"/>
      <c r="EZQ22"/>
      <c r="EZR22"/>
      <c r="EZS22"/>
      <c r="EZT22"/>
      <c r="EZU22"/>
      <c r="EZV22"/>
      <c r="EZW22"/>
      <c r="EZX22"/>
      <c r="EZY22"/>
      <c r="EZZ22"/>
      <c r="FAA22"/>
      <c r="FAB22"/>
      <c r="FAC22"/>
      <c r="FAD22"/>
      <c r="FAE22"/>
      <c r="FAF22"/>
      <c r="FAG22"/>
      <c r="FAH22"/>
      <c r="FAI22"/>
      <c r="FAJ22"/>
      <c r="FAK22"/>
      <c r="FAL22"/>
      <c r="FAM22"/>
      <c r="FAN22"/>
      <c r="FAO22"/>
      <c r="FAP22"/>
      <c r="FAQ22"/>
      <c r="FAR22"/>
      <c r="FAS22"/>
      <c r="FAT22"/>
      <c r="FAU22"/>
      <c r="FAV22"/>
      <c r="FAW22"/>
      <c r="FAX22"/>
      <c r="FAY22"/>
      <c r="FAZ22"/>
      <c r="FBA22"/>
      <c r="FBB22"/>
      <c r="FBC22"/>
      <c r="FBD22"/>
      <c r="FBE22"/>
      <c r="FBF22"/>
      <c r="FBG22"/>
      <c r="FBH22"/>
      <c r="FBI22"/>
      <c r="FBJ22"/>
      <c r="FBK22"/>
      <c r="FBL22"/>
      <c r="FBM22"/>
      <c r="FBN22"/>
      <c r="FBO22"/>
      <c r="FBP22"/>
      <c r="FBQ22"/>
      <c r="FBR22"/>
      <c r="FBS22"/>
      <c r="FBT22"/>
      <c r="FBU22"/>
      <c r="FBV22"/>
      <c r="FBW22"/>
      <c r="FBX22"/>
      <c r="FBY22"/>
      <c r="FBZ22"/>
      <c r="FCA22"/>
      <c r="FCB22"/>
      <c r="FCC22"/>
      <c r="FCD22"/>
      <c r="FCE22"/>
      <c r="FCF22"/>
      <c r="FCG22"/>
      <c r="FCH22"/>
      <c r="FCI22"/>
      <c r="FCJ22"/>
      <c r="FCK22"/>
      <c r="FCL22"/>
      <c r="FCM22"/>
      <c r="FCN22"/>
      <c r="FCO22"/>
      <c r="FCP22"/>
      <c r="FCQ22"/>
      <c r="FCR22"/>
      <c r="FCS22"/>
      <c r="FCT22"/>
      <c r="FCU22"/>
      <c r="FCV22"/>
      <c r="FCW22"/>
      <c r="FCX22"/>
      <c r="FCY22"/>
      <c r="FCZ22"/>
      <c r="FDA22"/>
      <c r="FDB22"/>
      <c r="FDC22"/>
      <c r="FDD22"/>
      <c r="FDE22"/>
      <c r="FDF22"/>
      <c r="FDG22"/>
      <c r="FDH22"/>
      <c r="FDI22"/>
      <c r="FDJ22"/>
      <c r="FDK22"/>
      <c r="FDL22"/>
      <c r="FDM22"/>
      <c r="FDN22"/>
      <c r="FDO22"/>
      <c r="FDP22"/>
      <c r="FDQ22"/>
      <c r="FDR22"/>
      <c r="FDS22"/>
      <c r="FDT22"/>
      <c r="FDU22"/>
      <c r="FDV22"/>
      <c r="FDW22"/>
      <c r="FDX22"/>
      <c r="FDY22"/>
      <c r="FDZ22"/>
      <c r="FEA22"/>
      <c r="FEB22"/>
      <c r="FEC22"/>
      <c r="FED22"/>
      <c r="FEE22"/>
      <c r="FEF22"/>
      <c r="FEG22"/>
      <c r="FEH22"/>
      <c r="FEI22"/>
      <c r="FEJ22"/>
      <c r="FEK22"/>
      <c r="FEL22"/>
      <c r="FEM22"/>
      <c r="FEN22"/>
      <c r="FEO22"/>
      <c r="FEP22"/>
      <c r="FEQ22"/>
      <c r="FER22"/>
      <c r="FES22"/>
      <c r="FET22"/>
      <c r="FEU22"/>
      <c r="FEV22"/>
      <c r="FEW22"/>
      <c r="FEX22"/>
      <c r="FEY22"/>
      <c r="FEZ22"/>
      <c r="FFA22"/>
      <c r="FFB22"/>
      <c r="FFC22"/>
      <c r="FFD22"/>
      <c r="FFE22"/>
      <c r="FFF22"/>
      <c r="FFG22"/>
      <c r="FFH22"/>
      <c r="FFI22"/>
      <c r="FFJ22"/>
      <c r="FFK22"/>
      <c r="FFL22"/>
      <c r="FFM22"/>
      <c r="FFN22"/>
      <c r="FFO22"/>
      <c r="FFP22"/>
      <c r="FFQ22"/>
      <c r="FFR22"/>
      <c r="FFS22"/>
      <c r="FFT22"/>
      <c r="FFU22"/>
      <c r="FFV22"/>
      <c r="FFW22"/>
      <c r="FFX22"/>
      <c r="FFY22"/>
      <c r="FFZ22"/>
      <c r="FGA22"/>
      <c r="FGB22"/>
      <c r="FGC22"/>
      <c r="FGD22"/>
      <c r="FGE22"/>
      <c r="FGF22"/>
      <c r="FGG22"/>
      <c r="FGH22"/>
      <c r="FGI22"/>
      <c r="FGJ22"/>
      <c r="FGK22"/>
      <c r="FGL22"/>
      <c r="FGM22"/>
      <c r="FGN22"/>
      <c r="FGO22"/>
      <c r="FGP22"/>
      <c r="FGQ22"/>
      <c r="FGR22"/>
      <c r="FGS22"/>
      <c r="FGT22"/>
      <c r="FGU22"/>
      <c r="FGV22"/>
      <c r="FGW22"/>
      <c r="FGX22"/>
      <c r="FGY22"/>
      <c r="FGZ22"/>
      <c r="FHA22"/>
      <c r="FHB22"/>
      <c r="FHC22"/>
      <c r="FHD22"/>
      <c r="FHE22"/>
      <c r="FHF22"/>
      <c r="FHG22"/>
      <c r="FHH22"/>
      <c r="FHI22"/>
      <c r="FHJ22"/>
      <c r="FHK22"/>
      <c r="FHL22"/>
      <c r="FHM22"/>
      <c r="FHN22"/>
      <c r="FHO22"/>
      <c r="FHP22"/>
      <c r="FHQ22"/>
      <c r="FHR22"/>
      <c r="FHS22"/>
      <c r="FHT22"/>
      <c r="FHU22"/>
      <c r="FHV22"/>
      <c r="FHW22"/>
      <c r="FHX22"/>
      <c r="FHY22"/>
      <c r="FHZ22"/>
      <c r="FIA22"/>
      <c r="FIB22"/>
      <c r="FIC22"/>
      <c r="FID22"/>
      <c r="FIE22"/>
      <c r="FIF22"/>
      <c r="FIG22"/>
      <c r="FIH22"/>
      <c r="FII22"/>
      <c r="FIJ22"/>
      <c r="FIK22"/>
      <c r="FIL22"/>
      <c r="FIM22"/>
      <c r="FIN22"/>
      <c r="FIO22"/>
      <c r="FIP22"/>
      <c r="FIQ22"/>
      <c r="FIR22"/>
      <c r="FIS22"/>
      <c r="FIT22"/>
      <c r="FIU22"/>
      <c r="FIV22"/>
      <c r="FIW22"/>
      <c r="FIX22"/>
      <c r="FIY22"/>
      <c r="FIZ22"/>
      <c r="FJA22"/>
      <c r="FJB22"/>
      <c r="FJC22"/>
      <c r="FJD22"/>
      <c r="FJE22"/>
      <c r="FJF22"/>
      <c r="FJG22"/>
      <c r="FJH22"/>
      <c r="FJI22"/>
      <c r="FJJ22"/>
      <c r="FJK22"/>
      <c r="FJL22"/>
      <c r="FJM22"/>
      <c r="FJN22"/>
      <c r="FJO22"/>
      <c r="FJP22"/>
      <c r="FJQ22"/>
      <c r="FJR22"/>
      <c r="FJS22"/>
      <c r="FJT22"/>
      <c r="FJU22"/>
      <c r="FJV22"/>
      <c r="FJW22"/>
      <c r="FJX22"/>
      <c r="FJY22"/>
      <c r="FJZ22"/>
      <c r="FKA22"/>
      <c r="FKB22"/>
      <c r="FKC22"/>
      <c r="FKD22"/>
      <c r="FKE22"/>
      <c r="FKF22"/>
      <c r="FKG22"/>
      <c r="FKH22"/>
      <c r="FKI22"/>
      <c r="FKJ22"/>
      <c r="FKK22"/>
      <c r="FKL22"/>
      <c r="FKM22"/>
      <c r="FKN22"/>
      <c r="FKO22"/>
      <c r="FKP22"/>
      <c r="FKQ22"/>
      <c r="FKR22"/>
      <c r="FKS22"/>
      <c r="FKT22"/>
      <c r="FKU22"/>
      <c r="FKV22"/>
      <c r="FKW22"/>
      <c r="FKX22"/>
      <c r="FKY22"/>
      <c r="FKZ22"/>
      <c r="FLA22"/>
      <c r="FLB22"/>
      <c r="FLC22"/>
      <c r="FLD22"/>
      <c r="FLE22"/>
      <c r="FLF22"/>
      <c r="FLG22"/>
      <c r="FLH22"/>
      <c r="FLI22"/>
      <c r="FLJ22"/>
      <c r="FLK22"/>
      <c r="FLL22"/>
      <c r="FLM22"/>
      <c r="FLN22"/>
      <c r="FLO22"/>
      <c r="FLP22"/>
      <c r="FLQ22"/>
      <c r="FLR22"/>
      <c r="FLS22"/>
      <c r="FLT22"/>
      <c r="FLU22"/>
      <c r="FLV22"/>
      <c r="FLW22"/>
      <c r="FLX22"/>
      <c r="FLY22"/>
      <c r="FLZ22"/>
      <c r="FMA22"/>
      <c r="FMB22"/>
      <c r="FMC22"/>
      <c r="FMD22"/>
      <c r="FME22"/>
      <c r="FMF22"/>
      <c r="FMG22"/>
      <c r="FMH22"/>
      <c r="FMI22"/>
      <c r="FMJ22"/>
      <c r="FMK22"/>
      <c r="FML22"/>
      <c r="FMM22"/>
      <c r="FMN22"/>
      <c r="FMO22"/>
      <c r="FMP22"/>
      <c r="FMQ22"/>
      <c r="FMR22"/>
      <c r="FMS22"/>
      <c r="FMT22"/>
      <c r="FMU22"/>
      <c r="FMV22"/>
      <c r="FMW22"/>
      <c r="FMX22"/>
      <c r="FMY22"/>
      <c r="FMZ22"/>
      <c r="FNA22"/>
      <c r="FNB22"/>
      <c r="FNC22"/>
      <c r="FND22"/>
      <c r="FNE22"/>
      <c r="FNF22"/>
      <c r="FNG22"/>
      <c r="FNH22"/>
      <c r="FNI22"/>
      <c r="FNJ22"/>
      <c r="FNK22"/>
      <c r="FNL22"/>
      <c r="FNM22"/>
      <c r="FNN22"/>
      <c r="FNO22"/>
      <c r="FNP22"/>
      <c r="FNQ22"/>
      <c r="FNR22"/>
      <c r="FNS22"/>
      <c r="FNT22"/>
      <c r="FNU22"/>
      <c r="FNV22"/>
      <c r="FNW22"/>
      <c r="FNX22"/>
      <c r="FNY22"/>
      <c r="FNZ22"/>
      <c r="FOA22"/>
      <c r="FOB22"/>
      <c r="FOC22"/>
      <c r="FOD22"/>
      <c r="FOE22"/>
      <c r="FOF22"/>
      <c r="FOG22"/>
      <c r="FOH22"/>
      <c r="FOI22"/>
      <c r="FOJ22"/>
      <c r="FOK22"/>
      <c r="FOL22"/>
      <c r="FOM22"/>
      <c r="FON22"/>
      <c r="FOO22"/>
      <c r="FOP22"/>
      <c r="FOQ22"/>
      <c r="FOR22"/>
      <c r="FOS22"/>
      <c r="FOT22"/>
      <c r="FOU22"/>
      <c r="FOV22"/>
      <c r="FOW22"/>
      <c r="FOX22"/>
      <c r="FOY22"/>
      <c r="FOZ22"/>
      <c r="FPA22"/>
      <c r="FPB22"/>
      <c r="FPC22"/>
      <c r="FPD22"/>
      <c r="FPE22"/>
      <c r="FPF22"/>
      <c r="FPG22"/>
      <c r="FPH22"/>
      <c r="FPI22"/>
      <c r="FPJ22"/>
      <c r="FPK22"/>
      <c r="FPL22"/>
      <c r="FPM22"/>
      <c r="FPN22"/>
      <c r="FPO22"/>
      <c r="FPP22"/>
      <c r="FPQ22"/>
      <c r="FPR22"/>
      <c r="FPS22"/>
      <c r="FPT22"/>
      <c r="FPU22"/>
      <c r="FPV22"/>
      <c r="FPW22"/>
      <c r="FPX22"/>
      <c r="FPY22"/>
      <c r="FPZ22"/>
      <c r="FQA22"/>
      <c r="FQB22"/>
      <c r="FQC22"/>
      <c r="FQD22"/>
      <c r="FQE22"/>
      <c r="FQF22"/>
      <c r="FQG22"/>
      <c r="FQH22"/>
      <c r="FQI22"/>
      <c r="FQJ22"/>
      <c r="FQK22"/>
      <c r="FQL22"/>
      <c r="FQM22"/>
      <c r="FQN22"/>
      <c r="FQO22"/>
      <c r="FQP22"/>
      <c r="FQQ22"/>
      <c r="FQR22"/>
      <c r="FQS22"/>
      <c r="FQT22"/>
      <c r="FQU22"/>
      <c r="FQV22"/>
      <c r="FQW22"/>
      <c r="FQX22"/>
      <c r="FQY22"/>
      <c r="FQZ22"/>
      <c r="FRA22"/>
      <c r="FRB22"/>
      <c r="FRC22"/>
      <c r="FRD22"/>
      <c r="FRE22"/>
      <c r="FRF22"/>
      <c r="FRG22"/>
      <c r="FRH22"/>
      <c r="FRI22"/>
      <c r="FRJ22"/>
      <c r="FRK22"/>
      <c r="FRL22"/>
      <c r="FRM22"/>
      <c r="FRN22"/>
      <c r="FRO22"/>
      <c r="FRP22"/>
      <c r="FRQ22"/>
      <c r="FRR22"/>
      <c r="FRS22"/>
      <c r="FRT22"/>
      <c r="FRU22"/>
      <c r="FRV22"/>
      <c r="FRW22"/>
      <c r="FRX22"/>
      <c r="FRY22"/>
      <c r="FRZ22"/>
      <c r="FSA22"/>
      <c r="FSB22"/>
      <c r="FSC22"/>
      <c r="FSD22"/>
      <c r="FSE22"/>
      <c r="FSF22"/>
      <c r="FSG22"/>
      <c r="FSH22"/>
      <c r="FSI22"/>
      <c r="FSJ22"/>
      <c r="FSK22"/>
      <c r="FSL22"/>
      <c r="FSM22"/>
      <c r="FSN22"/>
      <c r="FSO22"/>
      <c r="FSP22"/>
      <c r="FSQ22"/>
      <c r="FSR22"/>
      <c r="FSS22"/>
      <c r="FST22"/>
      <c r="FSU22"/>
      <c r="FSV22"/>
      <c r="FSW22"/>
      <c r="FSX22"/>
      <c r="FSY22"/>
      <c r="FSZ22"/>
      <c r="FTA22"/>
      <c r="FTB22"/>
      <c r="FTC22"/>
      <c r="FTD22"/>
      <c r="FTE22"/>
      <c r="FTF22"/>
      <c r="FTG22"/>
      <c r="FTH22"/>
      <c r="FTI22"/>
      <c r="FTJ22"/>
      <c r="FTK22"/>
      <c r="FTL22"/>
      <c r="FTM22"/>
      <c r="FTN22"/>
      <c r="FTO22"/>
      <c r="FTP22"/>
      <c r="FTQ22"/>
      <c r="FTR22"/>
      <c r="FTS22"/>
      <c r="FTT22"/>
      <c r="FTU22"/>
      <c r="FTV22"/>
      <c r="FTW22"/>
      <c r="FTX22"/>
      <c r="FTY22"/>
      <c r="FTZ22"/>
      <c r="FUA22"/>
      <c r="FUB22"/>
      <c r="FUC22"/>
      <c r="FUD22"/>
      <c r="FUE22"/>
      <c r="FUF22"/>
      <c r="FUG22"/>
      <c r="FUH22"/>
      <c r="FUI22"/>
      <c r="FUJ22"/>
      <c r="FUK22"/>
      <c r="FUL22"/>
      <c r="FUM22"/>
      <c r="FUN22"/>
      <c r="FUO22"/>
      <c r="FUP22"/>
      <c r="FUQ22"/>
      <c r="FUR22"/>
      <c r="FUS22"/>
      <c r="FUT22"/>
      <c r="FUU22"/>
      <c r="FUV22"/>
      <c r="FUW22"/>
      <c r="FUX22"/>
      <c r="FUY22"/>
      <c r="FUZ22"/>
      <c r="FVA22"/>
      <c r="FVB22"/>
      <c r="FVC22"/>
      <c r="FVD22"/>
      <c r="FVE22"/>
      <c r="FVF22"/>
      <c r="FVG22"/>
      <c r="FVH22"/>
      <c r="FVI22"/>
      <c r="FVJ22"/>
      <c r="FVK22"/>
      <c r="FVL22"/>
      <c r="FVM22"/>
      <c r="FVN22"/>
      <c r="FVO22"/>
      <c r="FVP22"/>
      <c r="FVQ22"/>
      <c r="FVR22"/>
      <c r="FVS22"/>
      <c r="FVT22"/>
      <c r="FVU22"/>
      <c r="FVV22"/>
      <c r="FVW22"/>
      <c r="FVX22"/>
      <c r="FVY22"/>
      <c r="FVZ22"/>
      <c r="FWA22"/>
      <c r="FWB22"/>
      <c r="FWC22"/>
      <c r="FWD22"/>
      <c r="FWE22"/>
      <c r="FWF22"/>
      <c r="FWG22"/>
      <c r="FWH22"/>
      <c r="FWI22"/>
      <c r="FWJ22"/>
      <c r="FWK22"/>
      <c r="FWL22"/>
      <c r="FWM22"/>
      <c r="FWN22"/>
      <c r="FWO22"/>
      <c r="FWP22"/>
      <c r="FWQ22"/>
      <c r="FWR22"/>
      <c r="FWS22"/>
      <c r="FWT22"/>
      <c r="FWU22"/>
      <c r="FWV22"/>
      <c r="FWW22"/>
      <c r="FWX22"/>
      <c r="FWY22"/>
      <c r="FWZ22"/>
      <c r="FXA22"/>
      <c r="FXB22"/>
      <c r="FXC22"/>
      <c r="FXD22"/>
      <c r="FXE22"/>
      <c r="FXF22"/>
      <c r="FXG22"/>
      <c r="FXH22"/>
      <c r="FXI22"/>
      <c r="FXJ22"/>
      <c r="FXK22"/>
      <c r="FXL22"/>
      <c r="FXM22"/>
      <c r="FXN22"/>
      <c r="FXO22"/>
      <c r="FXP22"/>
      <c r="FXQ22"/>
      <c r="FXR22"/>
      <c r="FXS22"/>
      <c r="FXT22"/>
      <c r="FXU22"/>
      <c r="FXV22"/>
      <c r="FXW22"/>
      <c r="FXX22"/>
      <c r="FXY22"/>
      <c r="FXZ22"/>
      <c r="FYA22"/>
      <c r="FYB22"/>
      <c r="FYC22"/>
      <c r="FYD22"/>
      <c r="FYE22"/>
      <c r="FYF22"/>
      <c r="FYG22"/>
      <c r="FYH22"/>
      <c r="FYI22"/>
      <c r="FYJ22"/>
      <c r="FYK22"/>
      <c r="FYL22"/>
      <c r="FYM22"/>
      <c r="FYN22"/>
      <c r="FYO22"/>
      <c r="FYP22"/>
      <c r="FYQ22"/>
      <c r="FYR22"/>
      <c r="FYS22"/>
      <c r="FYT22"/>
      <c r="FYU22"/>
      <c r="FYV22"/>
      <c r="FYW22"/>
      <c r="FYX22"/>
      <c r="FYY22"/>
      <c r="FYZ22"/>
      <c r="FZA22"/>
      <c r="FZB22"/>
      <c r="FZC22"/>
      <c r="FZD22"/>
      <c r="FZE22"/>
      <c r="FZF22"/>
      <c r="FZG22"/>
      <c r="FZH22"/>
      <c r="FZI22"/>
      <c r="FZJ22"/>
      <c r="FZK22"/>
      <c r="FZL22"/>
      <c r="FZM22"/>
      <c r="FZN22"/>
      <c r="FZO22"/>
      <c r="FZP22"/>
      <c r="FZQ22"/>
      <c r="FZR22"/>
      <c r="FZS22"/>
      <c r="FZT22"/>
      <c r="FZU22"/>
      <c r="FZV22"/>
      <c r="FZW22"/>
      <c r="FZX22"/>
      <c r="FZY22"/>
      <c r="FZZ22"/>
      <c r="GAA22"/>
      <c r="GAB22"/>
      <c r="GAC22"/>
      <c r="GAD22"/>
      <c r="GAE22"/>
      <c r="GAF22"/>
      <c r="GAG22"/>
      <c r="GAH22"/>
      <c r="GAI22"/>
      <c r="GAJ22"/>
      <c r="GAK22"/>
      <c r="GAL22"/>
      <c r="GAM22"/>
      <c r="GAN22"/>
      <c r="GAO22"/>
      <c r="GAP22"/>
      <c r="GAQ22"/>
      <c r="GAR22"/>
      <c r="GAS22"/>
      <c r="GAT22"/>
      <c r="GAU22"/>
      <c r="GAV22"/>
      <c r="GAW22"/>
      <c r="GAX22"/>
      <c r="GAY22"/>
      <c r="GAZ22"/>
      <c r="GBA22"/>
      <c r="GBB22"/>
      <c r="GBC22"/>
      <c r="GBD22"/>
      <c r="GBE22"/>
      <c r="GBF22"/>
      <c r="GBG22"/>
      <c r="GBH22"/>
      <c r="GBI22"/>
      <c r="GBJ22"/>
      <c r="GBK22"/>
      <c r="GBL22"/>
      <c r="GBM22"/>
      <c r="GBN22"/>
      <c r="GBO22"/>
      <c r="GBP22"/>
      <c r="GBQ22"/>
      <c r="GBR22"/>
      <c r="GBS22"/>
      <c r="GBT22"/>
      <c r="GBU22"/>
      <c r="GBV22"/>
      <c r="GBW22"/>
      <c r="GBX22"/>
      <c r="GBY22"/>
      <c r="GBZ22"/>
      <c r="GCA22"/>
      <c r="GCB22"/>
      <c r="GCC22"/>
      <c r="GCD22"/>
      <c r="GCE22"/>
      <c r="GCF22"/>
      <c r="GCG22"/>
      <c r="GCH22"/>
      <c r="GCI22"/>
      <c r="GCJ22"/>
      <c r="GCK22"/>
      <c r="GCL22"/>
      <c r="GCM22"/>
      <c r="GCN22"/>
      <c r="GCO22"/>
      <c r="GCP22"/>
      <c r="GCQ22"/>
      <c r="GCR22"/>
      <c r="GCS22"/>
      <c r="GCT22"/>
      <c r="GCU22"/>
      <c r="GCV22"/>
      <c r="GCW22"/>
      <c r="GCX22"/>
      <c r="GCY22"/>
      <c r="GCZ22"/>
      <c r="GDA22"/>
      <c r="GDB22"/>
      <c r="GDC22"/>
      <c r="GDD22"/>
      <c r="GDE22"/>
      <c r="GDF22"/>
      <c r="GDG22"/>
      <c r="GDH22"/>
      <c r="GDI22"/>
      <c r="GDJ22"/>
      <c r="GDK22"/>
      <c r="GDL22"/>
      <c r="GDM22"/>
      <c r="GDN22"/>
      <c r="GDO22"/>
      <c r="GDP22"/>
      <c r="GDQ22"/>
      <c r="GDR22"/>
      <c r="GDS22"/>
      <c r="GDT22"/>
      <c r="GDU22"/>
      <c r="GDV22"/>
      <c r="GDW22"/>
      <c r="GDX22"/>
      <c r="GDY22"/>
      <c r="GDZ22"/>
      <c r="GEA22"/>
      <c r="GEB22"/>
      <c r="GEC22"/>
      <c r="GED22"/>
      <c r="GEE22"/>
      <c r="GEF22"/>
      <c r="GEG22"/>
      <c r="GEH22"/>
      <c r="GEI22"/>
      <c r="GEJ22"/>
      <c r="GEK22"/>
      <c r="GEL22"/>
      <c r="GEM22"/>
      <c r="GEN22"/>
      <c r="GEO22"/>
      <c r="GEP22"/>
      <c r="GEQ22"/>
      <c r="GER22"/>
      <c r="GES22"/>
      <c r="GET22"/>
      <c r="GEU22"/>
      <c r="GEV22"/>
      <c r="GEW22"/>
      <c r="GEX22"/>
      <c r="GEY22"/>
      <c r="GEZ22"/>
      <c r="GFA22"/>
      <c r="GFB22"/>
      <c r="GFC22"/>
      <c r="GFD22"/>
      <c r="GFE22"/>
      <c r="GFF22"/>
      <c r="GFG22"/>
      <c r="GFH22"/>
      <c r="GFI22"/>
      <c r="GFJ22"/>
      <c r="GFK22"/>
      <c r="GFL22"/>
      <c r="GFM22"/>
      <c r="GFN22"/>
      <c r="GFO22"/>
      <c r="GFP22"/>
      <c r="GFQ22"/>
      <c r="GFR22"/>
      <c r="GFS22"/>
      <c r="GFT22"/>
      <c r="GFU22"/>
      <c r="GFV22"/>
      <c r="GFW22"/>
      <c r="GFX22"/>
      <c r="GFY22"/>
      <c r="GFZ22"/>
      <c r="GGA22"/>
      <c r="GGB22"/>
      <c r="GGC22"/>
      <c r="GGD22"/>
      <c r="GGE22"/>
      <c r="GGF22"/>
      <c r="GGG22"/>
      <c r="GGH22"/>
      <c r="GGI22"/>
      <c r="GGJ22"/>
      <c r="GGK22"/>
      <c r="GGL22"/>
      <c r="GGM22"/>
      <c r="GGN22"/>
      <c r="GGO22"/>
      <c r="GGP22"/>
      <c r="GGQ22"/>
      <c r="GGR22"/>
      <c r="GGS22"/>
      <c r="GGT22"/>
      <c r="GGU22"/>
      <c r="GGV22"/>
      <c r="GGW22"/>
      <c r="GGX22"/>
      <c r="GGY22"/>
      <c r="GGZ22"/>
      <c r="GHA22"/>
      <c r="GHB22"/>
      <c r="GHC22"/>
      <c r="GHD22"/>
      <c r="GHE22"/>
      <c r="GHF22"/>
      <c r="GHG22"/>
      <c r="GHH22"/>
      <c r="GHI22"/>
      <c r="GHJ22"/>
      <c r="GHK22"/>
      <c r="GHL22"/>
      <c r="GHM22"/>
      <c r="GHN22"/>
      <c r="GHO22"/>
      <c r="GHP22"/>
      <c r="GHQ22"/>
      <c r="GHR22"/>
      <c r="GHS22"/>
      <c r="GHT22"/>
      <c r="GHU22"/>
      <c r="GHV22"/>
      <c r="GHW22"/>
      <c r="GHX22"/>
      <c r="GHY22"/>
      <c r="GHZ22"/>
      <c r="GIA22"/>
      <c r="GIB22"/>
      <c r="GIC22"/>
      <c r="GID22"/>
      <c r="GIE22"/>
      <c r="GIF22"/>
      <c r="GIG22"/>
      <c r="GIH22"/>
      <c r="GII22"/>
      <c r="GIJ22"/>
      <c r="GIK22"/>
      <c r="GIL22"/>
      <c r="GIM22"/>
      <c r="GIN22"/>
      <c r="GIO22"/>
      <c r="GIP22"/>
      <c r="GIQ22"/>
      <c r="GIR22"/>
      <c r="GIS22"/>
      <c r="GIT22"/>
      <c r="GIU22"/>
      <c r="GIV22"/>
      <c r="GIW22"/>
      <c r="GIX22"/>
      <c r="GIY22"/>
      <c r="GIZ22"/>
      <c r="GJA22"/>
      <c r="GJB22"/>
      <c r="GJC22"/>
      <c r="GJD22"/>
      <c r="GJE22"/>
      <c r="GJF22"/>
      <c r="GJG22"/>
      <c r="GJH22"/>
      <c r="GJI22"/>
      <c r="GJJ22"/>
      <c r="GJK22"/>
      <c r="GJL22"/>
      <c r="GJM22"/>
      <c r="GJN22"/>
      <c r="GJO22"/>
      <c r="GJP22"/>
      <c r="GJQ22"/>
      <c r="GJR22"/>
      <c r="GJS22"/>
      <c r="GJT22"/>
      <c r="GJU22"/>
      <c r="GJV22"/>
      <c r="GJW22"/>
      <c r="GJX22"/>
      <c r="GJY22"/>
      <c r="GJZ22"/>
      <c r="GKA22"/>
      <c r="GKB22"/>
      <c r="GKC22"/>
      <c r="GKD22"/>
      <c r="GKE22"/>
      <c r="GKF22"/>
      <c r="GKG22"/>
      <c r="GKH22"/>
      <c r="GKI22"/>
      <c r="GKJ22"/>
      <c r="GKK22"/>
      <c r="GKL22"/>
      <c r="GKM22"/>
      <c r="GKN22"/>
      <c r="GKO22"/>
      <c r="GKP22"/>
      <c r="GKQ22"/>
      <c r="GKR22"/>
      <c r="GKS22"/>
      <c r="GKT22"/>
      <c r="GKU22"/>
      <c r="GKV22"/>
      <c r="GKW22"/>
      <c r="GKX22"/>
      <c r="GKY22"/>
      <c r="GKZ22"/>
      <c r="GLA22"/>
      <c r="GLB22"/>
      <c r="GLC22"/>
      <c r="GLD22"/>
      <c r="GLE22"/>
      <c r="GLF22"/>
      <c r="GLG22"/>
      <c r="GLH22"/>
      <c r="GLI22"/>
      <c r="GLJ22"/>
      <c r="GLK22"/>
      <c r="GLL22"/>
      <c r="GLM22"/>
      <c r="GLN22"/>
      <c r="GLO22"/>
      <c r="GLP22"/>
      <c r="GLQ22"/>
      <c r="GLR22"/>
      <c r="GLS22"/>
      <c r="GLT22"/>
      <c r="GLU22"/>
      <c r="GLV22"/>
      <c r="GLW22"/>
      <c r="GLX22"/>
      <c r="GLY22"/>
      <c r="GLZ22"/>
      <c r="GMA22"/>
      <c r="GMB22"/>
      <c r="GMC22"/>
      <c r="GMD22"/>
      <c r="GME22"/>
      <c r="GMF22"/>
      <c r="GMG22"/>
      <c r="GMH22"/>
      <c r="GMI22"/>
      <c r="GMJ22"/>
      <c r="GMK22"/>
      <c r="GML22"/>
      <c r="GMM22"/>
      <c r="GMN22"/>
      <c r="GMO22"/>
      <c r="GMP22"/>
      <c r="GMQ22"/>
      <c r="GMR22"/>
      <c r="GMS22"/>
      <c r="GMT22"/>
      <c r="GMU22"/>
      <c r="GMV22"/>
      <c r="GMW22"/>
      <c r="GMX22"/>
      <c r="GMY22"/>
      <c r="GMZ22"/>
      <c r="GNA22"/>
      <c r="GNB22"/>
      <c r="GNC22"/>
      <c r="GND22"/>
      <c r="GNE22"/>
      <c r="GNF22"/>
      <c r="GNG22"/>
      <c r="GNH22"/>
      <c r="GNI22"/>
      <c r="GNJ22"/>
      <c r="GNK22"/>
      <c r="GNL22"/>
      <c r="GNM22"/>
      <c r="GNN22"/>
      <c r="GNO22"/>
      <c r="GNP22"/>
      <c r="GNQ22"/>
      <c r="GNR22"/>
      <c r="GNS22"/>
      <c r="GNT22"/>
      <c r="GNU22"/>
      <c r="GNV22"/>
      <c r="GNW22"/>
      <c r="GNX22"/>
      <c r="GNY22"/>
      <c r="GNZ22"/>
      <c r="GOA22"/>
      <c r="GOB22"/>
      <c r="GOC22"/>
      <c r="GOD22"/>
      <c r="GOE22"/>
      <c r="GOF22"/>
      <c r="GOG22"/>
      <c r="GOH22"/>
      <c r="GOI22"/>
      <c r="GOJ22"/>
      <c r="GOK22"/>
      <c r="GOL22"/>
      <c r="GOM22"/>
      <c r="GON22"/>
      <c r="GOO22"/>
      <c r="GOP22"/>
      <c r="GOQ22"/>
      <c r="GOR22"/>
      <c r="GOS22"/>
      <c r="GOT22"/>
      <c r="GOU22"/>
      <c r="GOV22"/>
      <c r="GOW22"/>
      <c r="GOX22"/>
      <c r="GOY22"/>
      <c r="GOZ22"/>
      <c r="GPA22"/>
      <c r="GPB22"/>
      <c r="GPC22"/>
      <c r="GPD22"/>
      <c r="GPE22"/>
      <c r="GPF22"/>
      <c r="GPG22"/>
      <c r="GPH22"/>
      <c r="GPI22"/>
      <c r="GPJ22"/>
      <c r="GPK22"/>
      <c r="GPL22"/>
      <c r="GPM22"/>
      <c r="GPN22"/>
      <c r="GPO22"/>
      <c r="GPP22"/>
      <c r="GPQ22"/>
      <c r="GPR22"/>
      <c r="GPS22"/>
      <c r="GPT22"/>
      <c r="GPU22"/>
      <c r="GPV22"/>
      <c r="GPW22"/>
      <c r="GPX22"/>
      <c r="GPY22"/>
      <c r="GPZ22"/>
      <c r="GQA22"/>
      <c r="GQB22"/>
      <c r="GQC22"/>
      <c r="GQD22"/>
      <c r="GQE22"/>
      <c r="GQF22"/>
      <c r="GQG22"/>
      <c r="GQH22"/>
      <c r="GQI22"/>
      <c r="GQJ22"/>
      <c r="GQK22"/>
      <c r="GQL22"/>
      <c r="GQM22"/>
      <c r="GQN22"/>
      <c r="GQO22"/>
      <c r="GQP22"/>
      <c r="GQQ22"/>
      <c r="GQR22"/>
      <c r="GQS22"/>
      <c r="GQT22"/>
      <c r="GQU22"/>
      <c r="GQV22"/>
      <c r="GQW22"/>
      <c r="GQX22"/>
      <c r="GQY22"/>
      <c r="GQZ22"/>
      <c r="GRA22"/>
      <c r="GRB22"/>
      <c r="GRC22"/>
      <c r="GRD22"/>
      <c r="GRE22"/>
      <c r="GRF22"/>
      <c r="GRG22"/>
      <c r="GRH22"/>
      <c r="GRI22"/>
      <c r="GRJ22"/>
      <c r="GRK22"/>
      <c r="GRL22"/>
      <c r="GRM22"/>
      <c r="GRN22"/>
      <c r="GRO22"/>
      <c r="GRP22"/>
      <c r="GRQ22"/>
      <c r="GRR22"/>
      <c r="GRS22"/>
      <c r="GRT22"/>
      <c r="GRU22"/>
      <c r="GRV22"/>
      <c r="GRW22"/>
      <c r="GRX22"/>
      <c r="GRY22"/>
      <c r="GRZ22"/>
      <c r="GSA22"/>
      <c r="GSB22"/>
      <c r="GSC22"/>
      <c r="GSD22"/>
      <c r="GSE22"/>
      <c r="GSF22"/>
      <c r="GSG22"/>
      <c r="GSH22"/>
      <c r="GSI22"/>
      <c r="GSJ22"/>
      <c r="GSK22"/>
      <c r="GSL22"/>
      <c r="GSM22"/>
      <c r="GSN22"/>
      <c r="GSO22"/>
      <c r="GSP22"/>
      <c r="GSQ22"/>
      <c r="GSR22"/>
      <c r="GSS22"/>
      <c r="GST22"/>
      <c r="GSU22"/>
      <c r="GSV22"/>
      <c r="GSW22"/>
      <c r="GSX22"/>
      <c r="GSY22"/>
      <c r="GSZ22"/>
      <c r="GTA22"/>
      <c r="GTB22"/>
      <c r="GTC22"/>
      <c r="GTD22"/>
      <c r="GTE22"/>
      <c r="GTF22"/>
      <c r="GTG22"/>
      <c r="GTH22"/>
      <c r="GTI22"/>
      <c r="GTJ22"/>
      <c r="GTK22"/>
      <c r="GTL22"/>
      <c r="GTM22"/>
      <c r="GTN22"/>
      <c r="GTO22"/>
      <c r="GTP22"/>
      <c r="GTQ22"/>
      <c r="GTR22"/>
      <c r="GTS22"/>
      <c r="GTT22"/>
      <c r="GTU22"/>
      <c r="GTV22"/>
      <c r="GTW22"/>
      <c r="GTX22"/>
      <c r="GTY22"/>
      <c r="GTZ22"/>
      <c r="GUA22"/>
      <c r="GUB22"/>
      <c r="GUC22"/>
      <c r="GUD22"/>
      <c r="GUE22"/>
      <c r="GUF22"/>
      <c r="GUG22"/>
      <c r="GUH22"/>
      <c r="GUI22"/>
      <c r="GUJ22"/>
      <c r="GUK22"/>
      <c r="GUL22"/>
      <c r="GUM22"/>
      <c r="GUN22"/>
      <c r="GUO22"/>
      <c r="GUP22"/>
      <c r="GUQ22"/>
      <c r="GUR22"/>
      <c r="GUS22"/>
      <c r="GUT22"/>
      <c r="GUU22"/>
      <c r="GUV22"/>
      <c r="GUW22"/>
      <c r="GUX22"/>
      <c r="GUY22"/>
      <c r="GUZ22"/>
      <c r="GVA22"/>
      <c r="GVB22"/>
      <c r="GVC22"/>
      <c r="GVD22"/>
      <c r="GVE22"/>
      <c r="GVF22"/>
      <c r="GVG22"/>
      <c r="GVH22"/>
      <c r="GVI22"/>
      <c r="GVJ22"/>
      <c r="GVK22"/>
      <c r="GVL22"/>
      <c r="GVM22"/>
      <c r="GVN22"/>
      <c r="GVO22"/>
      <c r="GVP22"/>
      <c r="GVQ22"/>
      <c r="GVR22"/>
      <c r="GVS22"/>
      <c r="GVT22"/>
      <c r="GVU22"/>
      <c r="GVV22"/>
      <c r="GVW22"/>
      <c r="GVX22"/>
      <c r="GVY22"/>
      <c r="GVZ22"/>
      <c r="GWA22"/>
      <c r="GWB22"/>
      <c r="GWC22"/>
      <c r="GWD22"/>
      <c r="GWE22"/>
      <c r="GWF22"/>
      <c r="GWG22"/>
      <c r="GWH22"/>
      <c r="GWI22"/>
      <c r="GWJ22"/>
      <c r="GWK22"/>
      <c r="GWL22"/>
      <c r="GWM22"/>
      <c r="GWN22"/>
      <c r="GWO22"/>
      <c r="GWP22"/>
      <c r="GWQ22"/>
      <c r="GWR22"/>
      <c r="GWS22"/>
      <c r="GWT22"/>
      <c r="GWU22"/>
      <c r="GWV22"/>
      <c r="GWW22"/>
      <c r="GWX22"/>
      <c r="GWY22"/>
      <c r="GWZ22"/>
      <c r="GXA22"/>
      <c r="GXB22"/>
      <c r="GXC22"/>
      <c r="GXD22"/>
      <c r="GXE22"/>
      <c r="GXF22"/>
      <c r="GXG22"/>
      <c r="GXH22"/>
      <c r="GXI22"/>
      <c r="GXJ22"/>
      <c r="GXK22"/>
      <c r="GXL22"/>
      <c r="GXM22"/>
      <c r="GXN22"/>
      <c r="GXO22"/>
      <c r="GXP22"/>
      <c r="GXQ22"/>
      <c r="GXR22"/>
      <c r="GXS22"/>
      <c r="GXT22"/>
      <c r="GXU22"/>
      <c r="GXV22"/>
      <c r="GXW22"/>
      <c r="GXX22"/>
      <c r="GXY22"/>
      <c r="GXZ22"/>
      <c r="GYA22"/>
      <c r="GYB22"/>
      <c r="GYC22"/>
      <c r="GYD22"/>
      <c r="GYE22"/>
      <c r="GYF22"/>
      <c r="GYG22"/>
      <c r="GYH22"/>
      <c r="GYI22"/>
      <c r="GYJ22"/>
      <c r="GYK22"/>
      <c r="GYL22"/>
      <c r="GYM22"/>
      <c r="GYN22"/>
      <c r="GYO22"/>
      <c r="GYP22"/>
      <c r="GYQ22"/>
      <c r="GYR22"/>
      <c r="GYS22"/>
      <c r="GYT22"/>
      <c r="GYU22"/>
      <c r="GYV22"/>
      <c r="GYW22"/>
      <c r="GYX22"/>
      <c r="GYY22"/>
      <c r="GYZ22"/>
      <c r="GZA22"/>
      <c r="GZB22"/>
      <c r="GZC22"/>
      <c r="GZD22"/>
      <c r="GZE22"/>
      <c r="GZF22"/>
      <c r="GZG22"/>
      <c r="GZH22"/>
      <c r="GZI22"/>
      <c r="GZJ22"/>
      <c r="GZK22"/>
      <c r="GZL22"/>
      <c r="GZM22"/>
      <c r="GZN22"/>
      <c r="GZO22"/>
      <c r="GZP22"/>
      <c r="GZQ22"/>
      <c r="GZR22"/>
      <c r="GZS22"/>
      <c r="GZT22"/>
      <c r="GZU22"/>
      <c r="GZV22"/>
      <c r="GZW22"/>
      <c r="GZX22"/>
      <c r="GZY22"/>
      <c r="GZZ22"/>
      <c r="HAA22"/>
      <c r="HAB22"/>
      <c r="HAC22"/>
      <c r="HAD22"/>
      <c r="HAE22"/>
      <c r="HAF22"/>
      <c r="HAG22"/>
      <c r="HAH22"/>
      <c r="HAI22"/>
      <c r="HAJ22"/>
      <c r="HAK22"/>
      <c r="HAL22"/>
      <c r="HAM22"/>
      <c r="HAN22"/>
      <c r="HAO22"/>
      <c r="HAP22"/>
      <c r="HAQ22"/>
      <c r="HAR22"/>
      <c r="HAS22"/>
      <c r="HAT22"/>
      <c r="HAU22"/>
      <c r="HAV22"/>
      <c r="HAW22"/>
      <c r="HAX22"/>
      <c r="HAY22"/>
      <c r="HAZ22"/>
      <c r="HBA22"/>
      <c r="HBB22"/>
      <c r="HBC22"/>
      <c r="HBD22"/>
      <c r="HBE22"/>
      <c r="HBF22"/>
      <c r="HBG22"/>
      <c r="HBH22"/>
      <c r="HBI22"/>
      <c r="HBJ22"/>
      <c r="HBK22"/>
      <c r="HBL22"/>
      <c r="HBM22"/>
      <c r="HBN22"/>
      <c r="HBO22"/>
      <c r="HBP22"/>
      <c r="HBQ22"/>
      <c r="HBR22"/>
      <c r="HBS22"/>
      <c r="HBT22"/>
      <c r="HBU22"/>
      <c r="HBV22"/>
      <c r="HBW22"/>
      <c r="HBX22"/>
      <c r="HBY22"/>
      <c r="HBZ22"/>
      <c r="HCA22"/>
      <c r="HCB22"/>
      <c r="HCC22"/>
      <c r="HCD22"/>
      <c r="HCE22"/>
      <c r="HCF22"/>
      <c r="HCG22"/>
      <c r="HCH22"/>
      <c r="HCI22"/>
      <c r="HCJ22"/>
      <c r="HCK22"/>
      <c r="HCL22"/>
      <c r="HCM22"/>
      <c r="HCN22"/>
      <c r="HCO22"/>
      <c r="HCP22"/>
      <c r="HCQ22"/>
      <c r="HCR22"/>
      <c r="HCS22"/>
      <c r="HCT22"/>
      <c r="HCU22"/>
      <c r="HCV22"/>
      <c r="HCW22"/>
      <c r="HCX22"/>
      <c r="HCY22"/>
      <c r="HCZ22"/>
      <c r="HDA22"/>
      <c r="HDB22"/>
      <c r="HDC22"/>
      <c r="HDD22"/>
      <c r="HDE22"/>
      <c r="HDF22"/>
      <c r="HDG22"/>
      <c r="HDH22"/>
      <c r="HDI22"/>
      <c r="HDJ22"/>
      <c r="HDK22"/>
      <c r="HDL22"/>
      <c r="HDM22"/>
      <c r="HDN22"/>
      <c r="HDO22"/>
      <c r="HDP22"/>
      <c r="HDQ22"/>
      <c r="HDR22"/>
      <c r="HDS22"/>
      <c r="HDT22"/>
      <c r="HDU22"/>
      <c r="HDV22"/>
      <c r="HDW22"/>
      <c r="HDX22"/>
      <c r="HDY22"/>
      <c r="HDZ22"/>
      <c r="HEA22"/>
      <c r="HEB22"/>
      <c r="HEC22"/>
      <c r="HED22"/>
      <c r="HEE22"/>
      <c r="HEF22"/>
      <c r="HEG22"/>
      <c r="HEH22"/>
      <c r="HEI22"/>
      <c r="HEJ22"/>
      <c r="HEK22"/>
      <c r="HEL22"/>
      <c r="HEM22"/>
      <c r="HEN22"/>
      <c r="HEO22"/>
      <c r="HEP22"/>
      <c r="HEQ22"/>
      <c r="HER22"/>
      <c r="HES22"/>
      <c r="HET22"/>
      <c r="HEU22"/>
      <c r="HEV22"/>
      <c r="HEW22"/>
      <c r="HEX22"/>
      <c r="HEY22"/>
      <c r="HEZ22"/>
      <c r="HFA22"/>
      <c r="HFB22"/>
      <c r="HFC22"/>
      <c r="HFD22"/>
      <c r="HFE22"/>
      <c r="HFF22"/>
      <c r="HFG22"/>
      <c r="HFH22"/>
      <c r="HFI22"/>
      <c r="HFJ22"/>
      <c r="HFK22"/>
      <c r="HFL22"/>
      <c r="HFM22"/>
      <c r="HFN22"/>
      <c r="HFO22"/>
      <c r="HFP22"/>
      <c r="HFQ22"/>
      <c r="HFR22"/>
      <c r="HFS22"/>
      <c r="HFT22"/>
      <c r="HFU22"/>
      <c r="HFV22"/>
      <c r="HFW22"/>
      <c r="HFX22"/>
      <c r="HFY22"/>
      <c r="HFZ22"/>
      <c r="HGA22"/>
      <c r="HGB22"/>
      <c r="HGC22"/>
      <c r="HGD22"/>
      <c r="HGE22"/>
      <c r="HGF22"/>
      <c r="HGG22"/>
      <c r="HGH22"/>
      <c r="HGI22"/>
      <c r="HGJ22"/>
      <c r="HGK22"/>
      <c r="HGL22"/>
      <c r="HGM22"/>
      <c r="HGN22"/>
      <c r="HGO22"/>
      <c r="HGP22"/>
      <c r="HGQ22"/>
      <c r="HGR22"/>
      <c r="HGS22"/>
      <c r="HGT22"/>
      <c r="HGU22"/>
      <c r="HGV22"/>
      <c r="HGW22"/>
      <c r="HGX22"/>
      <c r="HGY22"/>
      <c r="HGZ22"/>
      <c r="HHA22"/>
      <c r="HHB22"/>
      <c r="HHC22"/>
      <c r="HHD22"/>
      <c r="HHE22"/>
      <c r="HHF22"/>
      <c r="HHG22"/>
      <c r="HHH22"/>
      <c r="HHI22"/>
      <c r="HHJ22"/>
      <c r="HHK22"/>
      <c r="HHL22"/>
      <c r="HHM22"/>
      <c r="HHN22"/>
      <c r="HHO22"/>
      <c r="HHP22"/>
      <c r="HHQ22"/>
      <c r="HHR22"/>
      <c r="HHS22"/>
      <c r="HHT22"/>
      <c r="HHU22"/>
      <c r="HHV22"/>
      <c r="HHW22"/>
      <c r="HHX22"/>
      <c r="HHY22"/>
      <c r="HHZ22"/>
      <c r="HIA22"/>
      <c r="HIB22"/>
      <c r="HIC22"/>
      <c r="HID22"/>
      <c r="HIE22"/>
      <c r="HIF22"/>
      <c r="HIG22"/>
      <c r="HIH22"/>
      <c r="HII22"/>
      <c r="HIJ22"/>
      <c r="HIK22"/>
      <c r="HIL22"/>
      <c r="HIM22"/>
      <c r="HIN22"/>
      <c r="HIO22"/>
      <c r="HIP22"/>
      <c r="HIQ22"/>
      <c r="HIR22"/>
      <c r="HIS22"/>
      <c r="HIT22"/>
      <c r="HIU22"/>
      <c r="HIV22"/>
      <c r="HIW22"/>
      <c r="HIX22"/>
      <c r="HIY22"/>
      <c r="HIZ22"/>
      <c r="HJA22"/>
      <c r="HJB22"/>
      <c r="HJC22"/>
      <c r="HJD22"/>
      <c r="HJE22"/>
      <c r="HJF22"/>
      <c r="HJG22"/>
      <c r="HJH22"/>
      <c r="HJI22"/>
      <c r="HJJ22"/>
      <c r="HJK22"/>
      <c r="HJL22"/>
      <c r="HJM22"/>
      <c r="HJN22"/>
      <c r="HJO22"/>
      <c r="HJP22"/>
      <c r="HJQ22"/>
      <c r="HJR22"/>
      <c r="HJS22"/>
      <c r="HJT22"/>
      <c r="HJU22"/>
      <c r="HJV22"/>
      <c r="HJW22"/>
      <c r="HJX22"/>
      <c r="HJY22"/>
      <c r="HJZ22"/>
      <c r="HKA22"/>
      <c r="HKB22"/>
      <c r="HKC22"/>
      <c r="HKD22"/>
      <c r="HKE22"/>
      <c r="HKF22"/>
      <c r="HKG22"/>
      <c r="HKH22"/>
      <c r="HKI22"/>
      <c r="HKJ22"/>
      <c r="HKK22"/>
      <c r="HKL22"/>
      <c r="HKM22"/>
      <c r="HKN22"/>
      <c r="HKO22"/>
      <c r="HKP22"/>
      <c r="HKQ22"/>
      <c r="HKR22"/>
      <c r="HKS22"/>
      <c r="HKT22"/>
      <c r="HKU22"/>
      <c r="HKV22"/>
      <c r="HKW22"/>
      <c r="HKX22"/>
      <c r="HKY22"/>
      <c r="HKZ22"/>
      <c r="HLA22"/>
      <c r="HLB22"/>
      <c r="HLC22"/>
      <c r="HLD22"/>
      <c r="HLE22"/>
      <c r="HLF22"/>
      <c r="HLG22"/>
      <c r="HLH22"/>
      <c r="HLI22"/>
      <c r="HLJ22"/>
      <c r="HLK22"/>
      <c r="HLL22"/>
      <c r="HLM22"/>
      <c r="HLN22"/>
      <c r="HLO22"/>
      <c r="HLP22"/>
      <c r="HLQ22"/>
      <c r="HLR22"/>
      <c r="HLS22"/>
      <c r="HLT22"/>
      <c r="HLU22"/>
      <c r="HLV22"/>
      <c r="HLW22"/>
      <c r="HLX22"/>
      <c r="HLY22"/>
      <c r="HLZ22"/>
      <c r="HMA22"/>
      <c r="HMB22"/>
      <c r="HMC22"/>
      <c r="HMD22"/>
      <c r="HME22"/>
      <c r="HMF22"/>
      <c r="HMG22"/>
      <c r="HMH22"/>
      <c r="HMI22"/>
      <c r="HMJ22"/>
      <c r="HMK22"/>
      <c r="HML22"/>
      <c r="HMM22"/>
      <c r="HMN22"/>
      <c r="HMO22"/>
      <c r="HMP22"/>
      <c r="HMQ22"/>
      <c r="HMR22"/>
      <c r="HMS22"/>
      <c r="HMT22"/>
      <c r="HMU22"/>
      <c r="HMV22"/>
      <c r="HMW22"/>
      <c r="HMX22"/>
      <c r="HMY22"/>
      <c r="HMZ22"/>
      <c r="HNA22"/>
      <c r="HNB22"/>
      <c r="HNC22"/>
      <c r="HND22"/>
      <c r="HNE22"/>
      <c r="HNF22"/>
      <c r="HNG22"/>
      <c r="HNH22"/>
      <c r="HNI22"/>
      <c r="HNJ22"/>
      <c r="HNK22"/>
      <c r="HNL22"/>
      <c r="HNM22"/>
      <c r="HNN22"/>
      <c r="HNO22"/>
      <c r="HNP22"/>
      <c r="HNQ22"/>
      <c r="HNR22"/>
      <c r="HNS22"/>
      <c r="HNT22"/>
      <c r="HNU22"/>
      <c r="HNV22"/>
      <c r="HNW22"/>
      <c r="HNX22"/>
      <c r="HNY22"/>
      <c r="HNZ22"/>
      <c r="HOA22"/>
      <c r="HOB22"/>
      <c r="HOC22"/>
      <c r="HOD22"/>
      <c r="HOE22"/>
      <c r="HOF22"/>
      <c r="HOG22"/>
      <c r="HOH22"/>
      <c r="HOI22"/>
      <c r="HOJ22"/>
      <c r="HOK22"/>
      <c r="HOL22"/>
      <c r="HOM22"/>
      <c r="HON22"/>
      <c r="HOO22"/>
      <c r="HOP22"/>
      <c r="HOQ22"/>
      <c r="HOR22"/>
      <c r="HOS22"/>
      <c r="HOT22"/>
      <c r="HOU22"/>
      <c r="HOV22"/>
      <c r="HOW22"/>
      <c r="HOX22"/>
      <c r="HOY22"/>
      <c r="HOZ22"/>
      <c r="HPA22"/>
      <c r="HPB22"/>
      <c r="HPC22"/>
      <c r="HPD22"/>
      <c r="HPE22"/>
      <c r="HPF22"/>
      <c r="HPG22"/>
      <c r="HPH22"/>
      <c r="HPI22"/>
      <c r="HPJ22"/>
      <c r="HPK22"/>
      <c r="HPL22"/>
      <c r="HPM22"/>
      <c r="HPN22"/>
      <c r="HPO22"/>
      <c r="HPP22"/>
      <c r="HPQ22"/>
      <c r="HPR22"/>
      <c r="HPS22"/>
      <c r="HPT22"/>
      <c r="HPU22"/>
      <c r="HPV22"/>
      <c r="HPW22"/>
      <c r="HPX22"/>
      <c r="HPY22"/>
      <c r="HPZ22"/>
      <c r="HQA22"/>
      <c r="HQB22"/>
      <c r="HQC22"/>
      <c r="HQD22"/>
      <c r="HQE22"/>
      <c r="HQF22"/>
      <c r="HQG22"/>
      <c r="HQH22"/>
      <c r="HQI22"/>
      <c r="HQJ22"/>
      <c r="HQK22"/>
      <c r="HQL22"/>
      <c r="HQM22"/>
      <c r="HQN22"/>
      <c r="HQO22"/>
      <c r="HQP22"/>
      <c r="HQQ22"/>
      <c r="HQR22"/>
      <c r="HQS22"/>
      <c r="HQT22"/>
      <c r="HQU22"/>
      <c r="HQV22"/>
      <c r="HQW22"/>
      <c r="HQX22"/>
      <c r="HQY22"/>
      <c r="HQZ22"/>
      <c r="HRA22"/>
      <c r="HRB22"/>
      <c r="HRC22"/>
      <c r="HRD22"/>
      <c r="HRE22"/>
      <c r="HRF22"/>
      <c r="HRG22"/>
      <c r="HRH22"/>
      <c r="HRI22"/>
      <c r="HRJ22"/>
      <c r="HRK22"/>
      <c r="HRL22"/>
      <c r="HRM22"/>
      <c r="HRN22"/>
      <c r="HRO22"/>
      <c r="HRP22"/>
      <c r="HRQ22"/>
      <c r="HRR22"/>
      <c r="HRS22"/>
      <c r="HRT22"/>
      <c r="HRU22"/>
      <c r="HRV22"/>
      <c r="HRW22"/>
      <c r="HRX22"/>
      <c r="HRY22"/>
      <c r="HRZ22"/>
      <c r="HSA22"/>
      <c r="HSB22"/>
      <c r="HSC22"/>
      <c r="HSD22"/>
      <c r="HSE22"/>
      <c r="HSF22"/>
      <c r="HSG22"/>
      <c r="HSH22"/>
      <c r="HSI22"/>
      <c r="HSJ22"/>
      <c r="HSK22"/>
      <c r="HSL22"/>
      <c r="HSM22"/>
      <c r="HSN22"/>
      <c r="HSO22"/>
      <c r="HSP22"/>
      <c r="HSQ22"/>
      <c r="HSR22"/>
      <c r="HSS22"/>
      <c r="HST22"/>
      <c r="HSU22"/>
      <c r="HSV22"/>
      <c r="HSW22"/>
      <c r="HSX22"/>
      <c r="HSY22"/>
      <c r="HSZ22"/>
      <c r="HTA22"/>
      <c r="HTB22"/>
      <c r="HTC22"/>
      <c r="HTD22"/>
      <c r="HTE22"/>
      <c r="HTF22"/>
      <c r="HTG22"/>
      <c r="HTH22"/>
      <c r="HTI22"/>
      <c r="HTJ22"/>
      <c r="HTK22"/>
      <c r="HTL22"/>
      <c r="HTM22"/>
      <c r="HTN22"/>
      <c r="HTO22"/>
      <c r="HTP22"/>
      <c r="HTQ22"/>
      <c r="HTR22"/>
      <c r="HTS22"/>
      <c r="HTT22"/>
      <c r="HTU22"/>
      <c r="HTV22"/>
      <c r="HTW22"/>
      <c r="HTX22"/>
      <c r="HTY22"/>
      <c r="HTZ22"/>
      <c r="HUA22"/>
      <c r="HUB22"/>
      <c r="HUC22"/>
      <c r="HUD22"/>
      <c r="HUE22"/>
      <c r="HUF22"/>
      <c r="HUG22"/>
      <c r="HUH22"/>
      <c r="HUI22"/>
      <c r="HUJ22"/>
      <c r="HUK22"/>
      <c r="HUL22"/>
      <c r="HUM22"/>
      <c r="HUN22"/>
      <c r="HUO22"/>
      <c r="HUP22"/>
      <c r="HUQ22"/>
      <c r="HUR22"/>
      <c r="HUS22"/>
      <c r="HUT22"/>
      <c r="HUU22"/>
      <c r="HUV22"/>
      <c r="HUW22"/>
      <c r="HUX22"/>
      <c r="HUY22"/>
      <c r="HUZ22"/>
      <c r="HVA22"/>
      <c r="HVB22"/>
      <c r="HVC22"/>
      <c r="HVD22"/>
      <c r="HVE22"/>
      <c r="HVF22"/>
      <c r="HVG22"/>
      <c r="HVH22"/>
      <c r="HVI22"/>
      <c r="HVJ22"/>
      <c r="HVK22"/>
      <c r="HVL22"/>
      <c r="HVM22"/>
      <c r="HVN22"/>
      <c r="HVO22"/>
      <c r="HVP22"/>
      <c r="HVQ22"/>
      <c r="HVR22"/>
      <c r="HVS22"/>
      <c r="HVT22"/>
      <c r="HVU22"/>
      <c r="HVV22"/>
      <c r="HVW22"/>
      <c r="HVX22"/>
      <c r="HVY22"/>
      <c r="HVZ22"/>
      <c r="HWA22"/>
      <c r="HWB22"/>
      <c r="HWC22"/>
      <c r="HWD22"/>
      <c r="HWE22"/>
      <c r="HWF22"/>
      <c r="HWG22"/>
      <c r="HWH22"/>
      <c r="HWI22"/>
      <c r="HWJ22"/>
      <c r="HWK22"/>
      <c r="HWL22"/>
      <c r="HWM22"/>
      <c r="HWN22"/>
      <c r="HWO22"/>
      <c r="HWP22"/>
      <c r="HWQ22"/>
      <c r="HWR22"/>
      <c r="HWS22"/>
      <c r="HWT22"/>
      <c r="HWU22"/>
      <c r="HWV22"/>
      <c r="HWW22"/>
      <c r="HWX22"/>
      <c r="HWY22"/>
      <c r="HWZ22"/>
      <c r="HXA22"/>
      <c r="HXB22"/>
      <c r="HXC22"/>
      <c r="HXD22"/>
      <c r="HXE22"/>
      <c r="HXF22"/>
      <c r="HXG22"/>
      <c r="HXH22"/>
      <c r="HXI22"/>
      <c r="HXJ22"/>
      <c r="HXK22"/>
      <c r="HXL22"/>
      <c r="HXM22"/>
      <c r="HXN22"/>
      <c r="HXO22"/>
      <c r="HXP22"/>
      <c r="HXQ22"/>
      <c r="HXR22"/>
      <c r="HXS22"/>
      <c r="HXT22"/>
      <c r="HXU22"/>
      <c r="HXV22"/>
      <c r="HXW22"/>
      <c r="HXX22"/>
      <c r="HXY22"/>
      <c r="HXZ22"/>
      <c r="HYA22"/>
      <c r="HYB22"/>
      <c r="HYC22"/>
      <c r="HYD22"/>
      <c r="HYE22"/>
      <c r="HYF22"/>
      <c r="HYG22"/>
      <c r="HYH22"/>
      <c r="HYI22"/>
      <c r="HYJ22"/>
      <c r="HYK22"/>
      <c r="HYL22"/>
      <c r="HYM22"/>
      <c r="HYN22"/>
      <c r="HYO22"/>
      <c r="HYP22"/>
      <c r="HYQ22"/>
      <c r="HYR22"/>
      <c r="HYS22"/>
      <c r="HYT22"/>
      <c r="HYU22"/>
      <c r="HYV22"/>
      <c r="HYW22"/>
      <c r="HYX22"/>
      <c r="HYY22"/>
      <c r="HYZ22"/>
      <c r="HZA22"/>
      <c r="HZB22"/>
      <c r="HZC22"/>
      <c r="HZD22"/>
      <c r="HZE22"/>
      <c r="HZF22"/>
      <c r="HZG22"/>
      <c r="HZH22"/>
      <c r="HZI22"/>
      <c r="HZJ22"/>
      <c r="HZK22"/>
      <c r="HZL22"/>
      <c r="HZM22"/>
      <c r="HZN22"/>
      <c r="HZO22"/>
      <c r="HZP22"/>
      <c r="HZQ22"/>
      <c r="HZR22"/>
      <c r="HZS22"/>
      <c r="HZT22"/>
      <c r="HZU22"/>
      <c r="HZV22"/>
      <c r="HZW22"/>
      <c r="HZX22"/>
      <c r="HZY22"/>
      <c r="HZZ22"/>
      <c r="IAA22"/>
      <c r="IAB22"/>
      <c r="IAC22"/>
      <c r="IAD22"/>
      <c r="IAE22"/>
      <c r="IAF22"/>
      <c r="IAG22"/>
      <c r="IAH22"/>
      <c r="IAI22"/>
      <c r="IAJ22"/>
      <c r="IAK22"/>
      <c r="IAL22"/>
      <c r="IAM22"/>
      <c r="IAN22"/>
      <c r="IAO22"/>
      <c r="IAP22"/>
      <c r="IAQ22"/>
      <c r="IAR22"/>
      <c r="IAS22"/>
      <c r="IAT22"/>
      <c r="IAU22"/>
      <c r="IAV22"/>
      <c r="IAW22"/>
      <c r="IAX22"/>
      <c r="IAY22"/>
      <c r="IAZ22"/>
      <c r="IBA22"/>
      <c r="IBB22"/>
      <c r="IBC22"/>
      <c r="IBD22"/>
      <c r="IBE22"/>
      <c r="IBF22"/>
      <c r="IBG22"/>
      <c r="IBH22"/>
      <c r="IBI22"/>
      <c r="IBJ22"/>
      <c r="IBK22"/>
      <c r="IBL22"/>
      <c r="IBM22"/>
      <c r="IBN22"/>
      <c r="IBO22"/>
      <c r="IBP22"/>
      <c r="IBQ22"/>
      <c r="IBR22"/>
      <c r="IBS22"/>
      <c r="IBT22"/>
      <c r="IBU22"/>
      <c r="IBV22"/>
      <c r="IBW22"/>
      <c r="IBX22"/>
      <c r="IBY22"/>
      <c r="IBZ22"/>
      <c r="ICA22"/>
      <c r="ICB22"/>
      <c r="ICC22"/>
      <c r="ICD22"/>
      <c r="ICE22"/>
      <c r="ICF22"/>
      <c r="ICG22"/>
      <c r="ICH22"/>
      <c r="ICI22"/>
      <c r="ICJ22"/>
      <c r="ICK22"/>
      <c r="ICL22"/>
      <c r="ICM22"/>
      <c r="ICN22"/>
      <c r="ICO22"/>
      <c r="ICP22"/>
      <c r="ICQ22"/>
      <c r="ICR22"/>
      <c r="ICS22"/>
      <c r="ICT22"/>
      <c r="ICU22"/>
      <c r="ICV22"/>
      <c r="ICW22"/>
      <c r="ICX22"/>
      <c r="ICY22"/>
      <c r="ICZ22"/>
      <c r="IDA22"/>
      <c r="IDB22"/>
      <c r="IDC22"/>
      <c r="IDD22"/>
      <c r="IDE22"/>
      <c r="IDF22"/>
      <c r="IDG22"/>
      <c r="IDH22"/>
      <c r="IDI22"/>
      <c r="IDJ22"/>
      <c r="IDK22"/>
      <c r="IDL22"/>
      <c r="IDM22"/>
      <c r="IDN22"/>
      <c r="IDO22"/>
      <c r="IDP22"/>
      <c r="IDQ22"/>
      <c r="IDR22"/>
      <c r="IDS22"/>
      <c r="IDT22"/>
      <c r="IDU22"/>
      <c r="IDV22"/>
      <c r="IDW22"/>
      <c r="IDX22"/>
      <c r="IDY22"/>
      <c r="IDZ22"/>
      <c r="IEA22"/>
      <c r="IEB22"/>
      <c r="IEC22"/>
      <c r="IED22"/>
      <c r="IEE22"/>
      <c r="IEF22"/>
      <c r="IEG22"/>
      <c r="IEH22"/>
      <c r="IEI22"/>
      <c r="IEJ22"/>
      <c r="IEK22"/>
      <c r="IEL22"/>
      <c r="IEM22"/>
      <c r="IEN22"/>
      <c r="IEO22"/>
      <c r="IEP22"/>
      <c r="IEQ22"/>
      <c r="IER22"/>
      <c r="IES22"/>
      <c r="IET22"/>
      <c r="IEU22"/>
      <c r="IEV22"/>
      <c r="IEW22"/>
      <c r="IEX22"/>
      <c r="IEY22"/>
      <c r="IEZ22"/>
      <c r="IFA22"/>
      <c r="IFB22"/>
      <c r="IFC22"/>
      <c r="IFD22"/>
      <c r="IFE22"/>
      <c r="IFF22"/>
      <c r="IFG22"/>
      <c r="IFH22"/>
      <c r="IFI22"/>
      <c r="IFJ22"/>
      <c r="IFK22"/>
      <c r="IFL22"/>
      <c r="IFM22"/>
      <c r="IFN22"/>
      <c r="IFO22"/>
      <c r="IFP22"/>
      <c r="IFQ22"/>
      <c r="IFR22"/>
      <c r="IFS22"/>
      <c r="IFT22"/>
      <c r="IFU22"/>
      <c r="IFV22"/>
      <c r="IFW22"/>
      <c r="IFX22"/>
      <c r="IFY22"/>
      <c r="IFZ22"/>
      <c r="IGA22"/>
      <c r="IGB22"/>
      <c r="IGC22"/>
      <c r="IGD22"/>
      <c r="IGE22"/>
      <c r="IGF22"/>
      <c r="IGG22"/>
      <c r="IGH22"/>
      <c r="IGI22"/>
      <c r="IGJ22"/>
      <c r="IGK22"/>
      <c r="IGL22"/>
      <c r="IGM22"/>
      <c r="IGN22"/>
      <c r="IGO22"/>
      <c r="IGP22"/>
      <c r="IGQ22"/>
      <c r="IGR22"/>
      <c r="IGS22"/>
      <c r="IGT22"/>
      <c r="IGU22"/>
      <c r="IGV22"/>
      <c r="IGW22"/>
      <c r="IGX22"/>
      <c r="IGY22"/>
      <c r="IGZ22"/>
      <c r="IHA22"/>
      <c r="IHB22"/>
      <c r="IHC22"/>
      <c r="IHD22"/>
      <c r="IHE22"/>
      <c r="IHF22"/>
      <c r="IHG22"/>
      <c r="IHH22"/>
      <c r="IHI22"/>
      <c r="IHJ22"/>
      <c r="IHK22"/>
      <c r="IHL22"/>
      <c r="IHM22"/>
      <c r="IHN22"/>
      <c r="IHO22"/>
      <c r="IHP22"/>
      <c r="IHQ22"/>
      <c r="IHR22"/>
      <c r="IHS22"/>
      <c r="IHT22"/>
      <c r="IHU22"/>
      <c r="IHV22"/>
      <c r="IHW22"/>
      <c r="IHX22"/>
      <c r="IHY22"/>
      <c r="IHZ22"/>
      <c r="IIA22"/>
      <c r="IIB22"/>
      <c r="IIC22"/>
      <c r="IID22"/>
      <c r="IIE22"/>
      <c r="IIF22"/>
      <c r="IIG22"/>
      <c r="IIH22"/>
      <c r="III22"/>
      <c r="IIJ22"/>
      <c r="IIK22"/>
      <c r="IIL22"/>
      <c r="IIM22"/>
      <c r="IIN22"/>
      <c r="IIO22"/>
      <c r="IIP22"/>
      <c r="IIQ22"/>
      <c r="IIR22"/>
      <c r="IIS22"/>
      <c r="IIT22"/>
      <c r="IIU22"/>
      <c r="IIV22"/>
      <c r="IIW22"/>
      <c r="IIX22"/>
      <c r="IIY22"/>
      <c r="IIZ22"/>
      <c r="IJA22"/>
      <c r="IJB22"/>
      <c r="IJC22"/>
      <c r="IJD22"/>
      <c r="IJE22"/>
      <c r="IJF22"/>
      <c r="IJG22"/>
      <c r="IJH22"/>
      <c r="IJI22"/>
      <c r="IJJ22"/>
      <c r="IJK22"/>
      <c r="IJL22"/>
      <c r="IJM22"/>
      <c r="IJN22"/>
      <c r="IJO22"/>
      <c r="IJP22"/>
      <c r="IJQ22"/>
      <c r="IJR22"/>
      <c r="IJS22"/>
      <c r="IJT22"/>
      <c r="IJU22"/>
      <c r="IJV22"/>
      <c r="IJW22"/>
      <c r="IJX22"/>
      <c r="IJY22"/>
      <c r="IJZ22"/>
      <c r="IKA22"/>
      <c r="IKB22"/>
      <c r="IKC22"/>
      <c r="IKD22"/>
      <c r="IKE22"/>
      <c r="IKF22"/>
      <c r="IKG22"/>
      <c r="IKH22"/>
      <c r="IKI22"/>
      <c r="IKJ22"/>
      <c r="IKK22"/>
      <c r="IKL22"/>
      <c r="IKM22"/>
      <c r="IKN22"/>
      <c r="IKO22"/>
      <c r="IKP22"/>
      <c r="IKQ22"/>
      <c r="IKR22"/>
      <c r="IKS22"/>
      <c r="IKT22"/>
      <c r="IKU22"/>
      <c r="IKV22"/>
      <c r="IKW22"/>
      <c r="IKX22"/>
      <c r="IKY22"/>
      <c r="IKZ22"/>
      <c r="ILA22"/>
      <c r="ILB22"/>
      <c r="ILC22"/>
      <c r="ILD22"/>
      <c r="ILE22"/>
      <c r="ILF22"/>
      <c r="ILG22"/>
      <c r="ILH22"/>
      <c r="ILI22"/>
      <c r="ILJ22"/>
      <c r="ILK22"/>
      <c r="ILL22"/>
      <c r="ILM22"/>
      <c r="ILN22"/>
      <c r="ILO22"/>
      <c r="ILP22"/>
      <c r="ILQ22"/>
      <c r="ILR22"/>
      <c r="ILS22"/>
      <c r="ILT22"/>
      <c r="ILU22"/>
      <c r="ILV22"/>
      <c r="ILW22"/>
      <c r="ILX22"/>
      <c r="ILY22"/>
      <c r="ILZ22"/>
      <c r="IMA22"/>
      <c r="IMB22"/>
      <c r="IMC22"/>
      <c r="IMD22"/>
      <c r="IME22"/>
      <c r="IMF22"/>
      <c r="IMG22"/>
      <c r="IMH22"/>
      <c r="IMI22"/>
      <c r="IMJ22"/>
      <c r="IMK22"/>
      <c r="IML22"/>
      <c r="IMM22"/>
      <c r="IMN22"/>
      <c r="IMO22"/>
      <c r="IMP22"/>
      <c r="IMQ22"/>
      <c r="IMR22"/>
      <c r="IMS22"/>
      <c r="IMT22"/>
      <c r="IMU22"/>
      <c r="IMV22"/>
      <c r="IMW22"/>
      <c r="IMX22"/>
      <c r="IMY22"/>
      <c r="IMZ22"/>
      <c r="INA22"/>
      <c r="INB22"/>
      <c r="INC22"/>
      <c r="IND22"/>
      <c r="INE22"/>
      <c r="INF22"/>
      <c r="ING22"/>
      <c r="INH22"/>
      <c r="INI22"/>
      <c r="INJ22"/>
      <c r="INK22"/>
      <c r="INL22"/>
      <c r="INM22"/>
      <c r="INN22"/>
      <c r="INO22"/>
      <c r="INP22"/>
      <c r="INQ22"/>
      <c r="INR22"/>
      <c r="INS22"/>
      <c r="INT22"/>
      <c r="INU22"/>
      <c r="INV22"/>
      <c r="INW22"/>
      <c r="INX22"/>
      <c r="INY22"/>
      <c r="INZ22"/>
      <c r="IOA22"/>
      <c r="IOB22"/>
      <c r="IOC22"/>
      <c r="IOD22"/>
      <c r="IOE22"/>
      <c r="IOF22"/>
      <c r="IOG22"/>
      <c r="IOH22"/>
      <c r="IOI22"/>
      <c r="IOJ22"/>
      <c r="IOK22"/>
      <c r="IOL22"/>
      <c r="IOM22"/>
      <c r="ION22"/>
      <c r="IOO22"/>
      <c r="IOP22"/>
      <c r="IOQ22"/>
      <c r="IOR22"/>
      <c r="IOS22"/>
      <c r="IOT22"/>
      <c r="IOU22"/>
      <c r="IOV22"/>
      <c r="IOW22"/>
      <c r="IOX22"/>
      <c r="IOY22"/>
      <c r="IOZ22"/>
      <c r="IPA22"/>
      <c r="IPB22"/>
      <c r="IPC22"/>
      <c r="IPD22"/>
      <c r="IPE22"/>
      <c r="IPF22"/>
      <c r="IPG22"/>
      <c r="IPH22"/>
      <c r="IPI22"/>
      <c r="IPJ22"/>
      <c r="IPK22"/>
      <c r="IPL22"/>
      <c r="IPM22"/>
      <c r="IPN22"/>
      <c r="IPO22"/>
      <c r="IPP22"/>
      <c r="IPQ22"/>
      <c r="IPR22"/>
      <c r="IPS22"/>
      <c r="IPT22"/>
      <c r="IPU22"/>
      <c r="IPV22"/>
      <c r="IPW22"/>
      <c r="IPX22"/>
      <c r="IPY22"/>
      <c r="IPZ22"/>
      <c r="IQA22"/>
      <c r="IQB22"/>
      <c r="IQC22"/>
      <c r="IQD22"/>
      <c r="IQE22"/>
      <c r="IQF22"/>
      <c r="IQG22"/>
      <c r="IQH22"/>
      <c r="IQI22"/>
      <c r="IQJ22"/>
      <c r="IQK22"/>
      <c r="IQL22"/>
      <c r="IQM22"/>
      <c r="IQN22"/>
      <c r="IQO22"/>
      <c r="IQP22"/>
      <c r="IQQ22"/>
      <c r="IQR22"/>
      <c r="IQS22"/>
      <c r="IQT22"/>
      <c r="IQU22"/>
      <c r="IQV22"/>
      <c r="IQW22"/>
      <c r="IQX22"/>
      <c r="IQY22"/>
      <c r="IQZ22"/>
      <c r="IRA22"/>
      <c r="IRB22"/>
      <c r="IRC22"/>
      <c r="IRD22"/>
      <c r="IRE22"/>
      <c r="IRF22"/>
      <c r="IRG22"/>
      <c r="IRH22"/>
      <c r="IRI22"/>
      <c r="IRJ22"/>
      <c r="IRK22"/>
      <c r="IRL22"/>
      <c r="IRM22"/>
      <c r="IRN22"/>
      <c r="IRO22"/>
      <c r="IRP22"/>
      <c r="IRQ22"/>
      <c r="IRR22"/>
      <c r="IRS22"/>
      <c r="IRT22"/>
      <c r="IRU22"/>
      <c r="IRV22"/>
      <c r="IRW22"/>
      <c r="IRX22"/>
      <c r="IRY22"/>
      <c r="IRZ22"/>
      <c r="ISA22"/>
      <c r="ISB22"/>
      <c r="ISC22"/>
      <c r="ISD22"/>
      <c r="ISE22"/>
      <c r="ISF22"/>
      <c r="ISG22"/>
      <c r="ISH22"/>
      <c r="ISI22"/>
      <c r="ISJ22"/>
      <c r="ISK22"/>
      <c r="ISL22"/>
      <c r="ISM22"/>
      <c r="ISN22"/>
      <c r="ISO22"/>
      <c r="ISP22"/>
      <c r="ISQ22"/>
      <c r="ISR22"/>
      <c r="ISS22"/>
      <c r="IST22"/>
      <c r="ISU22"/>
      <c r="ISV22"/>
      <c r="ISW22"/>
      <c r="ISX22"/>
      <c r="ISY22"/>
      <c r="ISZ22"/>
      <c r="ITA22"/>
      <c r="ITB22"/>
      <c r="ITC22"/>
      <c r="ITD22"/>
      <c r="ITE22"/>
      <c r="ITF22"/>
      <c r="ITG22"/>
      <c r="ITH22"/>
      <c r="ITI22"/>
      <c r="ITJ22"/>
      <c r="ITK22"/>
      <c r="ITL22"/>
      <c r="ITM22"/>
      <c r="ITN22"/>
      <c r="ITO22"/>
      <c r="ITP22"/>
      <c r="ITQ22"/>
      <c r="ITR22"/>
      <c r="ITS22"/>
      <c r="ITT22"/>
      <c r="ITU22"/>
      <c r="ITV22"/>
      <c r="ITW22"/>
      <c r="ITX22"/>
      <c r="ITY22"/>
      <c r="ITZ22"/>
      <c r="IUA22"/>
      <c r="IUB22"/>
      <c r="IUC22"/>
      <c r="IUD22"/>
      <c r="IUE22"/>
      <c r="IUF22"/>
      <c r="IUG22"/>
      <c r="IUH22"/>
      <c r="IUI22"/>
      <c r="IUJ22"/>
      <c r="IUK22"/>
      <c r="IUL22"/>
      <c r="IUM22"/>
      <c r="IUN22"/>
      <c r="IUO22"/>
      <c r="IUP22"/>
      <c r="IUQ22"/>
      <c r="IUR22"/>
      <c r="IUS22"/>
      <c r="IUT22"/>
      <c r="IUU22"/>
      <c r="IUV22"/>
      <c r="IUW22"/>
      <c r="IUX22"/>
      <c r="IUY22"/>
      <c r="IUZ22"/>
      <c r="IVA22"/>
      <c r="IVB22"/>
      <c r="IVC22"/>
      <c r="IVD22"/>
      <c r="IVE22"/>
      <c r="IVF22"/>
      <c r="IVG22"/>
      <c r="IVH22"/>
      <c r="IVI22"/>
      <c r="IVJ22"/>
      <c r="IVK22"/>
      <c r="IVL22"/>
      <c r="IVM22"/>
      <c r="IVN22"/>
      <c r="IVO22"/>
      <c r="IVP22"/>
      <c r="IVQ22"/>
      <c r="IVR22"/>
      <c r="IVS22"/>
      <c r="IVT22"/>
      <c r="IVU22"/>
      <c r="IVV22"/>
      <c r="IVW22"/>
      <c r="IVX22"/>
      <c r="IVY22"/>
      <c r="IVZ22"/>
      <c r="IWA22"/>
      <c r="IWB22"/>
      <c r="IWC22"/>
      <c r="IWD22"/>
      <c r="IWE22"/>
      <c r="IWF22"/>
      <c r="IWG22"/>
      <c r="IWH22"/>
      <c r="IWI22"/>
      <c r="IWJ22"/>
      <c r="IWK22"/>
      <c r="IWL22"/>
      <c r="IWM22"/>
      <c r="IWN22"/>
      <c r="IWO22"/>
      <c r="IWP22"/>
      <c r="IWQ22"/>
      <c r="IWR22"/>
      <c r="IWS22"/>
      <c r="IWT22"/>
      <c r="IWU22"/>
      <c r="IWV22"/>
      <c r="IWW22"/>
      <c r="IWX22"/>
      <c r="IWY22"/>
      <c r="IWZ22"/>
      <c r="IXA22"/>
      <c r="IXB22"/>
      <c r="IXC22"/>
      <c r="IXD22"/>
      <c r="IXE22"/>
      <c r="IXF22"/>
      <c r="IXG22"/>
      <c r="IXH22"/>
      <c r="IXI22"/>
      <c r="IXJ22"/>
      <c r="IXK22"/>
      <c r="IXL22"/>
      <c r="IXM22"/>
      <c r="IXN22"/>
      <c r="IXO22"/>
      <c r="IXP22"/>
      <c r="IXQ22"/>
      <c r="IXR22"/>
      <c r="IXS22"/>
      <c r="IXT22"/>
      <c r="IXU22"/>
      <c r="IXV22"/>
      <c r="IXW22"/>
      <c r="IXX22"/>
      <c r="IXY22"/>
      <c r="IXZ22"/>
      <c r="IYA22"/>
      <c r="IYB22"/>
      <c r="IYC22"/>
      <c r="IYD22"/>
      <c r="IYE22"/>
      <c r="IYF22"/>
      <c r="IYG22"/>
      <c r="IYH22"/>
      <c r="IYI22"/>
      <c r="IYJ22"/>
      <c r="IYK22"/>
      <c r="IYL22"/>
      <c r="IYM22"/>
      <c r="IYN22"/>
      <c r="IYO22"/>
      <c r="IYP22"/>
      <c r="IYQ22"/>
      <c r="IYR22"/>
      <c r="IYS22"/>
      <c r="IYT22"/>
      <c r="IYU22"/>
      <c r="IYV22"/>
      <c r="IYW22"/>
      <c r="IYX22"/>
      <c r="IYY22"/>
      <c r="IYZ22"/>
      <c r="IZA22"/>
      <c r="IZB22"/>
      <c r="IZC22"/>
      <c r="IZD22"/>
      <c r="IZE22"/>
      <c r="IZF22"/>
      <c r="IZG22"/>
      <c r="IZH22"/>
      <c r="IZI22"/>
      <c r="IZJ22"/>
      <c r="IZK22"/>
      <c r="IZL22"/>
      <c r="IZM22"/>
      <c r="IZN22"/>
      <c r="IZO22"/>
      <c r="IZP22"/>
      <c r="IZQ22"/>
      <c r="IZR22"/>
      <c r="IZS22"/>
      <c r="IZT22"/>
      <c r="IZU22"/>
      <c r="IZV22"/>
      <c r="IZW22"/>
      <c r="IZX22"/>
      <c r="IZY22"/>
      <c r="IZZ22"/>
      <c r="JAA22"/>
      <c r="JAB22"/>
      <c r="JAC22"/>
      <c r="JAD22"/>
      <c r="JAE22"/>
      <c r="JAF22"/>
      <c r="JAG22"/>
      <c r="JAH22"/>
      <c r="JAI22"/>
      <c r="JAJ22"/>
      <c r="JAK22"/>
      <c r="JAL22"/>
      <c r="JAM22"/>
      <c r="JAN22"/>
      <c r="JAO22"/>
      <c r="JAP22"/>
      <c r="JAQ22"/>
      <c r="JAR22"/>
      <c r="JAS22"/>
      <c r="JAT22"/>
      <c r="JAU22"/>
      <c r="JAV22"/>
      <c r="JAW22"/>
      <c r="JAX22"/>
      <c r="JAY22"/>
      <c r="JAZ22"/>
      <c r="JBA22"/>
      <c r="JBB22"/>
      <c r="JBC22"/>
      <c r="JBD22"/>
      <c r="JBE22"/>
      <c r="JBF22"/>
      <c r="JBG22"/>
      <c r="JBH22"/>
      <c r="JBI22"/>
      <c r="JBJ22"/>
      <c r="JBK22"/>
      <c r="JBL22"/>
      <c r="JBM22"/>
      <c r="JBN22"/>
      <c r="JBO22"/>
      <c r="JBP22"/>
      <c r="JBQ22"/>
      <c r="JBR22"/>
      <c r="JBS22"/>
      <c r="JBT22"/>
      <c r="JBU22"/>
      <c r="JBV22"/>
      <c r="JBW22"/>
      <c r="JBX22"/>
      <c r="JBY22"/>
      <c r="JBZ22"/>
      <c r="JCA22"/>
      <c r="JCB22"/>
      <c r="JCC22"/>
      <c r="JCD22"/>
      <c r="JCE22"/>
      <c r="JCF22"/>
      <c r="JCG22"/>
      <c r="JCH22"/>
      <c r="JCI22"/>
      <c r="JCJ22"/>
      <c r="JCK22"/>
      <c r="JCL22"/>
      <c r="JCM22"/>
      <c r="JCN22"/>
      <c r="JCO22"/>
      <c r="JCP22"/>
      <c r="JCQ22"/>
      <c r="JCR22"/>
      <c r="JCS22"/>
      <c r="JCT22"/>
      <c r="JCU22"/>
      <c r="JCV22"/>
      <c r="JCW22"/>
      <c r="JCX22"/>
      <c r="JCY22"/>
      <c r="JCZ22"/>
      <c r="JDA22"/>
      <c r="JDB22"/>
      <c r="JDC22"/>
      <c r="JDD22"/>
      <c r="JDE22"/>
      <c r="JDF22"/>
      <c r="JDG22"/>
      <c r="JDH22"/>
      <c r="JDI22"/>
      <c r="JDJ22"/>
      <c r="JDK22"/>
      <c r="JDL22"/>
      <c r="JDM22"/>
      <c r="JDN22"/>
      <c r="JDO22"/>
      <c r="JDP22"/>
      <c r="JDQ22"/>
      <c r="JDR22"/>
      <c r="JDS22"/>
      <c r="JDT22"/>
      <c r="JDU22"/>
      <c r="JDV22"/>
      <c r="JDW22"/>
      <c r="JDX22"/>
      <c r="JDY22"/>
      <c r="JDZ22"/>
      <c r="JEA22"/>
      <c r="JEB22"/>
      <c r="JEC22"/>
      <c r="JED22"/>
      <c r="JEE22"/>
      <c r="JEF22"/>
      <c r="JEG22"/>
      <c r="JEH22"/>
      <c r="JEI22"/>
      <c r="JEJ22"/>
      <c r="JEK22"/>
      <c r="JEL22"/>
      <c r="JEM22"/>
      <c r="JEN22"/>
      <c r="JEO22"/>
      <c r="JEP22"/>
      <c r="JEQ22"/>
      <c r="JER22"/>
      <c r="JES22"/>
      <c r="JET22"/>
      <c r="JEU22"/>
      <c r="JEV22"/>
      <c r="JEW22"/>
      <c r="JEX22"/>
      <c r="JEY22"/>
      <c r="JEZ22"/>
      <c r="JFA22"/>
      <c r="JFB22"/>
      <c r="JFC22"/>
      <c r="JFD22"/>
      <c r="JFE22"/>
      <c r="JFF22"/>
      <c r="JFG22"/>
      <c r="JFH22"/>
      <c r="JFI22"/>
      <c r="JFJ22"/>
      <c r="JFK22"/>
      <c r="JFL22"/>
      <c r="JFM22"/>
      <c r="JFN22"/>
      <c r="JFO22"/>
      <c r="JFP22"/>
      <c r="JFQ22"/>
      <c r="JFR22"/>
      <c r="JFS22"/>
      <c r="JFT22"/>
      <c r="JFU22"/>
      <c r="JFV22"/>
      <c r="JFW22"/>
      <c r="JFX22"/>
      <c r="JFY22"/>
      <c r="JFZ22"/>
      <c r="JGA22"/>
      <c r="JGB22"/>
      <c r="JGC22"/>
      <c r="JGD22"/>
      <c r="JGE22"/>
      <c r="JGF22"/>
      <c r="JGG22"/>
      <c r="JGH22"/>
      <c r="JGI22"/>
      <c r="JGJ22"/>
      <c r="JGK22"/>
      <c r="JGL22"/>
      <c r="JGM22"/>
      <c r="JGN22"/>
      <c r="JGO22"/>
      <c r="JGP22"/>
      <c r="JGQ22"/>
      <c r="JGR22"/>
      <c r="JGS22"/>
      <c r="JGT22"/>
      <c r="JGU22"/>
      <c r="JGV22"/>
      <c r="JGW22"/>
      <c r="JGX22"/>
      <c r="JGY22"/>
      <c r="JGZ22"/>
      <c r="JHA22"/>
      <c r="JHB22"/>
      <c r="JHC22"/>
      <c r="JHD22"/>
      <c r="JHE22"/>
      <c r="JHF22"/>
      <c r="JHG22"/>
      <c r="JHH22"/>
      <c r="JHI22"/>
      <c r="JHJ22"/>
      <c r="JHK22"/>
      <c r="JHL22"/>
      <c r="JHM22"/>
      <c r="JHN22"/>
      <c r="JHO22"/>
      <c r="JHP22"/>
      <c r="JHQ22"/>
      <c r="JHR22"/>
      <c r="JHS22"/>
      <c r="JHT22"/>
      <c r="JHU22"/>
      <c r="JHV22"/>
      <c r="JHW22"/>
      <c r="JHX22"/>
      <c r="JHY22"/>
      <c r="JHZ22"/>
      <c r="JIA22"/>
      <c r="JIB22"/>
      <c r="JIC22"/>
      <c r="JID22"/>
      <c r="JIE22"/>
      <c r="JIF22"/>
      <c r="JIG22"/>
      <c r="JIH22"/>
      <c r="JII22"/>
      <c r="JIJ22"/>
      <c r="JIK22"/>
      <c r="JIL22"/>
      <c r="JIM22"/>
      <c r="JIN22"/>
      <c r="JIO22"/>
      <c r="JIP22"/>
      <c r="JIQ22"/>
      <c r="JIR22"/>
      <c r="JIS22"/>
      <c r="JIT22"/>
      <c r="JIU22"/>
      <c r="JIV22"/>
      <c r="JIW22"/>
      <c r="JIX22"/>
      <c r="JIY22"/>
      <c r="JIZ22"/>
      <c r="JJA22"/>
      <c r="JJB22"/>
      <c r="JJC22"/>
      <c r="JJD22"/>
      <c r="JJE22"/>
      <c r="JJF22"/>
      <c r="JJG22"/>
      <c r="JJH22"/>
      <c r="JJI22"/>
      <c r="JJJ22"/>
      <c r="JJK22"/>
      <c r="JJL22"/>
      <c r="JJM22"/>
      <c r="JJN22"/>
      <c r="JJO22"/>
      <c r="JJP22"/>
      <c r="JJQ22"/>
      <c r="JJR22"/>
      <c r="JJS22"/>
      <c r="JJT22"/>
      <c r="JJU22"/>
      <c r="JJV22"/>
      <c r="JJW22"/>
      <c r="JJX22"/>
      <c r="JJY22"/>
      <c r="JJZ22"/>
      <c r="JKA22"/>
      <c r="JKB22"/>
      <c r="JKC22"/>
      <c r="JKD22"/>
      <c r="JKE22"/>
      <c r="JKF22"/>
      <c r="JKG22"/>
      <c r="JKH22"/>
      <c r="JKI22"/>
      <c r="JKJ22"/>
      <c r="JKK22"/>
      <c r="JKL22"/>
      <c r="JKM22"/>
      <c r="JKN22"/>
      <c r="JKO22"/>
      <c r="JKP22"/>
      <c r="JKQ22"/>
      <c r="JKR22"/>
      <c r="JKS22"/>
      <c r="JKT22"/>
      <c r="JKU22"/>
      <c r="JKV22"/>
      <c r="JKW22"/>
      <c r="JKX22"/>
      <c r="JKY22"/>
      <c r="JKZ22"/>
      <c r="JLA22"/>
      <c r="JLB22"/>
      <c r="JLC22"/>
      <c r="JLD22"/>
      <c r="JLE22"/>
      <c r="JLF22"/>
      <c r="JLG22"/>
      <c r="JLH22"/>
      <c r="JLI22"/>
      <c r="JLJ22"/>
      <c r="JLK22"/>
      <c r="JLL22"/>
      <c r="JLM22"/>
      <c r="JLN22"/>
      <c r="JLO22"/>
      <c r="JLP22"/>
      <c r="JLQ22"/>
      <c r="JLR22"/>
      <c r="JLS22"/>
      <c r="JLT22"/>
      <c r="JLU22"/>
      <c r="JLV22"/>
      <c r="JLW22"/>
      <c r="JLX22"/>
      <c r="JLY22"/>
      <c r="JLZ22"/>
      <c r="JMA22"/>
      <c r="JMB22"/>
      <c r="JMC22"/>
      <c r="JMD22"/>
      <c r="JME22"/>
      <c r="JMF22"/>
      <c r="JMG22"/>
      <c r="JMH22"/>
      <c r="JMI22"/>
      <c r="JMJ22"/>
      <c r="JMK22"/>
      <c r="JML22"/>
      <c r="JMM22"/>
      <c r="JMN22"/>
      <c r="JMO22"/>
      <c r="JMP22"/>
      <c r="JMQ22"/>
      <c r="JMR22"/>
      <c r="JMS22"/>
      <c r="JMT22"/>
      <c r="JMU22"/>
      <c r="JMV22"/>
      <c r="JMW22"/>
      <c r="JMX22"/>
      <c r="JMY22"/>
      <c r="JMZ22"/>
      <c r="JNA22"/>
      <c r="JNB22"/>
      <c r="JNC22"/>
      <c r="JND22"/>
      <c r="JNE22"/>
      <c r="JNF22"/>
      <c r="JNG22"/>
      <c r="JNH22"/>
      <c r="JNI22"/>
      <c r="JNJ22"/>
      <c r="JNK22"/>
      <c r="JNL22"/>
      <c r="JNM22"/>
      <c r="JNN22"/>
      <c r="JNO22"/>
      <c r="JNP22"/>
      <c r="JNQ22"/>
      <c r="JNR22"/>
      <c r="JNS22"/>
      <c r="JNT22"/>
      <c r="JNU22"/>
      <c r="JNV22"/>
      <c r="JNW22"/>
      <c r="JNX22"/>
      <c r="JNY22"/>
      <c r="JNZ22"/>
      <c r="JOA22"/>
      <c r="JOB22"/>
      <c r="JOC22"/>
      <c r="JOD22"/>
      <c r="JOE22"/>
      <c r="JOF22"/>
      <c r="JOG22"/>
      <c r="JOH22"/>
      <c r="JOI22"/>
      <c r="JOJ22"/>
      <c r="JOK22"/>
      <c r="JOL22"/>
      <c r="JOM22"/>
      <c r="JON22"/>
      <c r="JOO22"/>
      <c r="JOP22"/>
      <c r="JOQ22"/>
      <c r="JOR22"/>
      <c r="JOS22"/>
      <c r="JOT22"/>
      <c r="JOU22"/>
      <c r="JOV22"/>
      <c r="JOW22"/>
      <c r="JOX22"/>
      <c r="JOY22"/>
      <c r="JOZ22"/>
      <c r="JPA22"/>
      <c r="JPB22"/>
      <c r="JPC22"/>
      <c r="JPD22"/>
      <c r="JPE22"/>
      <c r="JPF22"/>
      <c r="JPG22"/>
      <c r="JPH22"/>
      <c r="JPI22"/>
      <c r="JPJ22"/>
      <c r="JPK22"/>
      <c r="JPL22"/>
      <c r="JPM22"/>
      <c r="JPN22"/>
      <c r="JPO22"/>
      <c r="JPP22"/>
      <c r="JPQ22"/>
      <c r="JPR22"/>
      <c r="JPS22"/>
      <c r="JPT22"/>
      <c r="JPU22"/>
      <c r="JPV22"/>
      <c r="JPW22"/>
      <c r="JPX22"/>
      <c r="JPY22"/>
      <c r="JPZ22"/>
      <c r="JQA22"/>
      <c r="JQB22"/>
      <c r="JQC22"/>
      <c r="JQD22"/>
      <c r="JQE22"/>
      <c r="JQF22"/>
      <c r="JQG22"/>
      <c r="JQH22"/>
      <c r="JQI22"/>
      <c r="JQJ22"/>
      <c r="JQK22"/>
      <c r="JQL22"/>
      <c r="JQM22"/>
      <c r="JQN22"/>
      <c r="JQO22"/>
      <c r="JQP22"/>
      <c r="JQQ22"/>
      <c r="JQR22"/>
      <c r="JQS22"/>
      <c r="JQT22"/>
      <c r="JQU22"/>
      <c r="JQV22"/>
      <c r="JQW22"/>
      <c r="JQX22"/>
      <c r="JQY22"/>
      <c r="JQZ22"/>
      <c r="JRA22"/>
      <c r="JRB22"/>
      <c r="JRC22"/>
      <c r="JRD22"/>
      <c r="JRE22"/>
      <c r="JRF22"/>
      <c r="JRG22"/>
      <c r="JRH22"/>
      <c r="JRI22"/>
      <c r="JRJ22"/>
      <c r="JRK22"/>
      <c r="JRL22"/>
      <c r="JRM22"/>
      <c r="JRN22"/>
      <c r="JRO22"/>
      <c r="JRP22"/>
      <c r="JRQ22"/>
      <c r="JRR22"/>
      <c r="JRS22"/>
      <c r="JRT22"/>
      <c r="JRU22"/>
      <c r="JRV22"/>
      <c r="JRW22"/>
      <c r="JRX22"/>
      <c r="JRY22"/>
      <c r="JRZ22"/>
      <c r="JSA22"/>
      <c r="JSB22"/>
      <c r="JSC22"/>
      <c r="JSD22"/>
      <c r="JSE22"/>
      <c r="JSF22"/>
      <c r="JSG22"/>
      <c r="JSH22"/>
      <c r="JSI22"/>
      <c r="JSJ22"/>
      <c r="JSK22"/>
      <c r="JSL22"/>
      <c r="JSM22"/>
      <c r="JSN22"/>
      <c r="JSO22"/>
      <c r="JSP22"/>
      <c r="JSQ22"/>
      <c r="JSR22"/>
      <c r="JSS22"/>
      <c r="JST22"/>
      <c r="JSU22"/>
      <c r="JSV22"/>
      <c r="JSW22"/>
      <c r="JSX22"/>
      <c r="JSY22"/>
      <c r="JSZ22"/>
      <c r="JTA22"/>
      <c r="JTB22"/>
      <c r="JTC22"/>
      <c r="JTD22"/>
      <c r="JTE22"/>
      <c r="JTF22"/>
      <c r="JTG22"/>
      <c r="JTH22"/>
      <c r="JTI22"/>
      <c r="JTJ22"/>
      <c r="JTK22"/>
      <c r="JTL22"/>
      <c r="JTM22"/>
      <c r="JTN22"/>
      <c r="JTO22"/>
      <c r="JTP22"/>
      <c r="JTQ22"/>
      <c r="JTR22"/>
      <c r="JTS22"/>
      <c r="JTT22"/>
      <c r="JTU22"/>
      <c r="JTV22"/>
      <c r="JTW22"/>
      <c r="JTX22"/>
      <c r="JTY22"/>
      <c r="JTZ22"/>
      <c r="JUA22"/>
      <c r="JUB22"/>
      <c r="JUC22"/>
      <c r="JUD22"/>
      <c r="JUE22"/>
      <c r="JUF22"/>
      <c r="JUG22"/>
      <c r="JUH22"/>
      <c r="JUI22"/>
      <c r="JUJ22"/>
      <c r="JUK22"/>
      <c r="JUL22"/>
      <c r="JUM22"/>
      <c r="JUN22"/>
      <c r="JUO22"/>
      <c r="JUP22"/>
      <c r="JUQ22"/>
      <c r="JUR22"/>
      <c r="JUS22"/>
      <c r="JUT22"/>
      <c r="JUU22"/>
      <c r="JUV22"/>
      <c r="JUW22"/>
      <c r="JUX22"/>
      <c r="JUY22"/>
      <c r="JUZ22"/>
      <c r="JVA22"/>
      <c r="JVB22"/>
      <c r="JVC22"/>
      <c r="JVD22"/>
      <c r="JVE22"/>
      <c r="JVF22"/>
      <c r="JVG22"/>
      <c r="JVH22"/>
      <c r="JVI22"/>
      <c r="JVJ22"/>
      <c r="JVK22"/>
      <c r="JVL22"/>
      <c r="JVM22"/>
      <c r="JVN22"/>
      <c r="JVO22"/>
      <c r="JVP22"/>
      <c r="JVQ22"/>
      <c r="JVR22"/>
      <c r="JVS22"/>
      <c r="JVT22"/>
      <c r="JVU22"/>
      <c r="JVV22"/>
      <c r="JVW22"/>
      <c r="JVX22"/>
      <c r="JVY22"/>
      <c r="JVZ22"/>
      <c r="JWA22"/>
      <c r="JWB22"/>
      <c r="JWC22"/>
      <c r="JWD22"/>
      <c r="JWE22"/>
      <c r="JWF22"/>
      <c r="JWG22"/>
      <c r="JWH22"/>
      <c r="JWI22"/>
      <c r="JWJ22"/>
      <c r="JWK22"/>
      <c r="JWL22"/>
      <c r="JWM22"/>
      <c r="JWN22"/>
      <c r="JWO22"/>
      <c r="JWP22"/>
      <c r="JWQ22"/>
      <c r="JWR22"/>
      <c r="JWS22"/>
      <c r="JWT22"/>
      <c r="JWU22"/>
      <c r="JWV22"/>
      <c r="JWW22"/>
      <c r="JWX22"/>
      <c r="JWY22"/>
      <c r="JWZ22"/>
      <c r="JXA22"/>
      <c r="JXB22"/>
      <c r="JXC22"/>
      <c r="JXD22"/>
      <c r="JXE22"/>
      <c r="JXF22"/>
      <c r="JXG22"/>
      <c r="JXH22"/>
      <c r="JXI22"/>
      <c r="JXJ22"/>
      <c r="JXK22"/>
      <c r="JXL22"/>
      <c r="JXM22"/>
      <c r="JXN22"/>
      <c r="JXO22"/>
      <c r="JXP22"/>
      <c r="JXQ22"/>
      <c r="JXR22"/>
      <c r="JXS22"/>
      <c r="JXT22"/>
      <c r="JXU22"/>
      <c r="JXV22"/>
      <c r="JXW22"/>
      <c r="JXX22"/>
      <c r="JXY22"/>
      <c r="JXZ22"/>
      <c r="JYA22"/>
      <c r="JYB22"/>
      <c r="JYC22"/>
      <c r="JYD22"/>
      <c r="JYE22"/>
      <c r="JYF22"/>
      <c r="JYG22"/>
      <c r="JYH22"/>
      <c r="JYI22"/>
      <c r="JYJ22"/>
      <c r="JYK22"/>
      <c r="JYL22"/>
      <c r="JYM22"/>
      <c r="JYN22"/>
      <c r="JYO22"/>
      <c r="JYP22"/>
      <c r="JYQ22"/>
      <c r="JYR22"/>
      <c r="JYS22"/>
      <c r="JYT22"/>
      <c r="JYU22"/>
      <c r="JYV22"/>
      <c r="JYW22"/>
      <c r="JYX22"/>
      <c r="JYY22"/>
      <c r="JYZ22"/>
      <c r="JZA22"/>
      <c r="JZB22"/>
      <c r="JZC22"/>
      <c r="JZD22"/>
      <c r="JZE22"/>
      <c r="JZF22"/>
      <c r="JZG22"/>
      <c r="JZH22"/>
      <c r="JZI22"/>
      <c r="JZJ22"/>
      <c r="JZK22"/>
      <c r="JZL22"/>
      <c r="JZM22"/>
      <c r="JZN22"/>
      <c r="JZO22"/>
      <c r="JZP22"/>
      <c r="JZQ22"/>
      <c r="JZR22"/>
      <c r="JZS22"/>
      <c r="JZT22"/>
      <c r="JZU22"/>
      <c r="JZV22"/>
      <c r="JZW22"/>
      <c r="JZX22"/>
      <c r="JZY22"/>
      <c r="JZZ22"/>
      <c r="KAA22"/>
      <c r="KAB22"/>
      <c r="KAC22"/>
      <c r="KAD22"/>
      <c r="KAE22"/>
      <c r="KAF22"/>
      <c r="KAG22"/>
      <c r="KAH22"/>
      <c r="KAI22"/>
      <c r="KAJ22"/>
      <c r="KAK22"/>
      <c r="KAL22"/>
      <c r="KAM22"/>
      <c r="KAN22"/>
      <c r="KAO22"/>
      <c r="KAP22"/>
      <c r="KAQ22"/>
      <c r="KAR22"/>
      <c r="KAS22"/>
      <c r="KAT22"/>
      <c r="KAU22"/>
      <c r="KAV22"/>
      <c r="KAW22"/>
      <c r="KAX22"/>
      <c r="KAY22"/>
      <c r="KAZ22"/>
      <c r="KBA22"/>
      <c r="KBB22"/>
      <c r="KBC22"/>
      <c r="KBD22"/>
      <c r="KBE22"/>
      <c r="KBF22"/>
      <c r="KBG22"/>
      <c r="KBH22"/>
      <c r="KBI22"/>
      <c r="KBJ22"/>
      <c r="KBK22"/>
      <c r="KBL22"/>
      <c r="KBM22"/>
      <c r="KBN22"/>
      <c r="KBO22"/>
      <c r="KBP22"/>
      <c r="KBQ22"/>
      <c r="KBR22"/>
      <c r="KBS22"/>
      <c r="KBT22"/>
      <c r="KBU22"/>
      <c r="KBV22"/>
      <c r="KBW22"/>
      <c r="KBX22"/>
      <c r="KBY22"/>
      <c r="KBZ22"/>
      <c r="KCA22"/>
      <c r="KCB22"/>
      <c r="KCC22"/>
      <c r="KCD22"/>
      <c r="KCE22"/>
      <c r="KCF22"/>
      <c r="KCG22"/>
      <c r="KCH22"/>
      <c r="KCI22"/>
      <c r="KCJ22"/>
      <c r="KCK22"/>
      <c r="KCL22"/>
      <c r="KCM22"/>
      <c r="KCN22"/>
      <c r="KCO22"/>
      <c r="KCP22"/>
      <c r="KCQ22"/>
      <c r="KCR22"/>
      <c r="KCS22"/>
      <c r="KCT22"/>
      <c r="KCU22"/>
      <c r="KCV22"/>
      <c r="KCW22"/>
      <c r="KCX22"/>
      <c r="KCY22"/>
      <c r="KCZ22"/>
      <c r="KDA22"/>
      <c r="KDB22"/>
      <c r="KDC22"/>
      <c r="KDD22"/>
      <c r="KDE22"/>
      <c r="KDF22"/>
      <c r="KDG22"/>
      <c r="KDH22"/>
      <c r="KDI22"/>
      <c r="KDJ22"/>
      <c r="KDK22"/>
      <c r="KDL22"/>
      <c r="KDM22"/>
      <c r="KDN22"/>
      <c r="KDO22"/>
      <c r="KDP22"/>
      <c r="KDQ22"/>
      <c r="KDR22"/>
      <c r="KDS22"/>
      <c r="KDT22"/>
      <c r="KDU22"/>
      <c r="KDV22"/>
      <c r="KDW22"/>
      <c r="KDX22"/>
      <c r="KDY22"/>
      <c r="KDZ22"/>
      <c r="KEA22"/>
      <c r="KEB22"/>
      <c r="KEC22"/>
      <c r="KED22"/>
      <c r="KEE22"/>
      <c r="KEF22"/>
      <c r="KEG22"/>
      <c r="KEH22"/>
      <c r="KEI22"/>
      <c r="KEJ22"/>
      <c r="KEK22"/>
      <c r="KEL22"/>
      <c r="KEM22"/>
      <c r="KEN22"/>
      <c r="KEO22"/>
      <c r="KEP22"/>
      <c r="KEQ22"/>
      <c r="KER22"/>
      <c r="KES22"/>
      <c r="KET22"/>
      <c r="KEU22"/>
      <c r="KEV22"/>
      <c r="KEW22"/>
      <c r="KEX22"/>
      <c r="KEY22"/>
      <c r="KEZ22"/>
      <c r="KFA22"/>
      <c r="KFB22"/>
      <c r="KFC22"/>
      <c r="KFD22"/>
      <c r="KFE22"/>
      <c r="KFF22"/>
      <c r="KFG22"/>
      <c r="KFH22"/>
      <c r="KFI22"/>
      <c r="KFJ22"/>
      <c r="KFK22"/>
      <c r="KFL22"/>
      <c r="KFM22"/>
      <c r="KFN22"/>
      <c r="KFO22"/>
      <c r="KFP22"/>
      <c r="KFQ22"/>
      <c r="KFR22"/>
      <c r="KFS22"/>
      <c r="KFT22"/>
      <c r="KFU22"/>
      <c r="KFV22"/>
      <c r="KFW22"/>
      <c r="KFX22"/>
      <c r="KFY22"/>
      <c r="KFZ22"/>
      <c r="KGA22"/>
      <c r="KGB22"/>
      <c r="KGC22"/>
      <c r="KGD22"/>
      <c r="KGE22"/>
      <c r="KGF22"/>
      <c r="KGG22"/>
      <c r="KGH22"/>
      <c r="KGI22"/>
      <c r="KGJ22"/>
      <c r="KGK22"/>
      <c r="KGL22"/>
      <c r="KGM22"/>
      <c r="KGN22"/>
      <c r="KGO22"/>
      <c r="KGP22"/>
      <c r="KGQ22"/>
      <c r="KGR22"/>
      <c r="KGS22"/>
      <c r="KGT22"/>
      <c r="KGU22"/>
      <c r="KGV22"/>
      <c r="KGW22"/>
      <c r="KGX22"/>
      <c r="KGY22"/>
      <c r="KGZ22"/>
      <c r="KHA22"/>
      <c r="KHB22"/>
      <c r="KHC22"/>
      <c r="KHD22"/>
      <c r="KHE22"/>
      <c r="KHF22"/>
      <c r="KHG22"/>
      <c r="KHH22"/>
      <c r="KHI22"/>
      <c r="KHJ22"/>
      <c r="KHK22"/>
      <c r="KHL22"/>
      <c r="KHM22"/>
      <c r="KHN22"/>
      <c r="KHO22"/>
      <c r="KHP22"/>
      <c r="KHQ22"/>
      <c r="KHR22"/>
      <c r="KHS22"/>
      <c r="KHT22"/>
      <c r="KHU22"/>
      <c r="KHV22"/>
      <c r="KHW22"/>
      <c r="KHX22"/>
      <c r="KHY22"/>
      <c r="KHZ22"/>
      <c r="KIA22"/>
      <c r="KIB22"/>
      <c r="KIC22"/>
      <c r="KID22"/>
      <c r="KIE22"/>
      <c r="KIF22"/>
      <c r="KIG22"/>
      <c r="KIH22"/>
      <c r="KII22"/>
      <c r="KIJ22"/>
      <c r="KIK22"/>
      <c r="KIL22"/>
      <c r="KIM22"/>
      <c r="KIN22"/>
      <c r="KIO22"/>
      <c r="KIP22"/>
      <c r="KIQ22"/>
      <c r="KIR22"/>
      <c r="KIS22"/>
      <c r="KIT22"/>
      <c r="KIU22"/>
      <c r="KIV22"/>
      <c r="KIW22"/>
      <c r="KIX22"/>
      <c r="KIY22"/>
      <c r="KIZ22"/>
      <c r="KJA22"/>
      <c r="KJB22"/>
      <c r="KJC22"/>
      <c r="KJD22"/>
      <c r="KJE22"/>
      <c r="KJF22"/>
      <c r="KJG22"/>
      <c r="KJH22"/>
      <c r="KJI22"/>
      <c r="KJJ22"/>
      <c r="KJK22"/>
      <c r="KJL22"/>
      <c r="KJM22"/>
      <c r="KJN22"/>
      <c r="KJO22"/>
      <c r="KJP22"/>
      <c r="KJQ22"/>
      <c r="KJR22"/>
      <c r="KJS22"/>
      <c r="KJT22"/>
      <c r="KJU22"/>
      <c r="KJV22"/>
      <c r="KJW22"/>
      <c r="KJX22"/>
      <c r="KJY22"/>
      <c r="KJZ22"/>
      <c r="KKA22"/>
      <c r="KKB22"/>
      <c r="KKC22"/>
      <c r="KKD22"/>
      <c r="KKE22"/>
      <c r="KKF22"/>
      <c r="KKG22"/>
      <c r="KKH22"/>
      <c r="KKI22"/>
      <c r="KKJ22"/>
      <c r="KKK22"/>
      <c r="KKL22"/>
      <c r="KKM22"/>
      <c r="KKN22"/>
      <c r="KKO22"/>
      <c r="KKP22"/>
      <c r="KKQ22"/>
      <c r="KKR22"/>
      <c r="KKS22"/>
      <c r="KKT22"/>
      <c r="KKU22"/>
      <c r="KKV22"/>
      <c r="KKW22"/>
      <c r="KKX22"/>
      <c r="KKY22"/>
      <c r="KKZ22"/>
      <c r="KLA22"/>
      <c r="KLB22"/>
      <c r="KLC22"/>
      <c r="KLD22"/>
      <c r="KLE22"/>
      <c r="KLF22"/>
      <c r="KLG22"/>
      <c r="KLH22"/>
      <c r="KLI22"/>
      <c r="KLJ22"/>
      <c r="KLK22"/>
      <c r="KLL22"/>
      <c r="KLM22"/>
      <c r="KLN22"/>
      <c r="KLO22"/>
      <c r="KLP22"/>
      <c r="KLQ22"/>
      <c r="KLR22"/>
      <c r="KLS22"/>
      <c r="KLT22"/>
      <c r="KLU22"/>
      <c r="KLV22"/>
      <c r="KLW22"/>
      <c r="KLX22"/>
      <c r="KLY22"/>
      <c r="KLZ22"/>
      <c r="KMA22"/>
      <c r="KMB22"/>
      <c r="KMC22"/>
      <c r="KMD22"/>
      <c r="KME22"/>
      <c r="KMF22"/>
      <c r="KMG22"/>
      <c r="KMH22"/>
      <c r="KMI22"/>
      <c r="KMJ22"/>
      <c r="KMK22"/>
      <c r="KML22"/>
      <c r="KMM22"/>
      <c r="KMN22"/>
      <c r="KMO22"/>
      <c r="KMP22"/>
      <c r="KMQ22"/>
      <c r="KMR22"/>
      <c r="KMS22"/>
      <c r="KMT22"/>
      <c r="KMU22"/>
      <c r="KMV22"/>
      <c r="KMW22"/>
      <c r="KMX22"/>
      <c r="KMY22"/>
      <c r="KMZ22"/>
      <c r="KNA22"/>
      <c r="KNB22"/>
      <c r="KNC22"/>
      <c r="KND22"/>
      <c r="KNE22"/>
      <c r="KNF22"/>
      <c r="KNG22"/>
      <c r="KNH22"/>
      <c r="KNI22"/>
      <c r="KNJ22"/>
      <c r="KNK22"/>
      <c r="KNL22"/>
      <c r="KNM22"/>
      <c r="KNN22"/>
      <c r="KNO22"/>
      <c r="KNP22"/>
      <c r="KNQ22"/>
      <c r="KNR22"/>
      <c r="KNS22"/>
      <c r="KNT22"/>
      <c r="KNU22"/>
      <c r="KNV22"/>
      <c r="KNW22"/>
      <c r="KNX22"/>
      <c r="KNY22"/>
      <c r="KNZ22"/>
      <c r="KOA22"/>
      <c r="KOB22"/>
      <c r="KOC22"/>
      <c r="KOD22"/>
      <c r="KOE22"/>
      <c r="KOF22"/>
      <c r="KOG22"/>
      <c r="KOH22"/>
      <c r="KOI22"/>
      <c r="KOJ22"/>
      <c r="KOK22"/>
      <c r="KOL22"/>
      <c r="KOM22"/>
      <c r="KON22"/>
      <c r="KOO22"/>
      <c r="KOP22"/>
      <c r="KOQ22"/>
      <c r="KOR22"/>
      <c r="KOS22"/>
      <c r="KOT22"/>
      <c r="KOU22"/>
      <c r="KOV22"/>
      <c r="KOW22"/>
      <c r="KOX22"/>
      <c r="KOY22"/>
      <c r="KOZ22"/>
      <c r="KPA22"/>
      <c r="KPB22"/>
      <c r="KPC22"/>
      <c r="KPD22"/>
      <c r="KPE22"/>
      <c r="KPF22"/>
      <c r="KPG22"/>
      <c r="KPH22"/>
      <c r="KPI22"/>
      <c r="KPJ22"/>
      <c r="KPK22"/>
      <c r="KPL22"/>
      <c r="KPM22"/>
      <c r="KPN22"/>
      <c r="KPO22"/>
      <c r="KPP22"/>
      <c r="KPQ22"/>
      <c r="KPR22"/>
      <c r="KPS22"/>
      <c r="KPT22"/>
      <c r="KPU22"/>
      <c r="KPV22"/>
      <c r="KPW22"/>
      <c r="KPX22"/>
      <c r="KPY22"/>
      <c r="KPZ22"/>
      <c r="KQA22"/>
      <c r="KQB22"/>
      <c r="KQC22"/>
      <c r="KQD22"/>
      <c r="KQE22"/>
      <c r="KQF22"/>
      <c r="KQG22"/>
      <c r="KQH22"/>
      <c r="KQI22"/>
      <c r="KQJ22"/>
      <c r="KQK22"/>
      <c r="KQL22"/>
      <c r="KQM22"/>
      <c r="KQN22"/>
      <c r="KQO22"/>
      <c r="KQP22"/>
      <c r="KQQ22"/>
      <c r="KQR22"/>
      <c r="KQS22"/>
      <c r="KQT22"/>
      <c r="KQU22"/>
      <c r="KQV22"/>
      <c r="KQW22"/>
      <c r="KQX22"/>
      <c r="KQY22"/>
      <c r="KQZ22"/>
      <c r="KRA22"/>
      <c r="KRB22"/>
      <c r="KRC22"/>
      <c r="KRD22"/>
      <c r="KRE22"/>
      <c r="KRF22"/>
      <c r="KRG22"/>
      <c r="KRH22"/>
      <c r="KRI22"/>
      <c r="KRJ22"/>
      <c r="KRK22"/>
      <c r="KRL22"/>
      <c r="KRM22"/>
      <c r="KRN22"/>
      <c r="KRO22"/>
      <c r="KRP22"/>
      <c r="KRQ22"/>
      <c r="KRR22"/>
      <c r="KRS22"/>
      <c r="KRT22"/>
      <c r="KRU22"/>
      <c r="KRV22"/>
      <c r="KRW22"/>
      <c r="KRX22"/>
      <c r="KRY22"/>
      <c r="KRZ22"/>
      <c r="KSA22"/>
      <c r="KSB22"/>
      <c r="KSC22"/>
      <c r="KSD22"/>
      <c r="KSE22"/>
      <c r="KSF22"/>
      <c r="KSG22"/>
      <c r="KSH22"/>
      <c r="KSI22"/>
      <c r="KSJ22"/>
      <c r="KSK22"/>
      <c r="KSL22"/>
      <c r="KSM22"/>
      <c r="KSN22"/>
      <c r="KSO22"/>
      <c r="KSP22"/>
      <c r="KSQ22"/>
      <c r="KSR22"/>
      <c r="KSS22"/>
      <c r="KST22"/>
      <c r="KSU22"/>
      <c r="KSV22"/>
      <c r="KSW22"/>
      <c r="KSX22"/>
      <c r="KSY22"/>
      <c r="KSZ22"/>
      <c r="KTA22"/>
      <c r="KTB22"/>
      <c r="KTC22"/>
      <c r="KTD22"/>
      <c r="KTE22"/>
      <c r="KTF22"/>
      <c r="KTG22"/>
      <c r="KTH22"/>
      <c r="KTI22"/>
      <c r="KTJ22"/>
      <c r="KTK22"/>
      <c r="KTL22"/>
      <c r="KTM22"/>
      <c r="KTN22"/>
      <c r="KTO22"/>
      <c r="KTP22"/>
      <c r="KTQ22"/>
      <c r="KTR22"/>
      <c r="KTS22"/>
      <c r="KTT22"/>
      <c r="KTU22"/>
      <c r="KTV22"/>
      <c r="KTW22"/>
      <c r="KTX22"/>
      <c r="KTY22"/>
      <c r="KTZ22"/>
      <c r="KUA22"/>
      <c r="KUB22"/>
      <c r="KUC22"/>
      <c r="KUD22"/>
      <c r="KUE22"/>
      <c r="KUF22"/>
      <c r="KUG22"/>
      <c r="KUH22"/>
      <c r="KUI22"/>
      <c r="KUJ22"/>
      <c r="KUK22"/>
      <c r="KUL22"/>
      <c r="KUM22"/>
      <c r="KUN22"/>
      <c r="KUO22"/>
      <c r="KUP22"/>
      <c r="KUQ22"/>
      <c r="KUR22"/>
      <c r="KUS22"/>
      <c r="KUT22"/>
      <c r="KUU22"/>
      <c r="KUV22"/>
      <c r="KUW22"/>
      <c r="KUX22"/>
      <c r="KUY22"/>
      <c r="KUZ22"/>
      <c r="KVA22"/>
      <c r="KVB22"/>
      <c r="KVC22"/>
      <c r="KVD22"/>
      <c r="KVE22"/>
      <c r="KVF22"/>
      <c r="KVG22"/>
      <c r="KVH22"/>
      <c r="KVI22"/>
      <c r="KVJ22"/>
      <c r="KVK22"/>
      <c r="KVL22"/>
      <c r="KVM22"/>
      <c r="KVN22"/>
      <c r="KVO22"/>
      <c r="KVP22"/>
      <c r="KVQ22"/>
      <c r="KVR22"/>
      <c r="KVS22"/>
      <c r="KVT22"/>
      <c r="KVU22"/>
      <c r="KVV22"/>
      <c r="KVW22"/>
      <c r="KVX22"/>
      <c r="KVY22"/>
      <c r="KVZ22"/>
      <c r="KWA22"/>
      <c r="KWB22"/>
      <c r="KWC22"/>
      <c r="KWD22"/>
      <c r="KWE22"/>
      <c r="KWF22"/>
      <c r="KWG22"/>
      <c r="KWH22"/>
      <c r="KWI22"/>
      <c r="KWJ22"/>
      <c r="KWK22"/>
      <c r="KWL22"/>
      <c r="KWM22"/>
      <c r="KWN22"/>
      <c r="KWO22"/>
      <c r="KWP22"/>
      <c r="KWQ22"/>
      <c r="KWR22"/>
      <c r="KWS22"/>
      <c r="KWT22"/>
      <c r="KWU22"/>
      <c r="KWV22"/>
      <c r="KWW22"/>
      <c r="KWX22"/>
      <c r="KWY22"/>
      <c r="KWZ22"/>
      <c r="KXA22"/>
      <c r="KXB22"/>
      <c r="KXC22"/>
      <c r="KXD22"/>
      <c r="KXE22"/>
      <c r="KXF22"/>
      <c r="KXG22"/>
      <c r="KXH22"/>
      <c r="KXI22"/>
      <c r="KXJ22"/>
      <c r="KXK22"/>
      <c r="KXL22"/>
      <c r="KXM22"/>
      <c r="KXN22"/>
      <c r="KXO22"/>
      <c r="KXP22"/>
      <c r="KXQ22"/>
      <c r="KXR22"/>
      <c r="KXS22"/>
      <c r="KXT22"/>
      <c r="KXU22"/>
      <c r="KXV22"/>
      <c r="KXW22"/>
      <c r="KXX22"/>
      <c r="KXY22"/>
      <c r="KXZ22"/>
      <c r="KYA22"/>
      <c r="KYB22"/>
      <c r="KYC22"/>
      <c r="KYD22"/>
      <c r="KYE22"/>
      <c r="KYF22"/>
      <c r="KYG22"/>
      <c r="KYH22"/>
      <c r="KYI22"/>
      <c r="KYJ22"/>
      <c r="KYK22"/>
      <c r="KYL22"/>
      <c r="KYM22"/>
      <c r="KYN22"/>
      <c r="KYO22"/>
      <c r="KYP22"/>
      <c r="KYQ22"/>
      <c r="KYR22"/>
      <c r="KYS22"/>
      <c r="KYT22"/>
      <c r="KYU22"/>
      <c r="KYV22"/>
      <c r="KYW22"/>
      <c r="KYX22"/>
      <c r="KYY22"/>
      <c r="KYZ22"/>
      <c r="KZA22"/>
      <c r="KZB22"/>
      <c r="KZC22"/>
      <c r="KZD22"/>
      <c r="KZE22"/>
      <c r="KZF22"/>
      <c r="KZG22"/>
      <c r="KZH22"/>
      <c r="KZI22"/>
      <c r="KZJ22"/>
      <c r="KZK22"/>
      <c r="KZL22"/>
      <c r="KZM22"/>
      <c r="KZN22"/>
      <c r="KZO22"/>
      <c r="KZP22"/>
      <c r="KZQ22"/>
      <c r="KZR22"/>
      <c r="KZS22"/>
      <c r="KZT22"/>
      <c r="KZU22"/>
      <c r="KZV22"/>
      <c r="KZW22"/>
      <c r="KZX22"/>
      <c r="KZY22"/>
      <c r="KZZ22"/>
      <c r="LAA22"/>
      <c r="LAB22"/>
      <c r="LAC22"/>
      <c r="LAD22"/>
      <c r="LAE22"/>
      <c r="LAF22"/>
      <c r="LAG22"/>
      <c r="LAH22"/>
      <c r="LAI22"/>
      <c r="LAJ22"/>
      <c r="LAK22"/>
      <c r="LAL22"/>
      <c r="LAM22"/>
      <c r="LAN22"/>
      <c r="LAO22"/>
      <c r="LAP22"/>
      <c r="LAQ22"/>
      <c r="LAR22"/>
      <c r="LAS22"/>
      <c r="LAT22"/>
      <c r="LAU22"/>
      <c r="LAV22"/>
      <c r="LAW22"/>
      <c r="LAX22"/>
      <c r="LAY22"/>
      <c r="LAZ22"/>
      <c r="LBA22"/>
      <c r="LBB22"/>
      <c r="LBC22"/>
      <c r="LBD22"/>
      <c r="LBE22"/>
      <c r="LBF22"/>
      <c r="LBG22"/>
      <c r="LBH22"/>
      <c r="LBI22"/>
      <c r="LBJ22"/>
      <c r="LBK22"/>
      <c r="LBL22"/>
      <c r="LBM22"/>
      <c r="LBN22"/>
      <c r="LBO22"/>
      <c r="LBP22"/>
      <c r="LBQ22"/>
      <c r="LBR22"/>
      <c r="LBS22"/>
      <c r="LBT22"/>
      <c r="LBU22"/>
      <c r="LBV22"/>
      <c r="LBW22"/>
      <c r="LBX22"/>
      <c r="LBY22"/>
      <c r="LBZ22"/>
      <c r="LCA22"/>
      <c r="LCB22"/>
      <c r="LCC22"/>
      <c r="LCD22"/>
      <c r="LCE22"/>
      <c r="LCF22"/>
      <c r="LCG22"/>
      <c r="LCH22"/>
      <c r="LCI22"/>
      <c r="LCJ22"/>
      <c r="LCK22"/>
      <c r="LCL22"/>
      <c r="LCM22"/>
      <c r="LCN22"/>
      <c r="LCO22"/>
      <c r="LCP22"/>
      <c r="LCQ22"/>
      <c r="LCR22"/>
      <c r="LCS22"/>
      <c r="LCT22"/>
      <c r="LCU22"/>
      <c r="LCV22"/>
      <c r="LCW22"/>
      <c r="LCX22"/>
      <c r="LCY22"/>
      <c r="LCZ22"/>
      <c r="LDA22"/>
      <c r="LDB22"/>
      <c r="LDC22"/>
      <c r="LDD22"/>
      <c r="LDE22"/>
      <c r="LDF22"/>
      <c r="LDG22"/>
      <c r="LDH22"/>
      <c r="LDI22"/>
      <c r="LDJ22"/>
      <c r="LDK22"/>
      <c r="LDL22"/>
      <c r="LDM22"/>
      <c r="LDN22"/>
      <c r="LDO22"/>
      <c r="LDP22"/>
      <c r="LDQ22"/>
      <c r="LDR22"/>
      <c r="LDS22"/>
      <c r="LDT22"/>
      <c r="LDU22"/>
      <c r="LDV22"/>
      <c r="LDW22"/>
      <c r="LDX22"/>
      <c r="LDY22"/>
      <c r="LDZ22"/>
      <c r="LEA22"/>
      <c r="LEB22"/>
      <c r="LEC22"/>
      <c r="LED22"/>
      <c r="LEE22"/>
      <c r="LEF22"/>
      <c r="LEG22"/>
      <c r="LEH22"/>
      <c r="LEI22"/>
      <c r="LEJ22"/>
      <c r="LEK22"/>
      <c r="LEL22"/>
      <c r="LEM22"/>
      <c r="LEN22"/>
      <c r="LEO22"/>
      <c r="LEP22"/>
      <c r="LEQ22"/>
      <c r="LER22"/>
      <c r="LES22"/>
      <c r="LET22"/>
      <c r="LEU22"/>
      <c r="LEV22"/>
      <c r="LEW22"/>
      <c r="LEX22"/>
      <c r="LEY22"/>
      <c r="LEZ22"/>
      <c r="LFA22"/>
      <c r="LFB22"/>
      <c r="LFC22"/>
      <c r="LFD22"/>
      <c r="LFE22"/>
      <c r="LFF22"/>
      <c r="LFG22"/>
      <c r="LFH22"/>
      <c r="LFI22"/>
      <c r="LFJ22"/>
      <c r="LFK22"/>
      <c r="LFL22"/>
      <c r="LFM22"/>
      <c r="LFN22"/>
      <c r="LFO22"/>
      <c r="LFP22"/>
      <c r="LFQ22"/>
      <c r="LFR22"/>
      <c r="LFS22"/>
      <c r="LFT22"/>
      <c r="LFU22"/>
      <c r="LFV22"/>
      <c r="LFW22"/>
      <c r="LFX22"/>
      <c r="LFY22"/>
      <c r="LFZ22"/>
      <c r="LGA22"/>
      <c r="LGB22"/>
      <c r="LGC22"/>
      <c r="LGD22"/>
      <c r="LGE22"/>
      <c r="LGF22"/>
      <c r="LGG22"/>
      <c r="LGH22"/>
      <c r="LGI22"/>
      <c r="LGJ22"/>
      <c r="LGK22"/>
      <c r="LGL22"/>
      <c r="LGM22"/>
      <c r="LGN22"/>
      <c r="LGO22"/>
      <c r="LGP22"/>
      <c r="LGQ22"/>
      <c r="LGR22"/>
      <c r="LGS22"/>
      <c r="LGT22"/>
      <c r="LGU22"/>
      <c r="LGV22"/>
      <c r="LGW22"/>
      <c r="LGX22"/>
      <c r="LGY22"/>
      <c r="LGZ22"/>
      <c r="LHA22"/>
      <c r="LHB22"/>
      <c r="LHC22"/>
      <c r="LHD22"/>
      <c r="LHE22"/>
      <c r="LHF22"/>
      <c r="LHG22"/>
      <c r="LHH22"/>
      <c r="LHI22"/>
      <c r="LHJ22"/>
      <c r="LHK22"/>
      <c r="LHL22"/>
      <c r="LHM22"/>
      <c r="LHN22"/>
      <c r="LHO22"/>
      <c r="LHP22"/>
      <c r="LHQ22"/>
      <c r="LHR22"/>
      <c r="LHS22"/>
      <c r="LHT22"/>
      <c r="LHU22"/>
      <c r="LHV22"/>
      <c r="LHW22"/>
      <c r="LHX22"/>
      <c r="LHY22"/>
      <c r="LHZ22"/>
      <c r="LIA22"/>
      <c r="LIB22"/>
      <c r="LIC22"/>
      <c r="LID22"/>
      <c r="LIE22"/>
      <c r="LIF22"/>
      <c r="LIG22"/>
      <c r="LIH22"/>
      <c r="LII22"/>
      <c r="LIJ22"/>
      <c r="LIK22"/>
      <c r="LIL22"/>
      <c r="LIM22"/>
      <c r="LIN22"/>
      <c r="LIO22"/>
      <c r="LIP22"/>
      <c r="LIQ22"/>
      <c r="LIR22"/>
      <c r="LIS22"/>
      <c r="LIT22"/>
      <c r="LIU22"/>
      <c r="LIV22"/>
      <c r="LIW22"/>
      <c r="LIX22"/>
      <c r="LIY22"/>
      <c r="LIZ22"/>
      <c r="LJA22"/>
      <c r="LJB22"/>
      <c r="LJC22"/>
      <c r="LJD22"/>
      <c r="LJE22"/>
      <c r="LJF22"/>
      <c r="LJG22"/>
      <c r="LJH22"/>
      <c r="LJI22"/>
      <c r="LJJ22"/>
      <c r="LJK22"/>
      <c r="LJL22"/>
      <c r="LJM22"/>
      <c r="LJN22"/>
      <c r="LJO22"/>
      <c r="LJP22"/>
      <c r="LJQ22"/>
      <c r="LJR22"/>
      <c r="LJS22"/>
      <c r="LJT22"/>
      <c r="LJU22"/>
      <c r="LJV22"/>
      <c r="LJW22"/>
      <c r="LJX22"/>
      <c r="LJY22"/>
      <c r="LJZ22"/>
      <c r="LKA22"/>
      <c r="LKB22"/>
      <c r="LKC22"/>
      <c r="LKD22"/>
      <c r="LKE22"/>
      <c r="LKF22"/>
      <c r="LKG22"/>
      <c r="LKH22"/>
      <c r="LKI22"/>
      <c r="LKJ22"/>
      <c r="LKK22"/>
      <c r="LKL22"/>
      <c r="LKM22"/>
      <c r="LKN22"/>
      <c r="LKO22"/>
      <c r="LKP22"/>
      <c r="LKQ22"/>
      <c r="LKR22"/>
      <c r="LKS22"/>
      <c r="LKT22"/>
      <c r="LKU22"/>
      <c r="LKV22"/>
      <c r="LKW22"/>
      <c r="LKX22"/>
      <c r="LKY22"/>
      <c r="LKZ22"/>
      <c r="LLA22"/>
      <c r="LLB22"/>
      <c r="LLC22"/>
      <c r="LLD22"/>
      <c r="LLE22"/>
      <c r="LLF22"/>
      <c r="LLG22"/>
      <c r="LLH22"/>
      <c r="LLI22"/>
      <c r="LLJ22"/>
      <c r="LLK22"/>
      <c r="LLL22"/>
      <c r="LLM22"/>
      <c r="LLN22"/>
      <c r="LLO22"/>
      <c r="LLP22"/>
      <c r="LLQ22"/>
      <c r="LLR22"/>
      <c r="LLS22"/>
      <c r="LLT22"/>
      <c r="LLU22"/>
      <c r="LLV22"/>
      <c r="LLW22"/>
      <c r="LLX22"/>
      <c r="LLY22"/>
      <c r="LLZ22"/>
      <c r="LMA22"/>
      <c r="LMB22"/>
      <c r="LMC22"/>
      <c r="LMD22"/>
      <c r="LME22"/>
      <c r="LMF22"/>
      <c r="LMG22"/>
      <c r="LMH22"/>
      <c r="LMI22"/>
      <c r="LMJ22"/>
      <c r="LMK22"/>
      <c r="LML22"/>
      <c r="LMM22"/>
      <c r="LMN22"/>
      <c r="LMO22"/>
      <c r="LMP22"/>
      <c r="LMQ22"/>
      <c r="LMR22"/>
      <c r="LMS22"/>
      <c r="LMT22"/>
      <c r="LMU22"/>
      <c r="LMV22"/>
      <c r="LMW22"/>
      <c r="LMX22"/>
      <c r="LMY22"/>
      <c r="LMZ22"/>
      <c r="LNA22"/>
      <c r="LNB22"/>
      <c r="LNC22"/>
      <c r="LND22"/>
      <c r="LNE22"/>
      <c r="LNF22"/>
      <c r="LNG22"/>
      <c r="LNH22"/>
      <c r="LNI22"/>
      <c r="LNJ22"/>
      <c r="LNK22"/>
      <c r="LNL22"/>
      <c r="LNM22"/>
      <c r="LNN22"/>
      <c r="LNO22"/>
      <c r="LNP22"/>
      <c r="LNQ22"/>
      <c r="LNR22"/>
      <c r="LNS22"/>
      <c r="LNT22"/>
      <c r="LNU22"/>
      <c r="LNV22"/>
      <c r="LNW22"/>
      <c r="LNX22"/>
      <c r="LNY22"/>
      <c r="LNZ22"/>
      <c r="LOA22"/>
      <c r="LOB22"/>
      <c r="LOC22"/>
      <c r="LOD22"/>
      <c r="LOE22"/>
      <c r="LOF22"/>
      <c r="LOG22"/>
      <c r="LOH22"/>
      <c r="LOI22"/>
      <c r="LOJ22"/>
      <c r="LOK22"/>
      <c r="LOL22"/>
      <c r="LOM22"/>
      <c r="LON22"/>
      <c r="LOO22"/>
      <c r="LOP22"/>
      <c r="LOQ22"/>
      <c r="LOR22"/>
      <c r="LOS22"/>
      <c r="LOT22"/>
      <c r="LOU22"/>
      <c r="LOV22"/>
      <c r="LOW22"/>
      <c r="LOX22"/>
      <c r="LOY22"/>
      <c r="LOZ22"/>
      <c r="LPA22"/>
      <c r="LPB22"/>
      <c r="LPC22"/>
      <c r="LPD22"/>
      <c r="LPE22"/>
      <c r="LPF22"/>
      <c r="LPG22"/>
      <c r="LPH22"/>
      <c r="LPI22"/>
      <c r="LPJ22"/>
      <c r="LPK22"/>
      <c r="LPL22"/>
      <c r="LPM22"/>
      <c r="LPN22"/>
      <c r="LPO22"/>
      <c r="LPP22"/>
      <c r="LPQ22"/>
      <c r="LPR22"/>
      <c r="LPS22"/>
      <c r="LPT22"/>
      <c r="LPU22"/>
      <c r="LPV22"/>
      <c r="LPW22"/>
      <c r="LPX22"/>
      <c r="LPY22"/>
      <c r="LPZ22"/>
      <c r="LQA22"/>
      <c r="LQB22"/>
      <c r="LQC22"/>
      <c r="LQD22"/>
      <c r="LQE22"/>
      <c r="LQF22"/>
      <c r="LQG22"/>
      <c r="LQH22"/>
      <c r="LQI22"/>
      <c r="LQJ22"/>
      <c r="LQK22"/>
      <c r="LQL22"/>
      <c r="LQM22"/>
      <c r="LQN22"/>
      <c r="LQO22"/>
      <c r="LQP22"/>
      <c r="LQQ22"/>
      <c r="LQR22"/>
      <c r="LQS22"/>
      <c r="LQT22"/>
      <c r="LQU22"/>
      <c r="LQV22"/>
      <c r="LQW22"/>
      <c r="LQX22"/>
      <c r="LQY22"/>
      <c r="LQZ22"/>
      <c r="LRA22"/>
      <c r="LRB22"/>
      <c r="LRC22"/>
      <c r="LRD22"/>
      <c r="LRE22"/>
      <c r="LRF22"/>
      <c r="LRG22"/>
      <c r="LRH22"/>
      <c r="LRI22"/>
      <c r="LRJ22"/>
      <c r="LRK22"/>
      <c r="LRL22"/>
      <c r="LRM22"/>
      <c r="LRN22"/>
      <c r="LRO22"/>
      <c r="LRP22"/>
      <c r="LRQ22"/>
      <c r="LRR22"/>
      <c r="LRS22"/>
      <c r="LRT22"/>
      <c r="LRU22"/>
      <c r="LRV22"/>
      <c r="LRW22"/>
      <c r="LRX22"/>
      <c r="LRY22"/>
      <c r="LRZ22"/>
      <c r="LSA22"/>
      <c r="LSB22"/>
      <c r="LSC22"/>
      <c r="LSD22"/>
      <c r="LSE22"/>
      <c r="LSF22"/>
      <c r="LSG22"/>
      <c r="LSH22"/>
      <c r="LSI22"/>
      <c r="LSJ22"/>
      <c r="LSK22"/>
      <c r="LSL22"/>
      <c r="LSM22"/>
      <c r="LSN22"/>
      <c r="LSO22"/>
      <c r="LSP22"/>
      <c r="LSQ22"/>
      <c r="LSR22"/>
      <c r="LSS22"/>
      <c r="LST22"/>
      <c r="LSU22"/>
      <c r="LSV22"/>
      <c r="LSW22"/>
      <c r="LSX22"/>
      <c r="LSY22"/>
      <c r="LSZ22"/>
      <c r="LTA22"/>
      <c r="LTB22"/>
      <c r="LTC22"/>
      <c r="LTD22"/>
      <c r="LTE22"/>
      <c r="LTF22"/>
      <c r="LTG22"/>
      <c r="LTH22"/>
      <c r="LTI22"/>
      <c r="LTJ22"/>
      <c r="LTK22"/>
      <c r="LTL22"/>
      <c r="LTM22"/>
      <c r="LTN22"/>
      <c r="LTO22"/>
      <c r="LTP22"/>
      <c r="LTQ22"/>
      <c r="LTR22"/>
      <c r="LTS22"/>
      <c r="LTT22"/>
      <c r="LTU22"/>
      <c r="LTV22"/>
      <c r="LTW22"/>
      <c r="LTX22"/>
      <c r="LTY22"/>
      <c r="LTZ22"/>
      <c r="LUA22"/>
      <c r="LUB22"/>
      <c r="LUC22"/>
      <c r="LUD22"/>
      <c r="LUE22"/>
      <c r="LUF22"/>
      <c r="LUG22"/>
      <c r="LUH22"/>
      <c r="LUI22"/>
      <c r="LUJ22"/>
      <c r="LUK22"/>
      <c r="LUL22"/>
      <c r="LUM22"/>
      <c r="LUN22"/>
      <c r="LUO22"/>
      <c r="LUP22"/>
      <c r="LUQ22"/>
      <c r="LUR22"/>
      <c r="LUS22"/>
      <c r="LUT22"/>
      <c r="LUU22"/>
      <c r="LUV22"/>
      <c r="LUW22"/>
      <c r="LUX22"/>
      <c r="LUY22"/>
      <c r="LUZ22"/>
      <c r="LVA22"/>
      <c r="LVB22"/>
      <c r="LVC22"/>
      <c r="LVD22"/>
      <c r="LVE22"/>
      <c r="LVF22"/>
      <c r="LVG22"/>
      <c r="LVH22"/>
      <c r="LVI22"/>
      <c r="LVJ22"/>
      <c r="LVK22"/>
      <c r="LVL22"/>
      <c r="LVM22"/>
      <c r="LVN22"/>
      <c r="LVO22"/>
      <c r="LVP22"/>
      <c r="LVQ22"/>
      <c r="LVR22"/>
      <c r="LVS22"/>
      <c r="LVT22"/>
      <c r="LVU22"/>
      <c r="LVV22"/>
      <c r="LVW22"/>
      <c r="LVX22"/>
      <c r="LVY22"/>
      <c r="LVZ22"/>
      <c r="LWA22"/>
      <c r="LWB22"/>
      <c r="LWC22"/>
      <c r="LWD22"/>
      <c r="LWE22"/>
      <c r="LWF22"/>
      <c r="LWG22"/>
      <c r="LWH22"/>
      <c r="LWI22"/>
      <c r="LWJ22"/>
      <c r="LWK22"/>
      <c r="LWL22"/>
      <c r="LWM22"/>
      <c r="LWN22"/>
      <c r="LWO22"/>
      <c r="LWP22"/>
      <c r="LWQ22"/>
      <c r="LWR22"/>
      <c r="LWS22"/>
      <c r="LWT22"/>
      <c r="LWU22"/>
      <c r="LWV22"/>
      <c r="LWW22"/>
      <c r="LWX22"/>
      <c r="LWY22"/>
      <c r="LWZ22"/>
      <c r="LXA22"/>
      <c r="LXB22"/>
      <c r="LXC22"/>
      <c r="LXD22"/>
      <c r="LXE22"/>
      <c r="LXF22"/>
      <c r="LXG22"/>
      <c r="LXH22"/>
      <c r="LXI22"/>
      <c r="LXJ22"/>
      <c r="LXK22"/>
      <c r="LXL22"/>
      <c r="LXM22"/>
      <c r="LXN22"/>
      <c r="LXO22"/>
      <c r="LXP22"/>
      <c r="LXQ22"/>
      <c r="LXR22"/>
      <c r="LXS22"/>
      <c r="LXT22"/>
      <c r="LXU22"/>
      <c r="LXV22"/>
      <c r="LXW22"/>
      <c r="LXX22"/>
      <c r="LXY22"/>
      <c r="LXZ22"/>
      <c r="LYA22"/>
      <c r="LYB22"/>
      <c r="LYC22"/>
      <c r="LYD22"/>
      <c r="LYE22"/>
      <c r="LYF22"/>
      <c r="LYG22"/>
      <c r="LYH22"/>
      <c r="LYI22"/>
      <c r="LYJ22"/>
      <c r="LYK22"/>
      <c r="LYL22"/>
      <c r="LYM22"/>
      <c r="LYN22"/>
      <c r="LYO22"/>
      <c r="LYP22"/>
      <c r="LYQ22"/>
      <c r="LYR22"/>
      <c r="LYS22"/>
      <c r="LYT22"/>
      <c r="LYU22"/>
      <c r="LYV22"/>
      <c r="LYW22"/>
      <c r="LYX22"/>
      <c r="LYY22"/>
      <c r="LYZ22"/>
      <c r="LZA22"/>
      <c r="LZB22"/>
      <c r="LZC22"/>
      <c r="LZD22"/>
      <c r="LZE22"/>
      <c r="LZF22"/>
      <c r="LZG22"/>
      <c r="LZH22"/>
      <c r="LZI22"/>
      <c r="LZJ22"/>
      <c r="LZK22"/>
      <c r="LZL22"/>
      <c r="LZM22"/>
      <c r="LZN22"/>
      <c r="LZO22"/>
      <c r="LZP22"/>
      <c r="LZQ22"/>
      <c r="LZR22"/>
      <c r="LZS22"/>
      <c r="LZT22"/>
      <c r="LZU22"/>
      <c r="LZV22"/>
      <c r="LZW22"/>
      <c r="LZX22"/>
      <c r="LZY22"/>
      <c r="LZZ22"/>
      <c r="MAA22"/>
      <c r="MAB22"/>
      <c r="MAC22"/>
      <c r="MAD22"/>
      <c r="MAE22"/>
      <c r="MAF22"/>
      <c r="MAG22"/>
      <c r="MAH22"/>
      <c r="MAI22"/>
      <c r="MAJ22"/>
      <c r="MAK22"/>
      <c r="MAL22"/>
      <c r="MAM22"/>
      <c r="MAN22"/>
      <c r="MAO22"/>
      <c r="MAP22"/>
      <c r="MAQ22"/>
      <c r="MAR22"/>
      <c r="MAS22"/>
      <c r="MAT22"/>
      <c r="MAU22"/>
      <c r="MAV22"/>
      <c r="MAW22"/>
      <c r="MAX22"/>
      <c r="MAY22"/>
      <c r="MAZ22"/>
      <c r="MBA22"/>
      <c r="MBB22"/>
      <c r="MBC22"/>
      <c r="MBD22"/>
      <c r="MBE22"/>
      <c r="MBF22"/>
      <c r="MBG22"/>
      <c r="MBH22"/>
      <c r="MBI22"/>
      <c r="MBJ22"/>
      <c r="MBK22"/>
      <c r="MBL22"/>
      <c r="MBM22"/>
      <c r="MBN22"/>
      <c r="MBO22"/>
      <c r="MBP22"/>
      <c r="MBQ22"/>
      <c r="MBR22"/>
      <c r="MBS22"/>
      <c r="MBT22"/>
      <c r="MBU22"/>
      <c r="MBV22"/>
      <c r="MBW22"/>
      <c r="MBX22"/>
      <c r="MBY22"/>
      <c r="MBZ22"/>
      <c r="MCA22"/>
      <c r="MCB22"/>
      <c r="MCC22"/>
      <c r="MCD22"/>
      <c r="MCE22"/>
      <c r="MCF22"/>
      <c r="MCG22"/>
      <c r="MCH22"/>
      <c r="MCI22"/>
      <c r="MCJ22"/>
      <c r="MCK22"/>
      <c r="MCL22"/>
      <c r="MCM22"/>
      <c r="MCN22"/>
      <c r="MCO22"/>
      <c r="MCP22"/>
      <c r="MCQ22"/>
      <c r="MCR22"/>
      <c r="MCS22"/>
      <c r="MCT22"/>
      <c r="MCU22"/>
      <c r="MCV22"/>
      <c r="MCW22"/>
      <c r="MCX22"/>
      <c r="MCY22"/>
      <c r="MCZ22"/>
      <c r="MDA22"/>
      <c r="MDB22"/>
      <c r="MDC22"/>
      <c r="MDD22"/>
      <c r="MDE22"/>
      <c r="MDF22"/>
      <c r="MDG22"/>
      <c r="MDH22"/>
      <c r="MDI22"/>
      <c r="MDJ22"/>
      <c r="MDK22"/>
      <c r="MDL22"/>
      <c r="MDM22"/>
      <c r="MDN22"/>
      <c r="MDO22"/>
      <c r="MDP22"/>
      <c r="MDQ22"/>
      <c r="MDR22"/>
      <c r="MDS22"/>
      <c r="MDT22"/>
      <c r="MDU22"/>
      <c r="MDV22"/>
      <c r="MDW22"/>
      <c r="MDX22"/>
      <c r="MDY22"/>
      <c r="MDZ22"/>
      <c r="MEA22"/>
      <c r="MEB22"/>
      <c r="MEC22"/>
      <c r="MED22"/>
      <c r="MEE22"/>
      <c r="MEF22"/>
      <c r="MEG22"/>
      <c r="MEH22"/>
      <c r="MEI22"/>
      <c r="MEJ22"/>
      <c r="MEK22"/>
      <c r="MEL22"/>
      <c r="MEM22"/>
      <c r="MEN22"/>
      <c r="MEO22"/>
      <c r="MEP22"/>
      <c r="MEQ22"/>
      <c r="MER22"/>
      <c r="MES22"/>
      <c r="MET22"/>
      <c r="MEU22"/>
      <c r="MEV22"/>
      <c r="MEW22"/>
      <c r="MEX22"/>
      <c r="MEY22"/>
      <c r="MEZ22"/>
      <c r="MFA22"/>
      <c r="MFB22"/>
      <c r="MFC22"/>
      <c r="MFD22"/>
      <c r="MFE22"/>
      <c r="MFF22"/>
      <c r="MFG22"/>
      <c r="MFH22"/>
      <c r="MFI22"/>
      <c r="MFJ22"/>
      <c r="MFK22"/>
      <c r="MFL22"/>
      <c r="MFM22"/>
      <c r="MFN22"/>
      <c r="MFO22"/>
      <c r="MFP22"/>
      <c r="MFQ22"/>
      <c r="MFR22"/>
      <c r="MFS22"/>
      <c r="MFT22"/>
      <c r="MFU22"/>
      <c r="MFV22"/>
      <c r="MFW22"/>
      <c r="MFX22"/>
      <c r="MFY22"/>
      <c r="MFZ22"/>
      <c r="MGA22"/>
      <c r="MGB22"/>
      <c r="MGC22"/>
      <c r="MGD22"/>
      <c r="MGE22"/>
      <c r="MGF22"/>
      <c r="MGG22"/>
      <c r="MGH22"/>
      <c r="MGI22"/>
      <c r="MGJ22"/>
      <c r="MGK22"/>
      <c r="MGL22"/>
      <c r="MGM22"/>
      <c r="MGN22"/>
      <c r="MGO22"/>
      <c r="MGP22"/>
      <c r="MGQ22"/>
      <c r="MGR22"/>
      <c r="MGS22"/>
      <c r="MGT22"/>
      <c r="MGU22"/>
      <c r="MGV22"/>
      <c r="MGW22"/>
      <c r="MGX22"/>
      <c r="MGY22"/>
      <c r="MGZ22"/>
      <c r="MHA22"/>
      <c r="MHB22"/>
      <c r="MHC22"/>
      <c r="MHD22"/>
      <c r="MHE22"/>
      <c r="MHF22"/>
      <c r="MHG22"/>
      <c r="MHH22"/>
      <c r="MHI22"/>
      <c r="MHJ22"/>
      <c r="MHK22"/>
      <c r="MHL22"/>
      <c r="MHM22"/>
      <c r="MHN22"/>
      <c r="MHO22"/>
      <c r="MHP22"/>
      <c r="MHQ22"/>
      <c r="MHR22"/>
      <c r="MHS22"/>
      <c r="MHT22"/>
      <c r="MHU22"/>
      <c r="MHV22"/>
      <c r="MHW22"/>
      <c r="MHX22"/>
      <c r="MHY22"/>
      <c r="MHZ22"/>
      <c r="MIA22"/>
      <c r="MIB22"/>
      <c r="MIC22"/>
      <c r="MID22"/>
      <c r="MIE22"/>
      <c r="MIF22"/>
      <c r="MIG22"/>
      <c r="MIH22"/>
      <c r="MII22"/>
      <c r="MIJ22"/>
      <c r="MIK22"/>
      <c r="MIL22"/>
      <c r="MIM22"/>
      <c r="MIN22"/>
      <c r="MIO22"/>
      <c r="MIP22"/>
      <c r="MIQ22"/>
      <c r="MIR22"/>
      <c r="MIS22"/>
      <c r="MIT22"/>
      <c r="MIU22"/>
      <c r="MIV22"/>
      <c r="MIW22"/>
      <c r="MIX22"/>
      <c r="MIY22"/>
      <c r="MIZ22"/>
      <c r="MJA22"/>
      <c r="MJB22"/>
      <c r="MJC22"/>
      <c r="MJD22"/>
      <c r="MJE22"/>
      <c r="MJF22"/>
      <c r="MJG22"/>
      <c r="MJH22"/>
      <c r="MJI22"/>
      <c r="MJJ22"/>
      <c r="MJK22"/>
      <c r="MJL22"/>
      <c r="MJM22"/>
      <c r="MJN22"/>
      <c r="MJO22"/>
      <c r="MJP22"/>
      <c r="MJQ22"/>
      <c r="MJR22"/>
      <c r="MJS22"/>
      <c r="MJT22"/>
      <c r="MJU22"/>
      <c r="MJV22"/>
      <c r="MJW22"/>
      <c r="MJX22"/>
      <c r="MJY22"/>
      <c r="MJZ22"/>
      <c r="MKA22"/>
      <c r="MKB22"/>
      <c r="MKC22"/>
      <c r="MKD22"/>
      <c r="MKE22"/>
      <c r="MKF22"/>
      <c r="MKG22"/>
      <c r="MKH22"/>
      <c r="MKI22"/>
      <c r="MKJ22"/>
      <c r="MKK22"/>
      <c r="MKL22"/>
      <c r="MKM22"/>
      <c r="MKN22"/>
      <c r="MKO22"/>
      <c r="MKP22"/>
      <c r="MKQ22"/>
      <c r="MKR22"/>
      <c r="MKS22"/>
      <c r="MKT22"/>
      <c r="MKU22"/>
      <c r="MKV22"/>
      <c r="MKW22"/>
      <c r="MKX22"/>
      <c r="MKY22"/>
      <c r="MKZ22"/>
      <c r="MLA22"/>
      <c r="MLB22"/>
      <c r="MLC22"/>
      <c r="MLD22"/>
      <c r="MLE22"/>
      <c r="MLF22"/>
      <c r="MLG22"/>
      <c r="MLH22"/>
      <c r="MLI22"/>
      <c r="MLJ22"/>
      <c r="MLK22"/>
      <c r="MLL22"/>
      <c r="MLM22"/>
      <c r="MLN22"/>
      <c r="MLO22"/>
      <c r="MLP22"/>
      <c r="MLQ22"/>
      <c r="MLR22"/>
      <c r="MLS22"/>
      <c r="MLT22"/>
      <c r="MLU22"/>
      <c r="MLV22"/>
      <c r="MLW22"/>
      <c r="MLX22"/>
      <c r="MLY22"/>
      <c r="MLZ22"/>
      <c r="MMA22"/>
      <c r="MMB22"/>
      <c r="MMC22"/>
      <c r="MMD22"/>
      <c r="MME22"/>
      <c r="MMF22"/>
      <c r="MMG22"/>
      <c r="MMH22"/>
      <c r="MMI22"/>
      <c r="MMJ22"/>
      <c r="MMK22"/>
      <c r="MML22"/>
      <c r="MMM22"/>
      <c r="MMN22"/>
      <c r="MMO22"/>
      <c r="MMP22"/>
      <c r="MMQ22"/>
      <c r="MMR22"/>
      <c r="MMS22"/>
      <c r="MMT22"/>
      <c r="MMU22"/>
      <c r="MMV22"/>
      <c r="MMW22"/>
      <c r="MMX22"/>
      <c r="MMY22"/>
      <c r="MMZ22"/>
      <c r="MNA22"/>
      <c r="MNB22"/>
      <c r="MNC22"/>
      <c r="MND22"/>
      <c r="MNE22"/>
      <c r="MNF22"/>
      <c r="MNG22"/>
      <c r="MNH22"/>
      <c r="MNI22"/>
      <c r="MNJ22"/>
      <c r="MNK22"/>
      <c r="MNL22"/>
      <c r="MNM22"/>
      <c r="MNN22"/>
      <c r="MNO22"/>
      <c r="MNP22"/>
      <c r="MNQ22"/>
      <c r="MNR22"/>
      <c r="MNS22"/>
      <c r="MNT22"/>
      <c r="MNU22"/>
      <c r="MNV22"/>
      <c r="MNW22"/>
      <c r="MNX22"/>
      <c r="MNY22"/>
      <c r="MNZ22"/>
      <c r="MOA22"/>
      <c r="MOB22"/>
      <c r="MOC22"/>
      <c r="MOD22"/>
      <c r="MOE22"/>
      <c r="MOF22"/>
      <c r="MOG22"/>
      <c r="MOH22"/>
      <c r="MOI22"/>
      <c r="MOJ22"/>
      <c r="MOK22"/>
      <c r="MOL22"/>
      <c r="MOM22"/>
      <c r="MON22"/>
      <c r="MOO22"/>
      <c r="MOP22"/>
      <c r="MOQ22"/>
      <c r="MOR22"/>
      <c r="MOS22"/>
      <c r="MOT22"/>
      <c r="MOU22"/>
      <c r="MOV22"/>
      <c r="MOW22"/>
      <c r="MOX22"/>
      <c r="MOY22"/>
      <c r="MOZ22"/>
      <c r="MPA22"/>
      <c r="MPB22"/>
      <c r="MPC22"/>
      <c r="MPD22"/>
      <c r="MPE22"/>
      <c r="MPF22"/>
      <c r="MPG22"/>
      <c r="MPH22"/>
      <c r="MPI22"/>
      <c r="MPJ22"/>
      <c r="MPK22"/>
      <c r="MPL22"/>
      <c r="MPM22"/>
      <c r="MPN22"/>
      <c r="MPO22"/>
      <c r="MPP22"/>
      <c r="MPQ22"/>
      <c r="MPR22"/>
      <c r="MPS22"/>
      <c r="MPT22"/>
      <c r="MPU22"/>
      <c r="MPV22"/>
      <c r="MPW22"/>
      <c r="MPX22"/>
      <c r="MPY22"/>
      <c r="MPZ22"/>
      <c r="MQA22"/>
      <c r="MQB22"/>
      <c r="MQC22"/>
      <c r="MQD22"/>
      <c r="MQE22"/>
      <c r="MQF22"/>
      <c r="MQG22"/>
      <c r="MQH22"/>
      <c r="MQI22"/>
      <c r="MQJ22"/>
      <c r="MQK22"/>
      <c r="MQL22"/>
      <c r="MQM22"/>
      <c r="MQN22"/>
      <c r="MQO22"/>
      <c r="MQP22"/>
      <c r="MQQ22"/>
      <c r="MQR22"/>
      <c r="MQS22"/>
      <c r="MQT22"/>
      <c r="MQU22"/>
      <c r="MQV22"/>
      <c r="MQW22"/>
      <c r="MQX22"/>
      <c r="MQY22"/>
      <c r="MQZ22"/>
      <c r="MRA22"/>
      <c r="MRB22"/>
      <c r="MRC22"/>
      <c r="MRD22"/>
      <c r="MRE22"/>
      <c r="MRF22"/>
      <c r="MRG22"/>
      <c r="MRH22"/>
      <c r="MRI22"/>
      <c r="MRJ22"/>
      <c r="MRK22"/>
      <c r="MRL22"/>
      <c r="MRM22"/>
      <c r="MRN22"/>
      <c r="MRO22"/>
      <c r="MRP22"/>
      <c r="MRQ22"/>
      <c r="MRR22"/>
      <c r="MRS22"/>
      <c r="MRT22"/>
      <c r="MRU22"/>
      <c r="MRV22"/>
      <c r="MRW22"/>
      <c r="MRX22"/>
      <c r="MRY22"/>
      <c r="MRZ22"/>
      <c r="MSA22"/>
      <c r="MSB22"/>
      <c r="MSC22"/>
      <c r="MSD22"/>
      <c r="MSE22"/>
      <c r="MSF22"/>
      <c r="MSG22"/>
      <c r="MSH22"/>
      <c r="MSI22"/>
      <c r="MSJ22"/>
      <c r="MSK22"/>
      <c r="MSL22"/>
      <c r="MSM22"/>
      <c r="MSN22"/>
      <c r="MSO22"/>
      <c r="MSP22"/>
      <c r="MSQ22"/>
      <c r="MSR22"/>
      <c r="MSS22"/>
      <c r="MST22"/>
      <c r="MSU22"/>
      <c r="MSV22"/>
      <c r="MSW22"/>
      <c r="MSX22"/>
      <c r="MSY22"/>
      <c r="MSZ22"/>
      <c r="MTA22"/>
      <c r="MTB22"/>
      <c r="MTC22"/>
      <c r="MTD22"/>
      <c r="MTE22"/>
      <c r="MTF22"/>
      <c r="MTG22"/>
      <c r="MTH22"/>
      <c r="MTI22"/>
      <c r="MTJ22"/>
      <c r="MTK22"/>
      <c r="MTL22"/>
      <c r="MTM22"/>
      <c r="MTN22"/>
      <c r="MTO22"/>
      <c r="MTP22"/>
      <c r="MTQ22"/>
      <c r="MTR22"/>
      <c r="MTS22"/>
      <c r="MTT22"/>
      <c r="MTU22"/>
      <c r="MTV22"/>
      <c r="MTW22"/>
      <c r="MTX22"/>
      <c r="MTY22"/>
      <c r="MTZ22"/>
      <c r="MUA22"/>
      <c r="MUB22"/>
      <c r="MUC22"/>
      <c r="MUD22"/>
      <c r="MUE22"/>
      <c r="MUF22"/>
      <c r="MUG22"/>
      <c r="MUH22"/>
      <c r="MUI22"/>
      <c r="MUJ22"/>
      <c r="MUK22"/>
      <c r="MUL22"/>
      <c r="MUM22"/>
      <c r="MUN22"/>
      <c r="MUO22"/>
      <c r="MUP22"/>
      <c r="MUQ22"/>
      <c r="MUR22"/>
      <c r="MUS22"/>
      <c r="MUT22"/>
      <c r="MUU22"/>
      <c r="MUV22"/>
      <c r="MUW22"/>
      <c r="MUX22"/>
      <c r="MUY22"/>
      <c r="MUZ22"/>
      <c r="MVA22"/>
      <c r="MVB22"/>
      <c r="MVC22"/>
      <c r="MVD22"/>
      <c r="MVE22"/>
      <c r="MVF22"/>
      <c r="MVG22"/>
      <c r="MVH22"/>
      <c r="MVI22"/>
      <c r="MVJ22"/>
      <c r="MVK22"/>
      <c r="MVL22"/>
      <c r="MVM22"/>
      <c r="MVN22"/>
      <c r="MVO22"/>
      <c r="MVP22"/>
      <c r="MVQ22"/>
      <c r="MVR22"/>
      <c r="MVS22"/>
      <c r="MVT22"/>
      <c r="MVU22"/>
      <c r="MVV22"/>
      <c r="MVW22"/>
      <c r="MVX22"/>
      <c r="MVY22"/>
      <c r="MVZ22"/>
      <c r="MWA22"/>
      <c r="MWB22"/>
      <c r="MWC22"/>
      <c r="MWD22"/>
      <c r="MWE22"/>
      <c r="MWF22"/>
      <c r="MWG22"/>
      <c r="MWH22"/>
      <c r="MWI22"/>
      <c r="MWJ22"/>
      <c r="MWK22"/>
      <c r="MWL22"/>
      <c r="MWM22"/>
      <c r="MWN22"/>
      <c r="MWO22"/>
      <c r="MWP22"/>
      <c r="MWQ22"/>
      <c r="MWR22"/>
      <c r="MWS22"/>
      <c r="MWT22"/>
      <c r="MWU22"/>
      <c r="MWV22"/>
      <c r="MWW22"/>
      <c r="MWX22"/>
      <c r="MWY22"/>
      <c r="MWZ22"/>
      <c r="MXA22"/>
      <c r="MXB22"/>
      <c r="MXC22"/>
      <c r="MXD22"/>
      <c r="MXE22"/>
      <c r="MXF22"/>
      <c r="MXG22"/>
      <c r="MXH22"/>
      <c r="MXI22"/>
      <c r="MXJ22"/>
      <c r="MXK22"/>
      <c r="MXL22"/>
      <c r="MXM22"/>
      <c r="MXN22"/>
      <c r="MXO22"/>
      <c r="MXP22"/>
      <c r="MXQ22"/>
      <c r="MXR22"/>
      <c r="MXS22"/>
      <c r="MXT22"/>
      <c r="MXU22"/>
      <c r="MXV22"/>
      <c r="MXW22"/>
      <c r="MXX22"/>
      <c r="MXY22"/>
      <c r="MXZ22"/>
      <c r="MYA22"/>
      <c r="MYB22"/>
      <c r="MYC22"/>
      <c r="MYD22"/>
      <c r="MYE22"/>
      <c r="MYF22"/>
      <c r="MYG22"/>
      <c r="MYH22"/>
      <c r="MYI22"/>
      <c r="MYJ22"/>
      <c r="MYK22"/>
      <c r="MYL22"/>
      <c r="MYM22"/>
      <c r="MYN22"/>
      <c r="MYO22"/>
      <c r="MYP22"/>
      <c r="MYQ22"/>
      <c r="MYR22"/>
      <c r="MYS22"/>
      <c r="MYT22"/>
      <c r="MYU22"/>
      <c r="MYV22"/>
      <c r="MYW22"/>
      <c r="MYX22"/>
      <c r="MYY22"/>
      <c r="MYZ22"/>
      <c r="MZA22"/>
      <c r="MZB22"/>
      <c r="MZC22"/>
      <c r="MZD22"/>
      <c r="MZE22"/>
      <c r="MZF22"/>
      <c r="MZG22"/>
      <c r="MZH22"/>
      <c r="MZI22"/>
      <c r="MZJ22"/>
      <c r="MZK22"/>
      <c r="MZL22"/>
      <c r="MZM22"/>
      <c r="MZN22"/>
      <c r="MZO22"/>
      <c r="MZP22"/>
      <c r="MZQ22"/>
      <c r="MZR22"/>
      <c r="MZS22"/>
      <c r="MZT22"/>
      <c r="MZU22"/>
      <c r="MZV22"/>
      <c r="MZW22"/>
      <c r="MZX22"/>
      <c r="MZY22"/>
      <c r="MZZ22"/>
      <c r="NAA22"/>
      <c r="NAB22"/>
      <c r="NAC22"/>
      <c r="NAD22"/>
      <c r="NAE22"/>
      <c r="NAF22"/>
      <c r="NAG22"/>
      <c r="NAH22"/>
      <c r="NAI22"/>
      <c r="NAJ22"/>
      <c r="NAK22"/>
      <c r="NAL22"/>
      <c r="NAM22"/>
      <c r="NAN22"/>
      <c r="NAO22"/>
      <c r="NAP22"/>
      <c r="NAQ22"/>
      <c r="NAR22"/>
      <c r="NAS22"/>
      <c r="NAT22"/>
      <c r="NAU22"/>
      <c r="NAV22"/>
      <c r="NAW22"/>
      <c r="NAX22"/>
      <c r="NAY22"/>
      <c r="NAZ22"/>
      <c r="NBA22"/>
      <c r="NBB22"/>
      <c r="NBC22"/>
      <c r="NBD22"/>
      <c r="NBE22"/>
      <c r="NBF22"/>
      <c r="NBG22"/>
      <c r="NBH22"/>
      <c r="NBI22"/>
      <c r="NBJ22"/>
      <c r="NBK22"/>
      <c r="NBL22"/>
      <c r="NBM22"/>
      <c r="NBN22"/>
      <c r="NBO22"/>
      <c r="NBP22"/>
      <c r="NBQ22"/>
      <c r="NBR22"/>
      <c r="NBS22"/>
      <c r="NBT22"/>
      <c r="NBU22"/>
      <c r="NBV22"/>
      <c r="NBW22"/>
      <c r="NBX22"/>
      <c r="NBY22"/>
      <c r="NBZ22"/>
      <c r="NCA22"/>
      <c r="NCB22"/>
      <c r="NCC22"/>
      <c r="NCD22"/>
      <c r="NCE22"/>
      <c r="NCF22"/>
      <c r="NCG22"/>
      <c r="NCH22"/>
      <c r="NCI22"/>
      <c r="NCJ22"/>
      <c r="NCK22"/>
      <c r="NCL22"/>
      <c r="NCM22"/>
      <c r="NCN22"/>
      <c r="NCO22"/>
      <c r="NCP22"/>
      <c r="NCQ22"/>
      <c r="NCR22"/>
      <c r="NCS22"/>
      <c r="NCT22"/>
      <c r="NCU22"/>
      <c r="NCV22"/>
      <c r="NCW22"/>
      <c r="NCX22"/>
      <c r="NCY22"/>
      <c r="NCZ22"/>
      <c r="NDA22"/>
      <c r="NDB22"/>
      <c r="NDC22"/>
      <c r="NDD22"/>
      <c r="NDE22"/>
      <c r="NDF22"/>
      <c r="NDG22"/>
      <c r="NDH22"/>
      <c r="NDI22"/>
      <c r="NDJ22"/>
      <c r="NDK22"/>
      <c r="NDL22"/>
      <c r="NDM22"/>
      <c r="NDN22"/>
      <c r="NDO22"/>
      <c r="NDP22"/>
      <c r="NDQ22"/>
      <c r="NDR22"/>
      <c r="NDS22"/>
      <c r="NDT22"/>
      <c r="NDU22"/>
      <c r="NDV22"/>
      <c r="NDW22"/>
      <c r="NDX22"/>
      <c r="NDY22"/>
      <c r="NDZ22"/>
      <c r="NEA22"/>
      <c r="NEB22"/>
      <c r="NEC22"/>
      <c r="NED22"/>
      <c r="NEE22"/>
      <c r="NEF22"/>
      <c r="NEG22"/>
      <c r="NEH22"/>
      <c r="NEI22"/>
      <c r="NEJ22"/>
      <c r="NEK22"/>
      <c r="NEL22"/>
      <c r="NEM22"/>
      <c r="NEN22"/>
      <c r="NEO22"/>
      <c r="NEP22"/>
      <c r="NEQ22"/>
      <c r="NER22"/>
      <c r="NES22"/>
      <c r="NET22"/>
      <c r="NEU22"/>
      <c r="NEV22"/>
      <c r="NEW22"/>
      <c r="NEX22"/>
      <c r="NEY22"/>
      <c r="NEZ22"/>
      <c r="NFA22"/>
      <c r="NFB22"/>
      <c r="NFC22"/>
      <c r="NFD22"/>
      <c r="NFE22"/>
      <c r="NFF22"/>
      <c r="NFG22"/>
      <c r="NFH22"/>
      <c r="NFI22"/>
      <c r="NFJ22"/>
      <c r="NFK22"/>
      <c r="NFL22"/>
      <c r="NFM22"/>
      <c r="NFN22"/>
      <c r="NFO22"/>
      <c r="NFP22"/>
      <c r="NFQ22"/>
      <c r="NFR22"/>
      <c r="NFS22"/>
      <c r="NFT22"/>
      <c r="NFU22"/>
      <c r="NFV22"/>
      <c r="NFW22"/>
      <c r="NFX22"/>
      <c r="NFY22"/>
      <c r="NFZ22"/>
      <c r="NGA22"/>
      <c r="NGB22"/>
      <c r="NGC22"/>
      <c r="NGD22"/>
      <c r="NGE22"/>
      <c r="NGF22"/>
      <c r="NGG22"/>
      <c r="NGH22"/>
      <c r="NGI22"/>
      <c r="NGJ22"/>
      <c r="NGK22"/>
      <c r="NGL22"/>
      <c r="NGM22"/>
      <c r="NGN22"/>
      <c r="NGO22"/>
      <c r="NGP22"/>
      <c r="NGQ22"/>
      <c r="NGR22"/>
      <c r="NGS22"/>
      <c r="NGT22"/>
      <c r="NGU22"/>
      <c r="NGV22"/>
      <c r="NGW22"/>
      <c r="NGX22"/>
      <c r="NGY22"/>
      <c r="NGZ22"/>
      <c r="NHA22"/>
      <c r="NHB22"/>
      <c r="NHC22"/>
      <c r="NHD22"/>
      <c r="NHE22"/>
      <c r="NHF22"/>
      <c r="NHG22"/>
      <c r="NHH22"/>
      <c r="NHI22"/>
      <c r="NHJ22"/>
      <c r="NHK22"/>
      <c r="NHL22"/>
      <c r="NHM22"/>
      <c r="NHN22"/>
      <c r="NHO22"/>
      <c r="NHP22"/>
      <c r="NHQ22"/>
      <c r="NHR22"/>
      <c r="NHS22"/>
      <c r="NHT22"/>
      <c r="NHU22"/>
      <c r="NHV22"/>
      <c r="NHW22"/>
      <c r="NHX22"/>
      <c r="NHY22"/>
      <c r="NHZ22"/>
      <c r="NIA22"/>
      <c r="NIB22"/>
      <c r="NIC22"/>
      <c r="NID22"/>
      <c r="NIE22"/>
      <c r="NIF22"/>
      <c r="NIG22"/>
      <c r="NIH22"/>
      <c r="NII22"/>
      <c r="NIJ22"/>
      <c r="NIK22"/>
      <c r="NIL22"/>
      <c r="NIM22"/>
      <c r="NIN22"/>
      <c r="NIO22"/>
      <c r="NIP22"/>
      <c r="NIQ22"/>
      <c r="NIR22"/>
      <c r="NIS22"/>
      <c r="NIT22"/>
      <c r="NIU22"/>
      <c r="NIV22"/>
      <c r="NIW22"/>
      <c r="NIX22"/>
      <c r="NIY22"/>
      <c r="NIZ22"/>
      <c r="NJA22"/>
      <c r="NJB22"/>
      <c r="NJC22"/>
      <c r="NJD22"/>
      <c r="NJE22"/>
      <c r="NJF22"/>
      <c r="NJG22"/>
      <c r="NJH22"/>
      <c r="NJI22"/>
      <c r="NJJ22"/>
      <c r="NJK22"/>
      <c r="NJL22"/>
      <c r="NJM22"/>
      <c r="NJN22"/>
      <c r="NJO22"/>
      <c r="NJP22"/>
      <c r="NJQ22"/>
      <c r="NJR22"/>
      <c r="NJS22"/>
      <c r="NJT22"/>
      <c r="NJU22"/>
      <c r="NJV22"/>
      <c r="NJW22"/>
      <c r="NJX22"/>
      <c r="NJY22"/>
      <c r="NJZ22"/>
      <c r="NKA22"/>
      <c r="NKB22"/>
      <c r="NKC22"/>
      <c r="NKD22"/>
      <c r="NKE22"/>
      <c r="NKF22"/>
      <c r="NKG22"/>
      <c r="NKH22"/>
      <c r="NKI22"/>
      <c r="NKJ22"/>
      <c r="NKK22"/>
      <c r="NKL22"/>
      <c r="NKM22"/>
      <c r="NKN22"/>
      <c r="NKO22"/>
      <c r="NKP22"/>
      <c r="NKQ22"/>
      <c r="NKR22"/>
      <c r="NKS22"/>
      <c r="NKT22"/>
      <c r="NKU22"/>
      <c r="NKV22"/>
      <c r="NKW22"/>
      <c r="NKX22"/>
      <c r="NKY22"/>
      <c r="NKZ22"/>
      <c r="NLA22"/>
      <c r="NLB22"/>
      <c r="NLC22"/>
      <c r="NLD22"/>
      <c r="NLE22"/>
      <c r="NLF22"/>
      <c r="NLG22"/>
      <c r="NLH22"/>
      <c r="NLI22"/>
      <c r="NLJ22"/>
      <c r="NLK22"/>
      <c r="NLL22"/>
      <c r="NLM22"/>
      <c r="NLN22"/>
      <c r="NLO22"/>
      <c r="NLP22"/>
      <c r="NLQ22"/>
      <c r="NLR22"/>
      <c r="NLS22"/>
      <c r="NLT22"/>
      <c r="NLU22"/>
      <c r="NLV22"/>
      <c r="NLW22"/>
      <c r="NLX22"/>
      <c r="NLY22"/>
      <c r="NLZ22"/>
      <c r="NMA22"/>
      <c r="NMB22"/>
      <c r="NMC22"/>
      <c r="NMD22"/>
      <c r="NME22"/>
      <c r="NMF22"/>
      <c r="NMG22"/>
      <c r="NMH22"/>
      <c r="NMI22"/>
      <c r="NMJ22"/>
      <c r="NMK22"/>
      <c r="NML22"/>
      <c r="NMM22"/>
      <c r="NMN22"/>
      <c r="NMO22"/>
      <c r="NMP22"/>
      <c r="NMQ22"/>
      <c r="NMR22"/>
      <c r="NMS22"/>
      <c r="NMT22"/>
      <c r="NMU22"/>
      <c r="NMV22"/>
      <c r="NMW22"/>
      <c r="NMX22"/>
      <c r="NMY22"/>
      <c r="NMZ22"/>
      <c r="NNA22"/>
      <c r="NNB22"/>
      <c r="NNC22"/>
      <c r="NND22"/>
      <c r="NNE22"/>
      <c r="NNF22"/>
      <c r="NNG22"/>
      <c r="NNH22"/>
      <c r="NNI22"/>
      <c r="NNJ22"/>
      <c r="NNK22"/>
      <c r="NNL22"/>
      <c r="NNM22"/>
      <c r="NNN22"/>
      <c r="NNO22"/>
      <c r="NNP22"/>
      <c r="NNQ22"/>
      <c r="NNR22"/>
      <c r="NNS22"/>
      <c r="NNT22"/>
      <c r="NNU22"/>
      <c r="NNV22"/>
      <c r="NNW22"/>
      <c r="NNX22"/>
      <c r="NNY22"/>
      <c r="NNZ22"/>
      <c r="NOA22"/>
      <c r="NOB22"/>
      <c r="NOC22"/>
      <c r="NOD22"/>
      <c r="NOE22"/>
      <c r="NOF22"/>
      <c r="NOG22"/>
      <c r="NOH22"/>
      <c r="NOI22"/>
      <c r="NOJ22"/>
      <c r="NOK22"/>
      <c r="NOL22"/>
      <c r="NOM22"/>
      <c r="NON22"/>
      <c r="NOO22"/>
      <c r="NOP22"/>
      <c r="NOQ22"/>
      <c r="NOR22"/>
      <c r="NOS22"/>
      <c r="NOT22"/>
      <c r="NOU22"/>
      <c r="NOV22"/>
      <c r="NOW22"/>
      <c r="NOX22"/>
      <c r="NOY22"/>
      <c r="NOZ22"/>
      <c r="NPA22"/>
      <c r="NPB22"/>
      <c r="NPC22"/>
      <c r="NPD22"/>
      <c r="NPE22"/>
      <c r="NPF22"/>
      <c r="NPG22"/>
      <c r="NPH22"/>
      <c r="NPI22"/>
      <c r="NPJ22"/>
      <c r="NPK22"/>
      <c r="NPL22"/>
      <c r="NPM22"/>
      <c r="NPN22"/>
      <c r="NPO22"/>
      <c r="NPP22"/>
      <c r="NPQ22"/>
      <c r="NPR22"/>
      <c r="NPS22"/>
      <c r="NPT22"/>
      <c r="NPU22"/>
      <c r="NPV22"/>
      <c r="NPW22"/>
      <c r="NPX22"/>
      <c r="NPY22"/>
      <c r="NPZ22"/>
      <c r="NQA22"/>
      <c r="NQB22"/>
      <c r="NQC22"/>
      <c r="NQD22"/>
      <c r="NQE22"/>
      <c r="NQF22"/>
      <c r="NQG22"/>
      <c r="NQH22"/>
      <c r="NQI22"/>
      <c r="NQJ22"/>
      <c r="NQK22"/>
      <c r="NQL22"/>
      <c r="NQM22"/>
      <c r="NQN22"/>
      <c r="NQO22"/>
      <c r="NQP22"/>
      <c r="NQQ22"/>
      <c r="NQR22"/>
      <c r="NQS22"/>
      <c r="NQT22"/>
      <c r="NQU22"/>
      <c r="NQV22"/>
      <c r="NQW22"/>
      <c r="NQX22"/>
      <c r="NQY22"/>
      <c r="NQZ22"/>
      <c r="NRA22"/>
      <c r="NRB22"/>
      <c r="NRC22"/>
      <c r="NRD22"/>
      <c r="NRE22"/>
      <c r="NRF22"/>
      <c r="NRG22"/>
      <c r="NRH22"/>
      <c r="NRI22"/>
      <c r="NRJ22"/>
      <c r="NRK22"/>
      <c r="NRL22"/>
      <c r="NRM22"/>
      <c r="NRN22"/>
      <c r="NRO22"/>
      <c r="NRP22"/>
      <c r="NRQ22"/>
      <c r="NRR22"/>
      <c r="NRS22"/>
      <c r="NRT22"/>
      <c r="NRU22"/>
      <c r="NRV22"/>
      <c r="NRW22"/>
      <c r="NRX22"/>
      <c r="NRY22"/>
      <c r="NRZ22"/>
      <c r="NSA22"/>
      <c r="NSB22"/>
      <c r="NSC22"/>
      <c r="NSD22"/>
      <c r="NSE22"/>
      <c r="NSF22"/>
      <c r="NSG22"/>
      <c r="NSH22"/>
      <c r="NSI22"/>
      <c r="NSJ22"/>
      <c r="NSK22"/>
      <c r="NSL22"/>
      <c r="NSM22"/>
      <c r="NSN22"/>
      <c r="NSO22"/>
      <c r="NSP22"/>
      <c r="NSQ22"/>
      <c r="NSR22"/>
      <c r="NSS22"/>
      <c r="NST22"/>
      <c r="NSU22"/>
      <c r="NSV22"/>
      <c r="NSW22"/>
      <c r="NSX22"/>
      <c r="NSY22"/>
      <c r="NSZ22"/>
      <c r="NTA22"/>
      <c r="NTB22"/>
      <c r="NTC22"/>
      <c r="NTD22"/>
      <c r="NTE22"/>
      <c r="NTF22"/>
      <c r="NTG22"/>
      <c r="NTH22"/>
      <c r="NTI22"/>
      <c r="NTJ22"/>
      <c r="NTK22"/>
      <c r="NTL22"/>
      <c r="NTM22"/>
      <c r="NTN22"/>
      <c r="NTO22"/>
      <c r="NTP22"/>
      <c r="NTQ22"/>
      <c r="NTR22"/>
      <c r="NTS22"/>
      <c r="NTT22"/>
      <c r="NTU22"/>
      <c r="NTV22"/>
      <c r="NTW22"/>
      <c r="NTX22"/>
      <c r="NTY22"/>
      <c r="NTZ22"/>
      <c r="NUA22"/>
      <c r="NUB22"/>
      <c r="NUC22"/>
      <c r="NUD22"/>
      <c r="NUE22"/>
      <c r="NUF22"/>
      <c r="NUG22"/>
      <c r="NUH22"/>
      <c r="NUI22"/>
      <c r="NUJ22"/>
      <c r="NUK22"/>
      <c r="NUL22"/>
      <c r="NUM22"/>
      <c r="NUN22"/>
      <c r="NUO22"/>
      <c r="NUP22"/>
      <c r="NUQ22"/>
      <c r="NUR22"/>
      <c r="NUS22"/>
      <c r="NUT22"/>
      <c r="NUU22"/>
      <c r="NUV22"/>
      <c r="NUW22"/>
      <c r="NUX22"/>
      <c r="NUY22"/>
      <c r="NUZ22"/>
      <c r="NVA22"/>
      <c r="NVB22"/>
      <c r="NVC22"/>
      <c r="NVD22"/>
      <c r="NVE22"/>
      <c r="NVF22"/>
      <c r="NVG22"/>
      <c r="NVH22"/>
      <c r="NVI22"/>
      <c r="NVJ22"/>
      <c r="NVK22"/>
      <c r="NVL22"/>
      <c r="NVM22"/>
      <c r="NVN22"/>
      <c r="NVO22"/>
      <c r="NVP22"/>
      <c r="NVQ22"/>
      <c r="NVR22"/>
      <c r="NVS22"/>
      <c r="NVT22"/>
      <c r="NVU22"/>
      <c r="NVV22"/>
      <c r="NVW22"/>
      <c r="NVX22"/>
      <c r="NVY22"/>
      <c r="NVZ22"/>
      <c r="NWA22"/>
      <c r="NWB22"/>
      <c r="NWC22"/>
      <c r="NWD22"/>
      <c r="NWE22"/>
      <c r="NWF22"/>
      <c r="NWG22"/>
      <c r="NWH22"/>
      <c r="NWI22"/>
      <c r="NWJ22"/>
      <c r="NWK22"/>
      <c r="NWL22"/>
      <c r="NWM22"/>
      <c r="NWN22"/>
      <c r="NWO22"/>
      <c r="NWP22"/>
      <c r="NWQ22"/>
      <c r="NWR22"/>
      <c r="NWS22"/>
      <c r="NWT22"/>
      <c r="NWU22"/>
      <c r="NWV22"/>
      <c r="NWW22"/>
      <c r="NWX22"/>
      <c r="NWY22"/>
      <c r="NWZ22"/>
      <c r="NXA22"/>
      <c r="NXB22"/>
      <c r="NXC22"/>
      <c r="NXD22"/>
      <c r="NXE22"/>
      <c r="NXF22"/>
      <c r="NXG22"/>
      <c r="NXH22"/>
      <c r="NXI22"/>
      <c r="NXJ22"/>
      <c r="NXK22"/>
      <c r="NXL22"/>
      <c r="NXM22"/>
      <c r="NXN22"/>
      <c r="NXO22"/>
      <c r="NXP22"/>
      <c r="NXQ22"/>
      <c r="NXR22"/>
      <c r="NXS22"/>
      <c r="NXT22"/>
      <c r="NXU22"/>
      <c r="NXV22"/>
      <c r="NXW22"/>
      <c r="NXX22"/>
      <c r="NXY22"/>
      <c r="NXZ22"/>
      <c r="NYA22"/>
      <c r="NYB22"/>
      <c r="NYC22"/>
      <c r="NYD22"/>
      <c r="NYE22"/>
      <c r="NYF22"/>
      <c r="NYG22"/>
      <c r="NYH22"/>
      <c r="NYI22"/>
      <c r="NYJ22"/>
      <c r="NYK22"/>
      <c r="NYL22"/>
      <c r="NYM22"/>
      <c r="NYN22"/>
      <c r="NYO22"/>
      <c r="NYP22"/>
      <c r="NYQ22"/>
      <c r="NYR22"/>
      <c r="NYS22"/>
      <c r="NYT22"/>
      <c r="NYU22"/>
      <c r="NYV22"/>
      <c r="NYW22"/>
      <c r="NYX22"/>
      <c r="NYY22"/>
      <c r="NYZ22"/>
      <c r="NZA22"/>
      <c r="NZB22"/>
      <c r="NZC22"/>
      <c r="NZD22"/>
      <c r="NZE22"/>
      <c r="NZF22"/>
      <c r="NZG22"/>
      <c r="NZH22"/>
      <c r="NZI22"/>
      <c r="NZJ22"/>
      <c r="NZK22"/>
      <c r="NZL22"/>
      <c r="NZM22"/>
      <c r="NZN22"/>
      <c r="NZO22"/>
      <c r="NZP22"/>
      <c r="NZQ22"/>
      <c r="NZR22"/>
      <c r="NZS22"/>
      <c r="NZT22"/>
      <c r="NZU22"/>
      <c r="NZV22"/>
      <c r="NZW22"/>
      <c r="NZX22"/>
      <c r="NZY22"/>
      <c r="NZZ22"/>
      <c r="OAA22"/>
      <c r="OAB22"/>
      <c r="OAC22"/>
      <c r="OAD22"/>
      <c r="OAE22"/>
      <c r="OAF22"/>
      <c r="OAG22"/>
      <c r="OAH22"/>
      <c r="OAI22"/>
      <c r="OAJ22"/>
      <c r="OAK22"/>
      <c r="OAL22"/>
      <c r="OAM22"/>
      <c r="OAN22"/>
      <c r="OAO22"/>
      <c r="OAP22"/>
      <c r="OAQ22"/>
      <c r="OAR22"/>
      <c r="OAS22"/>
      <c r="OAT22"/>
      <c r="OAU22"/>
      <c r="OAV22"/>
      <c r="OAW22"/>
      <c r="OAX22"/>
      <c r="OAY22"/>
      <c r="OAZ22"/>
      <c r="OBA22"/>
      <c r="OBB22"/>
      <c r="OBC22"/>
      <c r="OBD22"/>
      <c r="OBE22"/>
      <c r="OBF22"/>
      <c r="OBG22"/>
      <c r="OBH22"/>
      <c r="OBI22"/>
      <c r="OBJ22"/>
      <c r="OBK22"/>
      <c r="OBL22"/>
      <c r="OBM22"/>
      <c r="OBN22"/>
      <c r="OBO22"/>
      <c r="OBP22"/>
      <c r="OBQ22"/>
      <c r="OBR22"/>
      <c r="OBS22"/>
      <c r="OBT22"/>
      <c r="OBU22"/>
      <c r="OBV22"/>
      <c r="OBW22"/>
      <c r="OBX22"/>
      <c r="OBY22"/>
      <c r="OBZ22"/>
      <c r="OCA22"/>
      <c r="OCB22"/>
      <c r="OCC22"/>
      <c r="OCD22"/>
      <c r="OCE22"/>
      <c r="OCF22"/>
      <c r="OCG22"/>
      <c r="OCH22"/>
      <c r="OCI22"/>
      <c r="OCJ22"/>
      <c r="OCK22"/>
      <c r="OCL22"/>
      <c r="OCM22"/>
      <c r="OCN22"/>
      <c r="OCO22"/>
      <c r="OCP22"/>
      <c r="OCQ22"/>
      <c r="OCR22"/>
      <c r="OCS22"/>
      <c r="OCT22"/>
      <c r="OCU22"/>
      <c r="OCV22"/>
      <c r="OCW22"/>
      <c r="OCX22"/>
      <c r="OCY22"/>
      <c r="OCZ22"/>
      <c r="ODA22"/>
      <c r="ODB22"/>
      <c r="ODC22"/>
      <c r="ODD22"/>
      <c r="ODE22"/>
      <c r="ODF22"/>
      <c r="ODG22"/>
      <c r="ODH22"/>
      <c r="ODI22"/>
      <c r="ODJ22"/>
      <c r="ODK22"/>
      <c r="ODL22"/>
      <c r="ODM22"/>
      <c r="ODN22"/>
      <c r="ODO22"/>
      <c r="ODP22"/>
      <c r="ODQ22"/>
      <c r="ODR22"/>
      <c r="ODS22"/>
      <c r="ODT22"/>
      <c r="ODU22"/>
      <c r="ODV22"/>
      <c r="ODW22"/>
      <c r="ODX22"/>
      <c r="ODY22"/>
      <c r="ODZ22"/>
      <c r="OEA22"/>
      <c r="OEB22"/>
      <c r="OEC22"/>
      <c r="OED22"/>
      <c r="OEE22"/>
      <c r="OEF22"/>
      <c r="OEG22"/>
      <c r="OEH22"/>
      <c r="OEI22"/>
      <c r="OEJ22"/>
      <c r="OEK22"/>
      <c r="OEL22"/>
      <c r="OEM22"/>
      <c r="OEN22"/>
      <c r="OEO22"/>
      <c r="OEP22"/>
      <c r="OEQ22"/>
      <c r="OER22"/>
      <c r="OES22"/>
      <c r="OET22"/>
      <c r="OEU22"/>
      <c r="OEV22"/>
      <c r="OEW22"/>
      <c r="OEX22"/>
      <c r="OEY22"/>
      <c r="OEZ22"/>
      <c r="OFA22"/>
      <c r="OFB22"/>
      <c r="OFC22"/>
      <c r="OFD22"/>
      <c r="OFE22"/>
      <c r="OFF22"/>
      <c r="OFG22"/>
      <c r="OFH22"/>
      <c r="OFI22"/>
      <c r="OFJ22"/>
      <c r="OFK22"/>
      <c r="OFL22"/>
      <c r="OFM22"/>
      <c r="OFN22"/>
      <c r="OFO22"/>
      <c r="OFP22"/>
      <c r="OFQ22"/>
      <c r="OFR22"/>
      <c r="OFS22"/>
      <c r="OFT22"/>
      <c r="OFU22"/>
      <c r="OFV22"/>
      <c r="OFW22"/>
      <c r="OFX22"/>
      <c r="OFY22"/>
      <c r="OFZ22"/>
      <c r="OGA22"/>
      <c r="OGB22"/>
      <c r="OGC22"/>
      <c r="OGD22"/>
      <c r="OGE22"/>
      <c r="OGF22"/>
      <c r="OGG22"/>
      <c r="OGH22"/>
      <c r="OGI22"/>
      <c r="OGJ22"/>
      <c r="OGK22"/>
      <c r="OGL22"/>
      <c r="OGM22"/>
      <c r="OGN22"/>
      <c r="OGO22"/>
      <c r="OGP22"/>
      <c r="OGQ22"/>
      <c r="OGR22"/>
      <c r="OGS22"/>
      <c r="OGT22"/>
      <c r="OGU22"/>
      <c r="OGV22"/>
      <c r="OGW22"/>
      <c r="OGX22"/>
      <c r="OGY22"/>
      <c r="OGZ22"/>
      <c r="OHA22"/>
      <c r="OHB22"/>
      <c r="OHC22"/>
      <c r="OHD22"/>
      <c r="OHE22"/>
      <c r="OHF22"/>
      <c r="OHG22"/>
      <c r="OHH22"/>
      <c r="OHI22"/>
      <c r="OHJ22"/>
      <c r="OHK22"/>
      <c r="OHL22"/>
      <c r="OHM22"/>
      <c r="OHN22"/>
      <c r="OHO22"/>
      <c r="OHP22"/>
      <c r="OHQ22"/>
      <c r="OHR22"/>
      <c r="OHS22"/>
      <c r="OHT22"/>
      <c r="OHU22"/>
      <c r="OHV22"/>
      <c r="OHW22"/>
      <c r="OHX22"/>
      <c r="OHY22"/>
      <c r="OHZ22"/>
      <c r="OIA22"/>
      <c r="OIB22"/>
      <c r="OIC22"/>
      <c r="OID22"/>
      <c r="OIE22"/>
      <c r="OIF22"/>
      <c r="OIG22"/>
      <c r="OIH22"/>
      <c r="OII22"/>
      <c r="OIJ22"/>
      <c r="OIK22"/>
      <c r="OIL22"/>
      <c r="OIM22"/>
      <c r="OIN22"/>
      <c r="OIO22"/>
      <c r="OIP22"/>
      <c r="OIQ22"/>
      <c r="OIR22"/>
      <c r="OIS22"/>
      <c r="OIT22"/>
      <c r="OIU22"/>
      <c r="OIV22"/>
      <c r="OIW22"/>
      <c r="OIX22"/>
      <c r="OIY22"/>
      <c r="OIZ22"/>
      <c r="OJA22"/>
      <c r="OJB22"/>
      <c r="OJC22"/>
      <c r="OJD22"/>
      <c r="OJE22"/>
      <c r="OJF22"/>
      <c r="OJG22"/>
      <c r="OJH22"/>
      <c r="OJI22"/>
      <c r="OJJ22"/>
      <c r="OJK22"/>
      <c r="OJL22"/>
      <c r="OJM22"/>
      <c r="OJN22"/>
      <c r="OJO22"/>
      <c r="OJP22"/>
      <c r="OJQ22"/>
      <c r="OJR22"/>
      <c r="OJS22"/>
      <c r="OJT22"/>
      <c r="OJU22"/>
      <c r="OJV22"/>
      <c r="OJW22"/>
      <c r="OJX22"/>
      <c r="OJY22"/>
      <c r="OJZ22"/>
      <c r="OKA22"/>
      <c r="OKB22"/>
      <c r="OKC22"/>
      <c r="OKD22"/>
      <c r="OKE22"/>
      <c r="OKF22"/>
      <c r="OKG22"/>
      <c r="OKH22"/>
      <c r="OKI22"/>
      <c r="OKJ22"/>
      <c r="OKK22"/>
      <c r="OKL22"/>
      <c r="OKM22"/>
      <c r="OKN22"/>
      <c r="OKO22"/>
      <c r="OKP22"/>
      <c r="OKQ22"/>
      <c r="OKR22"/>
      <c r="OKS22"/>
      <c r="OKT22"/>
      <c r="OKU22"/>
      <c r="OKV22"/>
      <c r="OKW22"/>
      <c r="OKX22"/>
      <c r="OKY22"/>
      <c r="OKZ22"/>
      <c r="OLA22"/>
      <c r="OLB22"/>
      <c r="OLC22"/>
      <c r="OLD22"/>
      <c r="OLE22"/>
      <c r="OLF22"/>
      <c r="OLG22"/>
      <c r="OLH22"/>
      <c r="OLI22"/>
      <c r="OLJ22"/>
      <c r="OLK22"/>
      <c r="OLL22"/>
      <c r="OLM22"/>
      <c r="OLN22"/>
      <c r="OLO22"/>
      <c r="OLP22"/>
      <c r="OLQ22"/>
      <c r="OLR22"/>
      <c r="OLS22"/>
      <c r="OLT22"/>
      <c r="OLU22"/>
      <c r="OLV22"/>
      <c r="OLW22"/>
      <c r="OLX22"/>
      <c r="OLY22"/>
      <c r="OLZ22"/>
      <c r="OMA22"/>
      <c r="OMB22"/>
      <c r="OMC22"/>
      <c r="OMD22"/>
      <c r="OME22"/>
      <c r="OMF22"/>
      <c r="OMG22"/>
      <c r="OMH22"/>
      <c r="OMI22"/>
      <c r="OMJ22"/>
      <c r="OMK22"/>
      <c r="OML22"/>
      <c r="OMM22"/>
      <c r="OMN22"/>
      <c r="OMO22"/>
      <c r="OMP22"/>
      <c r="OMQ22"/>
      <c r="OMR22"/>
      <c r="OMS22"/>
      <c r="OMT22"/>
      <c r="OMU22"/>
      <c r="OMV22"/>
      <c r="OMW22"/>
      <c r="OMX22"/>
      <c r="OMY22"/>
      <c r="OMZ22"/>
      <c r="ONA22"/>
      <c r="ONB22"/>
      <c r="ONC22"/>
      <c r="OND22"/>
      <c r="ONE22"/>
      <c r="ONF22"/>
      <c r="ONG22"/>
      <c r="ONH22"/>
      <c r="ONI22"/>
      <c r="ONJ22"/>
      <c r="ONK22"/>
      <c r="ONL22"/>
      <c r="ONM22"/>
      <c r="ONN22"/>
      <c r="ONO22"/>
      <c r="ONP22"/>
      <c r="ONQ22"/>
      <c r="ONR22"/>
      <c r="ONS22"/>
      <c r="ONT22"/>
      <c r="ONU22"/>
      <c r="ONV22"/>
      <c r="ONW22"/>
      <c r="ONX22"/>
      <c r="ONY22"/>
      <c r="ONZ22"/>
      <c r="OOA22"/>
      <c r="OOB22"/>
      <c r="OOC22"/>
      <c r="OOD22"/>
      <c r="OOE22"/>
      <c r="OOF22"/>
      <c r="OOG22"/>
      <c r="OOH22"/>
      <c r="OOI22"/>
      <c r="OOJ22"/>
      <c r="OOK22"/>
      <c r="OOL22"/>
      <c r="OOM22"/>
      <c r="OON22"/>
      <c r="OOO22"/>
      <c r="OOP22"/>
      <c r="OOQ22"/>
      <c r="OOR22"/>
      <c r="OOS22"/>
      <c r="OOT22"/>
      <c r="OOU22"/>
      <c r="OOV22"/>
      <c r="OOW22"/>
      <c r="OOX22"/>
      <c r="OOY22"/>
      <c r="OOZ22"/>
      <c r="OPA22"/>
      <c r="OPB22"/>
      <c r="OPC22"/>
      <c r="OPD22"/>
      <c r="OPE22"/>
      <c r="OPF22"/>
      <c r="OPG22"/>
      <c r="OPH22"/>
      <c r="OPI22"/>
      <c r="OPJ22"/>
      <c r="OPK22"/>
      <c r="OPL22"/>
      <c r="OPM22"/>
      <c r="OPN22"/>
      <c r="OPO22"/>
      <c r="OPP22"/>
      <c r="OPQ22"/>
      <c r="OPR22"/>
      <c r="OPS22"/>
      <c r="OPT22"/>
      <c r="OPU22"/>
      <c r="OPV22"/>
      <c r="OPW22"/>
      <c r="OPX22"/>
      <c r="OPY22"/>
      <c r="OPZ22"/>
      <c r="OQA22"/>
      <c r="OQB22"/>
      <c r="OQC22"/>
      <c r="OQD22"/>
      <c r="OQE22"/>
      <c r="OQF22"/>
      <c r="OQG22"/>
      <c r="OQH22"/>
      <c r="OQI22"/>
      <c r="OQJ22"/>
      <c r="OQK22"/>
      <c r="OQL22"/>
      <c r="OQM22"/>
      <c r="OQN22"/>
      <c r="OQO22"/>
      <c r="OQP22"/>
      <c r="OQQ22"/>
      <c r="OQR22"/>
      <c r="OQS22"/>
      <c r="OQT22"/>
      <c r="OQU22"/>
      <c r="OQV22"/>
      <c r="OQW22"/>
      <c r="OQX22"/>
      <c r="OQY22"/>
      <c r="OQZ22"/>
      <c r="ORA22"/>
      <c r="ORB22"/>
      <c r="ORC22"/>
      <c r="ORD22"/>
      <c r="ORE22"/>
      <c r="ORF22"/>
      <c r="ORG22"/>
      <c r="ORH22"/>
      <c r="ORI22"/>
      <c r="ORJ22"/>
      <c r="ORK22"/>
      <c r="ORL22"/>
      <c r="ORM22"/>
      <c r="ORN22"/>
      <c r="ORO22"/>
      <c r="ORP22"/>
      <c r="ORQ22"/>
      <c r="ORR22"/>
      <c r="ORS22"/>
      <c r="ORT22"/>
      <c r="ORU22"/>
      <c r="ORV22"/>
      <c r="ORW22"/>
      <c r="ORX22"/>
      <c r="ORY22"/>
      <c r="ORZ22"/>
      <c r="OSA22"/>
      <c r="OSB22"/>
      <c r="OSC22"/>
      <c r="OSD22"/>
      <c r="OSE22"/>
      <c r="OSF22"/>
      <c r="OSG22"/>
      <c r="OSH22"/>
      <c r="OSI22"/>
      <c r="OSJ22"/>
      <c r="OSK22"/>
      <c r="OSL22"/>
      <c r="OSM22"/>
      <c r="OSN22"/>
      <c r="OSO22"/>
      <c r="OSP22"/>
      <c r="OSQ22"/>
      <c r="OSR22"/>
      <c r="OSS22"/>
      <c r="OST22"/>
      <c r="OSU22"/>
      <c r="OSV22"/>
      <c r="OSW22"/>
      <c r="OSX22"/>
      <c r="OSY22"/>
      <c r="OSZ22"/>
      <c r="OTA22"/>
      <c r="OTB22"/>
      <c r="OTC22"/>
      <c r="OTD22"/>
      <c r="OTE22"/>
      <c r="OTF22"/>
      <c r="OTG22"/>
      <c r="OTH22"/>
      <c r="OTI22"/>
      <c r="OTJ22"/>
      <c r="OTK22"/>
      <c r="OTL22"/>
      <c r="OTM22"/>
      <c r="OTN22"/>
      <c r="OTO22"/>
      <c r="OTP22"/>
      <c r="OTQ22"/>
      <c r="OTR22"/>
      <c r="OTS22"/>
      <c r="OTT22"/>
      <c r="OTU22"/>
      <c r="OTV22"/>
      <c r="OTW22"/>
      <c r="OTX22"/>
      <c r="OTY22"/>
      <c r="OTZ22"/>
      <c r="OUA22"/>
      <c r="OUB22"/>
      <c r="OUC22"/>
      <c r="OUD22"/>
      <c r="OUE22"/>
      <c r="OUF22"/>
      <c r="OUG22"/>
      <c r="OUH22"/>
      <c r="OUI22"/>
      <c r="OUJ22"/>
      <c r="OUK22"/>
      <c r="OUL22"/>
      <c r="OUM22"/>
      <c r="OUN22"/>
      <c r="OUO22"/>
      <c r="OUP22"/>
      <c r="OUQ22"/>
      <c r="OUR22"/>
      <c r="OUS22"/>
      <c r="OUT22"/>
      <c r="OUU22"/>
      <c r="OUV22"/>
      <c r="OUW22"/>
      <c r="OUX22"/>
      <c r="OUY22"/>
      <c r="OUZ22"/>
      <c r="OVA22"/>
      <c r="OVB22"/>
      <c r="OVC22"/>
      <c r="OVD22"/>
      <c r="OVE22"/>
      <c r="OVF22"/>
      <c r="OVG22"/>
      <c r="OVH22"/>
      <c r="OVI22"/>
      <c r="OVJ22"/>
      <c r="OVK22"/>
      <c r="OVL22"/>
      <c r="OVM22"/>
      <c r="OVN22"/>
      <c r="OVO22"/>
      <c r="OVP22"/>
      <c r="OVQ22"/>
      <c r="OVR22"/>
      <c r="OVS22"/>
      <c r="OVT22"/>
      <c r="OVU22"/>
      <c r="OVV22"/>
      <c r="OVW22"/>
      <c r="OVX22"/>
      <c r="OVY22"/>
      <c r="OVZ22"/>
      <c r="OWA22"/>
      <c r="OWB22"/>
      <c r="OWC22"/>
      <c r="OWD22"/>
      <c r="OWE22"/>
      <c r="OWF22"/>
      <c r="OWG22"/>
      <c r="OWH22"/>
      <c r="OWI22"/>
      <c r="OWJ22"/>
      <c r="OWK22"/>
      <c r="OWL22"/>
      <c r="OWM22"/>
      <c r="OWN22"/>
      <c r="OWO22"/>
      <c r="OWP22"/>
      <c r="OWQ22"/>
      <c r="OWR22"/>
      <c r="OWS22"/>
      <c r="OWT22"/>
      <c r="OWU22"/>
      <c r="OWV22"/>
      <c r="OWW22"/>
      <c r="OWX22"/>
      <c r="OWY22"/>
      <c r="OWZ22"/>
      <c r="OXA22"/>
      <c r="OXB22"/>
      <c r="OXC22"/>
      <c r="OXD22"/>
      <c r="OXE22"/>
      <c r="OXF22"/>
      <c r="OXG22"/>
      <c r="OXH22"/>
      <c r="OXI22"/>
      <c r="OXJ22"/>
      <c r="OXK22"/>
      <c r="OXL22"/>
      <c r="OXM22"/>
      <c r="OXN22"/>
      <c r="OXO22"/>
      <c r="OXP22"/>
      <c r="OXQ22"/>
      <c r="OXR22"/>
      <c r="OXS22"/>
      <c r="OXT22"/>
      <c r="OXU22"/>
      <c r="OXV22"/>
      <c r="OXW22"/>
      <c r="OXX22"/>
      <c r="OXY22"/>
      <c r="OXZ22"/>
      <c r="OYA22"/>
      <c r="OYB22"/>
      <c r="OYC22"/>
      <c r="OYD22"/>
      <c r="OYE22"/>
      <c r="OYF22"/>
      <c r="OYG22"/>
      <c r="OYH22"/>
      <c r="OYI22"/>
      <c r="OYJ22"/>
      <c r="OYK22"/>
      <c r="OYL22"/>
      <c r="OYM22"/>
      <c r="OYN22"/>
      <c r="OYO22"/>
      <c r="OYP22"/>
      <c r="OYQ22"/>
      <c r="OYR22"/>
      <c r="OYS22"/>
      <c r="OYT22"/>
      <c r="OYU22"/>
      <c r="OYV22"/>
      <c r="OYW22"/>
      <c r="OYX22"/>
      <c r="OYY22"/>
      <c r="OYZ22"/>
      <c r="OZA22"/>
      <c r="OZB22"/>
      <c r="OZC22"/>
      <c r="OZD22"/>
      <c r="OZE22"/>
      <c r="OZF22"/>
      <c r="OZG22"/>
      <c r="OZH22"/>
      <c r="OZI22"/>
      <c r="OZJ22"/>
      <c r="OZK22"/>
      <c r="OZL22"/>
      <c r="OZM22"/>
      <c r="OZN22"/>
      <c r="OZO22"/>
      <c r="OZP22"/>
      <c r="OZQ22"/>
      <c r="OZR22"/>
      <c r="OZS22"/>
      <c r="OZT22"/>
      <c r="OZU22"/>
      <c r="OZV22"/>
      <c r="OZW22"/>
      <c r="OZX22"/>
      <c r="OZY22"/>
      <c r="OZZ22"/>
      <c r="PAA22"/>
      <c r="PAB22"/>
      <c r="PAC22"/>
      <c r="PAD22"/>
      <c r="PAE22"/>
      <c r="PAF22"/>
      <c r="PAG22"/>
      <c r="PAH22"/>
      <c r="PAI22"/>
      <c r="PAJ22"/>
      <c r="PAK22"/>
      <c r="PAL22"/>
      <c r="PAM22"/>
      <c r="PAN22"/>
      <c r="PAO22"/>
      <c r="PAP22"/>
      <c r="PAQ22"/>
      <c r="PAR22"/>
      <c r="PAS22"/>
      <c r="PAT22"/>
      <c r="PAU22"/>
      <c r="PAV22"/>
      <c r="PAW22"/>
      <c r="PAX22"/>
      <c r="PAY22"/>
      <c r="PAZ22"/>
      <c r="PBA22"/>
      <c r="PBB22"/>
      <c r="PBC22"/>
      <c r="PBD22"/>
      <c r="PBE22"/>
      <c r="PBF22"/>
      <c r="PBG22"/>
      <c r="PBH22"/>
      <c r="PBI22"/>
      <c r="PBJ22"/>
      <c r="PBK22"/>
      <c r="PBL22"/>
      <c r="PBM22"/>
      <c r="PBN22"/>
      <c r="PBO22"/>
      <c r="PBP22"/>
      <c r="PBQ22"/>
      <c r="PBR22"/>
      <c r="PBS22"/>
      <c r="PBT22"/>
      <c r="PBU22"/>
      <c r="PBV22"/>
      <c r="PBW22"/>
      <c r="PBX22"/>
      <c r="PBY22"/>
      <c r="PBZ22"/>
      <c r="PCA22"/>
      <c r="PCB22"/>
      <c r="PCC22"/>
      <c r="PCD22"/>
      <c r="PCE22"/>
      <c r="PCF22"/>
      <c r="PCG22"/>
      <c r="PCH22"/>
      <c r="PCI22"/>
      <c r="PCJ22"/>
      <c r="PCK22"/>
      <c r="PCL22"/>
      <c r="PCM22"/>
      <c r="PCN22"/>
      <c r="PCO22"/>
      <c r="PCP22"/>
      <c r="PCQ22"/>
      <c r="PCR22"/>
      <c r="PCS22"/>
      <c r="PCT22"/>
      <c r="PCU22"/>
      <c r="PCV22"/>
      <c r="PCW22"/>
      <c r="PCX22"/>
      <c r="PCY22"/>
      <c r="PCZ22"/>
      <c r="PDA22"/>
      <c r="PDB22"/>
      <c r="PDC22"/>
      <c r="PDD22"/>
      <c r="PDE22"/>
      <c r="PDF22"/>
      <c r="PDG22"/>
      <c r="PDH22"/>
      <c r="PDI22"/>
      <c r="PDJ22"/>
      <c r="PDK22"/>
      <c r="PDL22"/>
      <c r="PDM22"/>
      <c r="PDN22"/>
      <c r="PDO22"/>
      <c r="PDP22"/>
      <c r="PDQ22"/>
      <c r="PDR22"/>
      <c r="PDS22"/>
      <c r="PDT22"/>
      <c r="PDU22"/>
      <c r="PDV22"/>
      <c r="PDW22"/>
      <c r="PDX22"/>
      <c r="PDY22"/>
      <c r="PDZ22"/>
      <c r="PEA22"/>
      <c r="PEB22"/>
      <c r="PEC22"/>
      <c r="PED22"/>
      <c r="PEE22"/>
      <c r="PEF22"/>
      <c r="PEG22"/>
      <c r="PEH22"/>
      <c r="PEI22"/>
      <c r="PEJ22"/>
      <c r="PEK22"/>
      <c r="PEL22"/>
      <c r="PEM22"/>
      <c r="PEN22"/>
      <c r="PEO22"/>
      <c r="PEP22"/>
      <c r="PEQ22"/>
      <c r="PER22"/>
      <c r="PES22"/>
      <c r="PET22"/>
      <c r="PEU22"/>
      <c r="PEV22"/>
      <c r="PEW22"/>
      <c r="PEX22"/>
      <c r="PEY22"/>
      <c r="PEZ22"/>
      <c r="PFA22"/>
      <c r="PFB22"/>
      <c r="PFC22"/>
      <c r="PFD22"/>
      <c r="PFE22"/>
      <c r="PFF22"/>
      <c r="PFG22"/>
      <c r="PFH22"/>
      <c r="PFI22"/>
      <c r="PFJ22"/>
      <c r="PFK22"/>
      <c r="PFL22"/>
      <c r="PFM22"/>
      <c r="PFN22"/>
      <c r="PFO22"/>
      <c r="PFP22"/>
      <c r="PFQ22"/>
      <c r="PFR22"/>
      <c r="PFS22"/>
      <c r="PFT22"/>
      <c r="PFU22"/>
      <c r="PFV22"/>
      <c r="PFW22"/>
      <c r="PFX22"/>
      <c r="PFY22"/>
      <c r="PFZ22"/>
      <c r="PGA22"/>
      <c r="PGB22"/>
      <c r="PGC22"/>
      <c r="PGD22"/>
      <c r="PGE22"/>
      <c r="PGF22"/>
      <c r="PGG22"/>
      <c r="PGH22"/>
      <c r="PGI22"/>
      <c r="PGJ22"/>
      <c r="PGK22"/>
      <c r="PGL22"/>
      <c r="PGM22"/>
      <c r="PGN22"/>
      <c r="PGO22"/>
      <c r="PGP22"/>
      <c r="PGQ22"/>
      <c r="PGR22"/>
      <c r="PGS22"/>
      <c r="PGT22"/>
      <c r="PGU22"/>
      <c r="PGV22"/>
      <c r="PGW22"/>
      <c r="PGX22"/>
      <c r="PGY22"/>
      <c r="PGZ22"/>
      <c r="PHA22"/>
      <c r="PHB22"/>
      <c r="PHC22"/>
      <c r="PHD22"/>
      <c r="PHE22"/>
      <c r="PHF22"/>
      <c r="PHG22"/>
      <c r="PHH22"/>
      <c r="PHI22"/>
      <c r="PHJ22"/>
      <c r="PHK22"/>
      <c r="PHL22"/>
      <c r="PHM22"/>
      <c r="PHN22"/>
      <c r="PHO22"/>
      <c r="PHP22"/>
      <c r="PHQ22"/>
      <c r="PHR22"/>
      <c r="PHS22"/>
      <c r="PHT22"/>
      <c r="PHU22"/>
      <c r="PHV22"/>
      <c r="PHW22"/>
      <c r="PHX22"/>
      <c r="PHY22"/>
      <c r="PHZ22"/>
      <c r="PIA22"/>
      <c r="PIB22"/>
      <c r="PIC22"/>
      <c r="PID22"/>
      <c r="PIE22"/>
      <c r="PIF22"/>
      <c r="PIG22"/>
      <c r="PIH22"/>
      <c r="PII22"/>
      <c r="PIJ22"/>
      <c r="PIK22"/>
      <c r="PIL22"/>
      <c r="PIM22"/>
      <c r="PIN22"/>
      <c r="PIO22"/>
      <c r="PIP22"/>
      <c r="PIQ22"/>
      <c r="PIR22"/>
      <c r="PIS22"/>
      <c r="PIT22"/>
      <c r="PIU22"/>
      <c r="PIV22"/>
      <c r="PIW22"/>
      <c r="PIX22"/>
      <c r="PIY22"/>
      <c r="PIZ22"/>
      <c r="PJA22"/>
      <c r="PJB22"/>
      <c r="PJC22"/>
      <c r="PJD22"/>
      <c r="PJE22"/>
      <c r="PJF22"/>
      <c r="PJG22"/>
      <c r="PJH22"/>
      <c r="PJI22"/>
      <c r="PJJ22"/>
      <c r="PJK22"/>
      <c r="PJL22"/>
      <c r="PJM22"/>
      <c r="PJN22"/>
      <c r="PJO22"/>
      <c r="PJP22"/>
      <c r="PJQ22"/>
      <c r="PJR22"/>
      <c r="PJS22"/>
      <c r="PJT22"/>
      <c r="PJU22"/>
      <c r="PJV22"/>
      <c r="PJW22"/>
      <c r="PJX22"/>
      <c r="PJY22"/>
      <c r="PJZ22"/>
      <c r="PKA22"/>
      <c r="PKB22"/>
      <c r="PKC22"/>
      <c r="PKD22"/>
      <c r="PKE22"/>
      <c r="PKF22"/>
      <c r="PKG22"/>
      <c r="PKH22"/>
      <c r="PKI22"/>
      <c r="PKJ22"/>
      <c r="PKK22"/>
      <c r="PKL22"/>
      <c r="PKM22"/>
      <c r="PKN22"/>
      <c r="PKO22"/>
      <c r="PKP22"/>
      <c r="PKQ22"/>
      <c r="PKR22"/>
      <c r="PKS22"/>
      <c r="PKT22"/>
      <c r="PKU22"/>
      <c r="PKV22"/>
      <c r="PKW22"/>
      <c r="PKX22"/>
      <c r="PKY22"/>
      <c r="PKZ22"/>
      <c r="PLA22"/>
      <c r="PLB22"/>
      <c r="PLC22"/>
      <c r="PLD22"/>
      <c r="PLE22"/>
      <c r="PLF22"/>
      <c r="PLG22"/>
      <c r="PLH22"/>
      <c r="PLI22"/>
      <c r="PLJ22"/>
      <c r="PLK22"/>
      <c r="PLL22"/>
      <c r="PLM22"/>
      <c r="PLN22"/>
      <c r="PLO22"/>
      <c r="PLP22"/>
      <c r="PLQ22"/>
      <c r="PLR22"/>
      <c r="PLS22"/>
      <c r="PLT22"/>
      <c r="PLU22"/>
      <c r="PLV22"/>
      <c r="PLW22"/>
      <c r="PLX22"/>
      <c r="PLY22"/>
      <c r="PLZ22"/>
      <c r="PMA22"/>
      <c r="PMB22"/>
      <c r="PMC22"/>
      <c r="PMD22"/>
      <c r="PME22"/>
      <c r="PMF22"/>
      <c r="PMG22"/>
      <c r="PMH22"/>
      <c r="PMI22"/>
      <c r="PMJ22"/>
      <c r="PMK22"/>
      <c r="PML22"/>
      <c r="PMM22"/>
      <c r="PMN22"/>
      <c r="PMO22"/>
      <c r="PMP22"/>
      <c r="PMQ22"/>
      <c r="PMR22"/>
      <c r="PMS22"/>
      <c r="PMT22"/>
      <c r="PMU22"/>
      <c r="PMV22"/>
      <c r="PMW22"/>
      <c r="PMX22"/>
      <c r="PMY22"/>
      <c r="PMZ22"/>
      <c r="PNA22"/>
      <c r="PNB22"/>
      <c r="PNC22"/>
      <c r="PND22"/>
      <c r="PNE22"/>
      <c r="PNF22"/>
      <c r="PNG22"/>
      <c r="PNH22"/>
      <c r="PNI22"/>
      <c r="PNJ22"/>
      <c r="PNK22"/>
      <c r="PNL22"/>
      <c r="PNM22"/>
      <c r="PNN22"/>
      <c r="PNO22"/>
      <c r="PNP22"/>
      <c r="PNQ22"/>
      <c r="PNR22"/>
      <c r="PNS22"/>
      <c r="PNT22"/>
      <c r="PNU22"/>
      <c r="PNV22"/>
      <c r="PNW22"/>
      <c r="PNX22"/>
      <c r="PNY22"/>
      <c r="PNZ22"/>
      <c r="POA22"/>
      <c r="POB22"/>
      <c r="POC22"/>
      <c r="POD22"/>
      <c r="POE22"/>
      <c r="POF22"/>
      <c r="POG22"/>
      <c r="POH22"/>
      <c r="POI22"/>
      <c r="POJ22"/>
      <c r="POK22"/>
      <c r="POL22"/>
      <c r="POM22"/>
      <c r="PON22"/>
      <c r="POO22"/>
      <c r="POP22"/>
      <c r="POQ22"/>
      <c r="POR22"/>
      <c r="POS22"/>
      <c r="POT22"/>
      <c r="POU22"/>
      <c r="POV22"/>
      <c r="POW22"/>
      <c r="POX22"/>
      <c r="POY22"/>
      <c r="POZ22"/>
      <c r="PPA22"/>
      <c r="PPB22"/>
      <c r="PPC22"/>
      <c r="PPD22"/>
      <c r="PPE22"/>
      <c r="PPF22"/>
      <c r="PPG22"/>
      <c r="PPH22"/>
      <c r="PPI22"/>
      <c r="PPJ22"/>
      <c r="PPK22"/>
      <c r="PPL22"/>
      <c r="PPM22"/>
      <c r="PPN22"/>
      <c r="PPO22"/>
      <c r="PPP22"/>
      <c r="PPQ22"/>
      <c r="PPR22"/>
      <c r="PPS22"/>
      <c r="PPT22"/>
      <c r="PPU22"/>
      <c r="PPV22"/>
      <c r="PPW22"/>
      <c r="PPX22"/>
      <c r="PPY22"/>
      <c r="PPZ22"/>
      <c r="PQA22"/>
      <c r="PQB22"/>
      <c r="PQC22"/>
      <c r="PQD22"/>
      <c r="PQE22"/>
      <c r="PQF22"/>
      <c r="PQG22"/>
      <c r="PQH22"/>
      <c r="PQI22"/>
      <c r="PQJ22"/>
      <c r="PQK22"/>
      <c r="PQL22"/>
      <c r="PQM22"/>
      <c r="PQN22"/>
      <c r="PQO22"/>
      <c r="PQP22"/>
      <c r="PQQ22"/>
      <c r="PQR22"/>
      <c r="PQS22"/>
      <c r="PQT22"/>
      <c r="PQU22"/>
      <c r="PQV22"/>
      <c r="PQW22"/>
      <c r="PQX22"/>
      <c r="PQY22"/>
      <c r="PQZ22"/>
      <c r="PRA22"/>
      <c r="PRB22"/>
      <c r="PRC22"/>
      <c r="PRD22"/>
      <c r="PRE22"/>
      <c r="PRF22"/>
      <c r="PRG22"/>
      <c r="PRH22"/>
      <c r="PRI22"/>
      <c r="PRJ22"/>
      <c r="PRK22"/>
      <c r="PRL22"/>
      <c r="PRM22"/>
      <c r="PRN22"/>
      <c r="PRO22"/>
      <c r="PRP22"/>
      <c r="PRQ22"/>
      <c r="PRR22"/>
      <c r="PRS22"/>
      <c r="PRT22"/>
      <c r="PRU22"/>
      <c r="PRV22"/>
      <c r="PRW22"/>
      <c r="PRX22"/>
      <c r="PRY22"/>
      <c r="PRZ22"/>
      <c r="PSA22"/>
      <c r="PSB22"/>
      <c r="PSC22"/>
      <c r="PSD22"/>
      <c r="PSE22"/>
      <c r="PSF22"/>
      <c r="PSG22"/>
      <c r="PSH22"/>
      <c r="PSI22"/>
      <c r="PSJ22"/>
      <c r="PSK22"/>
      <c r="PSL22"/>
      <c r="PSM22"/>
      <c r="PSN22"/>
      <c r="PSO22"/>
      <c r="PSP22"/>
      <c r="PSQ22"/>
      <c r="PSR22"/>
      <c r="PSS22"/>
      <c r="PST22"/>
      <c r="PSU22"/>
      <c r="PSV22"/>
      <c r="PSW22"/>
      <c r="PSX22"/>
      <c r="PSY22"/>
      <c r="PSZ22"/>
      <c r="PTA22"/>
      <c r="PTB22"/>
      <c r="PTC22"/>
      <c r="PTD22"/>
      <c r="PTE22"/>
      <c r="PTF22"/>
      <c r="PTG22"/>
      <c r="PTH22"/>
      <c r="PTI22"/>
      <c r="PTJ22"/>
      <c r="PTK22"/>
      <c r="PTL22"/>
      <c r="PTM22"/>
      <c r="PTN22"/>
      <c r="PTO22"/>
      <c r="PTP22"/>
      <c r="PTQ22"/>
      <c r="PTR22"/>
      <c r="PTS22"/>
      <c r="PTT22"/>
      <c r="PTU22"/>
      <c r="PTV22"/>
      <c r="PTW22"/>
      <c r="PTX22"/>
      <c r="PTY22"/>
      <c r="PTZ22"/>
      <c r="PUA22"/>
      <c r="PUB22"/>
      <c r="PUC22"/>
      <c r="PUD22"/>
      <c r="PUE22"/>
      <c r="PUF22"/>
      <c r="PUG22"/>
      <c r="PUH22"/>
      <c r="PUI22"/>
      <c r="PUJ22"/>
      <c r="PUK22"/>
      <c r="PUL22"/>
      <c r="PUM22"/>
      <c r="PUN22"/>
      <c r="PUO22"/>
      <c r="PUP22"/>
      <c r="PUQ22"/>
      <c r="PUR22"/>
      <c r="PUS22"/>
      <c r="PUT22"/>
      <c r="PUU22"/>
      <c r="PUV22"/>
      <c r="PUW22"/>
      <c r="PUX22"/>
      <c r="PUY22"/>
      <c r="PUZ22"/>
      <c r="PVA22"/>
      <c r="PVB22"/>
      <c r="PVC22"/>
      <c r="PVD22"/>
      <c r="PVE22"/>
      <c r="PVF22"/>
      <c r="PVG22"/>
      <c r="PVH22"/>
      <c r="PVI22"/>
      <c r="PVJ22"/>
      <c r="PVK22"/>
      <c r="PVL22"/>
      <c r="PVM22"/>
      <c r="PVN22"/>
      <c r="PVO22"/>
      <c r="PVP22"/>
      <c r="PVQ22"/>
      <c r="PVR22"/>
      <c r="PVS22"/>
      <c r="PVT22"/>
      <c r="PVU22"/>
      <c r="PVV22"/>
      <c r="PVW22"/>
      <c r="PVX22"/>
      <c r="PVY22"/>
      <c r="PVZ22"/>
      <c r="PWA22"/>
      <c r="PWB22"/>
      <c r="PWC22"/>
      <c r="PWD22"/>
      <c r="PWE22"/>
      <c r="PWF22"/>
      <c r="PWG22"/>
      <c r="PWH22"/>
      <c r="PWI22"/>
      <c r="PWJ22"/>
      <c r="PWK22"/>
      <c r="PWL22"/>
      <c r="PWM22"/>
      <c r="PWN22"/>
      <c r="PWO22"/>
      <c r="PWP22"/>
      <c r="PWQ22"/>
      <c r="PWR22"/>
      <c r="PWS22"/>
      <c r="PWT22"/>
      <c r="PWU22"/>
      <c r="PWV22"/>
      <c r="PWW22"/>
      <c r="PWX22"/>
      <c r="PWY22"/>
      <c r="PWZ22"/>
      <c r="PXA22"/>
      <c r="PXB22"/>
      <c r="PXC22"/>
      <c r="PXD22"/>
      <c r="PXE22"/>
      <c r="PXF22"/>
      <c r="PXG22"/>
      <c r="PXH22"/>
      <c r="PXI22"/>
      <c r="PXJ22"/>
      <c r="PXK22"/>
      <c r="PXL22"/>
      <c r="PXM22"/>
      <c r="PXN22"/>
      <c r="PXO22"/>
      <c r="PXP22"/>
      <c r="PXQ22"/>
      <c r="PXR22"/>
      <c r="PXS22"/>
      <c r="PXT22"/>
      <c r="PXU22"/>
      <c r="PXV22"/>
      <c r="PXW22"/>
      <c r="PXX22"/>
      <c r="PXY22"/>
      <c r="PXZ22"/>
      <c r="PYA22"/>
      <c r="PYB22"/>
      <c r="PYC22"/>
      <c r="PYD22"/>
      <c r="PYE22"/>
      <c r="PYF22"/>
      <c r="PYG22"/>
      <c r="PYH22"/>
      <c r="PYI22"/>
      <c r="PYJ22"/>
      <c r="PYK22"/>
      <c r="PYL22"/>
      <c r="PYM22"/>
      <c r="PYN22"/>
      <c r="PYO22"/>
      <c r="PYP22"/>
      <c r="PYQ22"/>
      <c r="PYR22"/>
      <c r="PYS22"/>
      <c r="PYT22"/>
      <c r="PYU22"/>
      <c r="PYV22"/>
      <c r="PYW22"/>
      <c r="PYX22"/>
      <c r="PYY22"/>
      <c r="PYZ22"/>
      <c r="PZA22"/>
      <c r="PZB22"/>
      <c r="PZC22"/>
      <c r="PZD22"/>
      <c r="PZE22"/>
      <c r="PZF22"/>
      <c r="PZG22"/>
      <c r="PZH22"/>
      <c r="PZI22"/>
      <c r="PZJ22"/>
      <c r="PZK22"/>
      <c r="PZL22"/>
      <c r="PZM22"/>
      <c r="PZN22"/>
      <c r="PZO22"/>
      <c r="PZP22"/>
      <c r="PZQ22"/>
      <c r="PZR22"/>
      <c r="PZS22"/>
      <c r="PZT22"/>
      <c r="PZU22"/>
      <c r="PZV22"/>
      <c r="PZW22"/>
      <c r="PZX22"/>
      <c r="PZY22"/>
      <c r="PZZ22"/>
      <c r="QAA22"/>
      <c r="QAB22"/>
      <c r="QAC22"/>
      <c r="QAD22"/>
      <c r="QAE22"/>
      <c r="QAF22"/>
      <c r="QAG22"/>
      <c r="QAH22"/>
      <c r="QAI22"/>
      <c r="QAJ22"/>
      <c r="QAK22"/>
      <c r="QAL22"/>
      <c r="QAM22"/>
      <c r="QAN22"/>
      <c r="QAO22"/>
      <c r="QAP22"/>
      <c r="QAQ22"/>
      <c r="QAR22"/>
      <c r="QAS22"/>
      <c r="QAT22"/>
      <c r="QAU22"/>
      <c r="QAV22"/>
      <c r="QAW22"/>
      <c r="QAX22"/>
      <c r="QAY22"/>
      <c r="QAZ22"/>
      <c r="QBA22"/>
      <c r="QBB22"/>
      <c r="QBC22"/>
      <c r="QBD22"/>
      <c r="QBE22"/>
      <c r="QBF22"/>
      <c r="QBG22"/>
      <c r="QBH22"/>
      <c r="QBI22"/>
      <c r="QBJ22"/>
      <c r="QBK22"/>
      <c r="QBL22"/>
      <c r="QBM22"/>
      <c r="QBN22"/>
      <c r="QBO22"/>
      <c r="QBP22"/>
      <c r="QBQ22"/>
      <c r="QBR22"/>
      <c r="QBS22"/>
      <c r="QBT22"/>
      <c r="QBU22"/>
      <c r="QBV22"/>
      <c r="QBW22"/>
      <c r="QBX22"/>
      <c r="QBY22"/>
      <c r="QBZ22"/>
      <c r="QCA22"/>
      <c r="QCB22"/>
      <c r="QCC22"/>
      <c r="QCD22"/>
      <c r="QCE22"/>
      <c r="QCF22"/>
      <c r="QCG22"/>
      <c r="QCH22"/>
      <c r="QCI22"/>
      <c r="QCJ22"/>
      <c r="QCK22"/>
      <c r="QCL22"/>
      <c r="QCM22"/>
      <c r="QCN22"/>
      <c r="QCO22"/>
      <c r="QCP22"/>
      <c r="QCQ22"/>
      <c r="QCR22"/>
      <c r="QCS22"/>
      <c r="QCT22"/>
      <c r="QCU22"/>
      <c r="QCV22"/>
      <c r="QCW22"/>
      <c r="QCX22"/>
      <c r="QCY22"/>
      <c r="QCZ22"/>
      <c r="QDA22"/>
      <c r="QDB22"/>
      <c r="QDC22"/>
      <c r="QDD22"/>
      <c r="QDE22"/>
      <c r="QDF22"/>
      <c r="QDG22"/>
      <c r="QDH22"/>
      <c r="QDI22"/>
      <c r="QDJ22"/>
      <c r="QDK22"/>
      <c r="QDL22"/>
      <c r="QDM22"/>
      <c r="QDN22"/>
      <c r="QDO22"/>
      <c r="QDP22"/>
      <c r="QDQ22"/>
      <c r="QDR22"/>
      <c r="QDS22"/>
      <c r="QDT22"/>
      <c r="QDU22"/>
      <c r="QDV22"/>
      <c r="QDW22"/>
      <c r="QDX22"/>
      <c r="QDY22"/>
      <c r="QDZ22"/>
      <c r="QEA22"/>
      <c r="QEB22"/>
      <c r="QEC22"/>
      <c r="QED22"/>
      <c r="QEE22"/>
      <c r="QEF22"/>
      <c r="QEG22"/>
      <c r="QEH22"/>
      <c r="QEI22"/>
      <c r="QEJ22"/>
      <c r="QEK22"/>
      <c r="QEL22"/>
      <c r="QEM22"/>
      <c r="QEN22"/>
      <c r="QEO22"/>
      <c r="QEP22"/>
      <c r="QEQ22"/>
      <c r="QER22"/>
      <c r="QES22"/>
      <c r="QET22"/>
      <c r="QEU22"/>
      <c r="QEV22"/>
      <c r="QEW22"/>
      <c r="QEX22"/>
      <c r="QEY22"/>
      <c r="QEZ22"/>
      <c r="QFA22"/>
      <c r="QFB22"/>
      <c r="QFC22"/>
      <c r="QFD22"/>
      <c r="QFE22"/>
      <c r="QFF22"/>
      <c r="QFG22"/>
      <c r="QFH22"/>
      <c r="QFI22"/>
      <c r="QFJ22"/>
      <c r="QFK22"/>
      <c r="QFL22"/>
      <c r="QFM22"/>
      <c r="QFN22"/>
      <c r="QFO22"/>
      <c r="QFP22"/>
      <c r="QFQ22"/>
      <c r="QFR22"/>
      <c r="QFS22"/>
      <c r="QFT22"/>
      <c r="QFU22"/>
      <c r="QFV22"/>
      <c r="QFW22"/>
      <c r="QFX22"/>
      <c r="QFY22"/>
      <c r="QFZ22"/>
      <c r="QGA22"/>
      <c r="QGB22"/>
      <c r="QGC22"/>
      <c r="QGD22"/>
      <c r="QGE22"/>
      <c r="QGF22"/>
      <c r="QGG22"/>
      <c r="QGH22"/>
      <c r="QGI22"/>
      <c r="QGJ22"/>
      <c r="QGK22"/>
      <c r="QGL22"/>
      <c r="QGM22"/>
      <c r="QGN22"/>
      <c r="QGO22"/>
      <c r="QGP22"/>
      <c r="QGQ22"/>
      <c r="QGR22"/>
      <c r="QGS22"/>
      <c r="QGT22"/>
      <c r="QGU22"/>
      <c r="QGV22"/>
      <c r="QGW22"/>
      <c r="QGX22"/>
      <c r="QGY22"/>
      <c r="QGZ22"/>
      <c r="QHA22"/>
      <c r="QHB22"/>
      <c r="QHC22"/>
      <c r="QHD22"/>
      <c r="QHE22"/>
      <c r="QHF22"/>
      <c r="QHG22"/>
      <c r="QHH22"/>
      <c r="QHI22"/>
      <c r="QHJ22"/>
      <c r="QHK22"/>
      <c r="QHL22"/>
      <c r="QHM22"/>
      <c r="QHN22"/>
      <c r="QHO22"/>
      <c r="QHP22"/>
      <c r="QHQ22"/>
      <c r="QHR22"/>
      <c r="QHS22"/>
      <c r="QHT22"/>
      <c r="QHU22"/>
      <c r="QHV22"/>
      <c r="QHW22"/>
      <c r="QHX22"/>
      <c r="QHY22"/>
      <c r="QHZ22"/>
      <c r="QIA22"/>
      <c r="QIB22"/>
      <c r="QIC22"/>
      <c r="QID22"/>
      <c r="QIE22"/>
      <c r="QIF22"/>
      <c r="QIG22"/>
      <c r="QIH22"/>
      <c r="QII22"/>
      <c r="QIJ22"/>
      <c r="QIK22"/>
      <c r="QIL22"/>
      <c r="QIM22"/>
      <c r="QIN22"/>
      <c r="QIO22"/>
      <c r="QIP22"/>
      <c r="QIQ22"/>
      <c r="QIR22"/>
      <c r="QIS22"/>
      <c r="QIT22"/>
      <c r="QIU22"/>
      <c r="QIV22"/>
      <c r="QIW22"/>
      <c r="QIX22"/>
      <c r="QIY22"/>
      <c r="QIZ22"/>
      <c r="QJA22"/>
      <c r="QJB22"/>
      <c r="QJC22"/>
      <c r="QJD22"/>
      <c r="QJE22"/>
      <c r="QJF22"/>
      <c r="QJG22"/>
      <c r="QJH22"/>
      <c r="QJI22"/>
      <c r="QJJ22"/>
      <c r="QJK22"/>
      <c r="QJL22"/>
      <c r="QJM22"/>
      <c r="QJN22"/>
      <c r="QJO22"/>
      <c r="QJP22"/>
      <c r="QJQ22"/>
      <c r="QJR22"/>
      <c r="QJS22"/>
      <c r="QJT22"/>
      <c r="QJU22"/>
      <c r="QJV22"/>
      <c r="QJW22"/>
      <c r="QJX22"/>
      <c r="QJY22"/>
      <c r="QJZ22"/>
      <c r="QKA22"/>
      <c r="QKB22"/>
      <c r="QKC22"/>
      <c r="QKD22"/>
      <c r="QKE22"/>
      <c r="QKF22"/>
      <c r="QKG22"/>
      <c r="QKH22"/>
      <c r="QKI22"/>
      <c r="QKJ22"/>
      <c r="QKK22"/>
      <c r="QKL22"/>
      <c r="QKM22"/>
      <c r="QKN22"/>
      <c r="QKO22"/>
      <c r="QKP22"/>
      <c r="QKQ22"/>
      <c r="QKR22"/>
      <c r="QKS22"/>
      <c r="QKT22"/>
      <c r="QKU22"/>
      <c r="QKV22"/>
      <c r="QKW22"/>
      <c r="QKX22"/>
      <c r="QKY22"/>
      <c r="QKZ22"/>
      <c r="QLA22"/>
      <c r="QLB22"/>
      <c r="QLC22"/>
      <c r="QLD22"/>
      <c r="QLE22"/>
      <c r="QLF22"/>
      <c r="QLG22"/>
      <c r="QLH22"/>
      <c r="QLI22"/>
      <c r="QLJ22"/>
      <c r="QLK22"/>
      <c r="QLL22"/>
      <c r="QLM22"/>
      <c r="QLN22"/>
      <c r="QLO22"/>
      <c r="QLP22"/>
      <c r="QLQ22"/>
      <c r="QLR22"/>
      <c r="QLS22"/>
      <c r="QLT22"/>
      <c r="QLU22"/>
      <c r="QLV22"/>
      <c r="QLW22"/>
      <c r="QLX22"/>
      <c r="QLY22"/>
      <c r="QLZ22"/>
      <c r="QMA22"/>
      <c r="QMB22"/>
      <c r="QMC22"/>
      <c r="QMD22"/>
      <c r="QME22"/>
      <c r="QMF22"/>
      <c r="QMG22"/>
      <c r="QMH22"/>
      <c r="QMI22"/>
      <c r="QMJ22"/>
      <c r="QMK22"/>
      <c r="QML22"/>
      <c r="QMM22"/>
      <c r="QMN22"/>
      <c r="QMO22"/>
      <c r="QMP22"/>
      <c r="QMQ22"/>
      <c r="QMR22"/>
      <c r="QMS22"/>
      <c r="QMT22"/>
      <c r="QMU22"/>
      <c r="QMV22"/>
      <c r="QMW22"/>
      <c r="QMX22"/>
      <c r="QMY22"/>
      <c r="QMZ22"/>
      <c r="QNA22"/>
      <c r="QNB22"/>
      <c r="QNC22"/>
      <c r="QND22"/>
      <c r="QNE22"/>
      <c r="QNF22"/>
      <c r="QNG22"/>
      <c r="QNH22"/>
      <c r="QNI22"/>
      <c r="QNJ22"/>
      <c r="QNK22"/>
      <c r="QNL22"/>
      <c r="QNM22"/>
      <c r="QNN22"/>
      <c r="QNO22"/>
      <c r="QNP22"/>
      <c r="QNQ22"/>
      <c r="QNR22"/>
      <c r="QNS22"/>
      <c r="QNT22"/>
      <c r="QNU22"/>
      <c r="QNV22"/>
      <c r="QNW22"/>
      <c r="QNX22"/>
      <c r="QNY22"/>
      <c r="QNZ22"/>
      <c r="QOA22"/>
      <c r="QOB22"/>
      <c r="QOC22"/>
      <c r="QOD22"/>
      <c r="QOE22"/>
      <c r="QOF22"/>
      <c r="QOG22"/>
      <c r="QOH22"/>
      <c r="QOI22"/>
      <c r="QOJ22"/>
      <c r="QOK22"/>
      <c r="QOL22"/>
      <c r="QOM22"/>
      <c r="QON22"/>
      <c r="QOO22"/>
      <c r="QOP22"/>
      <c r="QOQ22"/>
      <c r="QOR22"/>
      <c r="QOS22"/>
      <c r="QOT22"/>
      <c r="QOU22"/>
      <c r="QOV22"/>
      <c r="QOW22"/>
      <c r="QOX22"/>
      <c r="QOY22"/>
      <c r="QOZ22"/>
      <c r="QPA22"/>
      <c r="QPB22"/>
      <c r="QPC22"/>
      <c r="QPD22"/>
      <c r="QPE22"/>
      <c r="QPF22"/>
      <c r="QPG22"/>
      <c r="QPH22"/>
      <c r="QPI22"/>
      <c r="QPJ22"/>
      <c r="QPK22"/>
      <c r="QPL22"/>
      <c r="QPM22"/>
      <c r="QPN22"/>
      <c r="QPO22"/>
      <c r="QPP22"/>
      <c r="QPQ22"/>
      <c r="QPR22"/>
      <c r="QPS22"/>
      <c r="QPT22"/>
      <c r="QPU22"/>
      <c r="QPV22"/>
      <c r="QPW22"/>
      <c r="QPX22"/>
      <c r="QPY22"/>
      <c r="QPZ22"/>
      <c r="QQA22"/>
      <c r="QQB22"/>
      <c r="QQC22"/>
      <c r="QQD22"/>
      <c r="QQE22"/>
      <c r="QQF22"/>
      <c r="QQG22"/>
      <c r="QQH22"/>
      <c r="QQI22"/>
      <c r="QQJ22"/>
      <c r="QQK22"/>
      <c r="QQL22"/>
      <c r="QQM22"/>
      <c r="QQN22"/>
      <c r="QQO22"/>
      <c r="QQP22"/>
      <c r="QQQ22"/>
      <c r="QQR22"/>
      <c r="QQS22"/>
      <c r="QQT22"/>
      <c r="QQU22"/>
      <c r="QQV22"/>
      <c r="QQW22"/>
      <c r="QQX22"/>
      <c r="QQY22"/>
      <c r="QQZ22"/>
      <c r="QRA22"/>
      <c r="QRB22"/>
      <c r="QRC22"/>
      <c r="QRD22"/>
      <c r="QRE22"/>
      <c r="QRF22"/>
      <c r="QRG22"/>
      <c r="QRH22"/>
      <c r="QRI22"/>
      <c r="QRJ22"/>
      <c r="QRK22"/>
      <c r="QRL22"/>
      <c r="QRM22"/>
      <c r="QRN22"/>
      <c r="QRO22"/>
      <c r="QRP22"/>
      <c r="QRQ22"/>
      <c r="QRR22"/>
      <c r="QRS22"/>
      <c r="QRT22"/>
      <c r="QRU22"/>
      <c r="QRV22"/>
      <c r="QRW22"/>
      <c r="QRX22"/>
      <c r="QRY22"/>
      <c r="QRZ22"/>
      <c r="QSA22"/>
      <c r="QSB22"/>
      <c r="QSC22"/>
      <c r="QSD22"/>
      <c r="QSE22"/>
      <c r="QSF22"/>
      <c r="QSG22"/>
      <c r="QSH22"/>
      <c r="QSI22"/>
      <c r="QSJ22"/>
      <c r="QSK22"/>
      <c r="QSL22"/>
      <c r="QSM22"/>
      <c r="QSN22"/>
      <c r="QSO22"/>
      <c r="QSP22"/>
      <c r="QSQ22"/>
      <c r="QSR22"/>
      <c r="QSS22"/>
      <c r="QST22"/>
      <c r="QSU22"/>
      <c r="QSV22"/>
      <c r="QSW22"/>
      <c r="QSX22"/>
      <c r="QSY22"/>
      <c r="QSZ22"/>
      <c r="QTA22"/>
      <c r="QTB22"/>
      <c r="QTC22"/>
      <c r="QTD22"/>
      <c r="QTE22"/>
      <c r="QTF22"/>
      <c r="QTG22"/>
      <c r="QTH22"/>
      <c r="QTI22"/>
      <c r="QTJ22"/>
      <c r="QTK22"/>
      <c r="QTL22"/>
      <c r="QTM22"/>
      <c r="QTN22"/>
      <c r="QTO22"/>
      <c r="QTP22"/>
      <c r="QTQ22"/>
      <c r="QTR22"/>
      <c r="QTS22"/>
      <c r="QTT22"/>
      <c r="QTU22"/>
      <c r="QTV22"/>
      <c r="QTW22"/>
      <c r="QTX22"/>
      <c r="QTY22"/>
      <c r="QTZ22"/>
      <c r="QUA22"/>
      <c r="QUB22"/>
      <c r="QUC22"/>
      <c r="QUD22"/>
      <c r="QUE22"/>
      <c r="QUF22"/>
      <c r="QUG22"/>
      <c r="QUH22"/>
      <c r="QUI22"/>
      <c r="QUJ22"/>
      <c r="QUK22"/>
      <c r="QUL22"/>
      <c r="QUM22"/>
      <c r="QUN22"/>
      <c r="QUO22"/>
      <c r="QUP22"/>
      <c r="QUQ22"/>
      <c r="QUR22"/>
      <c r="QUS22"/>
      <c r="QUT22"/>
      <c r="QUU22"/>
      <c r="QUV22"/>
      <c r="QUW22"/>
      <c r="QUX22"/>
      <c r="QUY22"/>
      <c r="QUZ22"/>
      <c r="QVA22"/>
      <c r="QVB22"/>
      <c r="QVC22"/>
      <c r="QVD22"/>
      <c r="QVE22"/>
      <c r="QVF22"/>
      <c r="QVG22"/>
      <c r="QVH22"/>
      <c r="QVI22"/>
      <c r="QVJ22"/>
      <c r="QVK22"/>
      <c r="QVL22"/>
      <c r="QVM22"/>
      <c r="QVN22"/>
      <c r="QVO22"/>
      <c r="QVP22"/>
      <c r="QVQ22"/>
      <c r="QVR22"/>
      <c r="QVS22"/>
      <c r="QVT22"/>
      <c r="QVU22"/>
      <c r="QVV22"/>
      <c r="QVW22"/>
      <c r="QVX22"/>
      <c r="QVY22"/>
      <c r="QVZ22"/>
      <c r="QWA22"/>
      <c r="QWB22"/>
      <c r="QWC22"/>
      <c r="QWD22"/>
      <c r="QWE22"/>
      <c r="QWF22"/>
      <c r="QWG22"/>
      <c r="QWH22"/>
      <c r="QWI22"/>
      <c r="QWJ22"/>
      <c r="QWK22"/>
      <c r="QWL22"/>
      <c r="QWM22"/>
      <c r="QWN22"/>
      <c r="QWO22"/>
      <c r="QWP22"/>
      <c r="QWQ22"/>
      <c r="QWR22"/>
      <c r="QWS22"/>
      <c r="QWT22"/>
      <c r="QWU22"/>
      <c r="QWV22"/>
      <c r="QWW22"/>
      <c r="QWX22"/>
      <c r="QWY22"/>
      <c r="QWZ22"/>
      <c r="QXA22"/>
      <c r="QXB22"/>
      <c r="QXC22"/>
      <c r="QXD22"/>
      <c r="QXE22"/>
      <c r="QXF22"/>
      <c r="QXG22"/>
      <c r="QXH22"/>
      <c r="QXI22"/>
      <c r="QXJ22"/>
      <c r="QXK22"/>
      <c r="QXL22"/>
      <c r="QXM22"/>
      <c r="QXN22"/>
      <c r="QXO22"/>
      <c r="QXP22"/>
      <c r="QXQ22"/>
      <c r="QXR22"/>
      <c r="QXS22"/>
      <c r="QXT22"/>
      <c r="QXU22"/>
      <c r="QXV22"/>
      <c r="QXW22"/>
      <c r="QXX22"/>
      <c r="QXY22"/>
      <c r="QXZ22"/>
      <c r="QYA22"/>
      <c r="QYB22"/>
      <c r="QYC22"/>
      <c r="QYD22"/>
      <c r="QYE22"/>
      <c r="QYF22"/>
      <c r="QYG22"/>
      <c r="QYH22"/>
      <c r="QYI22"/>
      <c r="QYJ22"/>
      <c r="QYK22"/>
      <c r="QYL22"/>
      <c r="QYM22"/>
      <c r="QYN22"/>
      <c r="QYO22"/>
      <c r="QYP22"/>
      <c r="QYQ22"/>
      <c r="QYR22"/>
      <c r="QYS22"/>
      <c r="QYT22"/>
      <c r="QYU22"/>
      <c r="QYV22"/>
      <c r="QYW22"/>
      <c r="QYX22"/>
      <c r="QYY22"/>
      <c r="QYZ22"/>
      <c r="QZA22"/>
      <c r="QZB22"/>
      <c r="QZC22"/>
      <c r="QZD22"/>
      <c r="QZE22"/>
      <c r="QZF22"/>
      <c r="QZG22"/>
      <c r="QZH22"/>
      <c r="QZI22"/>
      <c r="QZJ22"/>
      <c r="QZK22"/>
      <c r="QZL22"/>
      <c r="QZM22"/>
      <c r="QZN22"/>
      <c r="QZO22"/>
      <c r="QZP22"/>
      <c r="QZQ22"/>
      <c r="QZR22"/>
      <c r="QZS22"/>
      <c r="QZT22"/>
      <c r="QZU22"/>
      <c r="QZV22"/>
      <c r="QZW22"/>
      <c r="QZX22"/>
      <c r="QZY22"/>
      <c r="QZZ22"/>
      <c r="RAA22"/>
      <c r="RAB22"/>
      <c r="RAC22"/>
      <c r="RAD22"/>
      <c r="RAE22"/>
      <c r="RAF22"/>
      <c r="RAG22"/>
      <c r="RAH22"/>
      <c r="RAI22"/>
      <c r="RAJ22"/>
      <c r="RAK22"/>
      <c r="RAL22"/>
      <c r="RAM22"/>
      <c r="RAN22"/>
      <c r="RAO22"/>
      <c r="RAP22"/>
      <c r="RAQ22"/>
      <c r="RAR22"/>
      <c r="RAS22"/>
      <c r="RAT22"/>
      <c r="RAU22"/>
      <c r="RAV22"/>
      <c r="RAW22"/>
      <c r="RAX22"/>
      <c r="RAY22"/>
      <c r="RAZ22"/>
      <c r="RBA22"/>
      <c r="RBB22"/>
      <c r="RBC22"/>
      <c r="RBD22"/>
      <c r="RBE22"/>
      <c r="RBF22"/>
      <c r="RBG22"/>
      <c r="RBH22"/>
      <c r="RBI22"/>
      <c r="RBJ22"/>
      <c r="RBK22"/>
      <c r="RBL22"/>
      <c r="RBM22"/>
      <c r="RBN22"/>
      <c r="RBO22"/>
      <c r="RBP22"/>
      <c r="RBQ22"/>
      <c r="RBR22"/>
      <c r="RBS22"/>
      <c r="RBT22"/>
      <c r="RBU22"/>
      <c r="RBV22"/>
      <c r="RBW22"/>
      <c r="RBX22"/>
      <c r="RBY22"/>
      <c r="RBZ22"/>
      <c r="RCA22"/>
      <c r="RCB22"/>
      <c r="RCC22"/>
      <c r="RCD22"/>
      <c r="RCE22"/>
      <c r="RCF22"/>
      <c r="RCG22"/>
      <c r="RCH22"/>
      <c r="RCI22"/>
      <c r="RCJ22"/>
      <c r="RCK22"/>
      <c r="RCL22"/>
      <c r="RCM22"/>
      <c r="RCN22"/>
      <c r="RCO22"/>
      <c r="RCP22"/>
      <c r="RCQ22"/>
      <c r="RCR22"/>
      <c r="RCS22"/>
      <c r="RCT22"/>
      <c r="RCU22"/>
      <c r="RCV22"/>
      <c r="RCW22"/>
      <c r="RCX22"/>
      <c r="RCY22"/>
      <c r="RCZ22"/>
      <c r="RDA22"/>
      <c r="RDB22"/>
      <c r="RDC22"/>
      <c r="RDD22"/>
      <c r="RDE22"/>
      <c r="RDF22"/>
      <c r="RDG22"/>
      <c r="RDH22"/>
      <c r="RDI22"/>
      <c r="RDJ22"/>
      <c r="RDK22"/>
      <c r="RDL22"/>
      <c r="RDM22"/>
      <c r="RDN22"/>
      <c r="RDO22"/>
      <c r="RDP22"/>
      <c r="RDQ22"/>
      <c r="RDR22"/>
      <c r="RDS22"/>
      <c r="RDT22"/>
      <c r="RDU22"/>
      <c r="RDV22"/>
      <c r="RDW22"/>
      <c r="RDX22"/>
      <c r="RDY22"/>
      <c r="RDZ22"/>
      <c r="REA22"/>
      <c r="REB22"/>
      <c r="REC22"/>
      <c r="RED22"/>
      <c r="REE22"/>
      <c r="REF22"/>
      <c r="REG22"/>
      <c r="REH22"/>
      <c r="REI22"/>
      <c r="REJ22"/>
      <c r="REK22"/>
      <c r="REL22"/>
      <c r="REM22"/>
      <c r="REN22"/>
      <c r="REO22"/>
      <c r="REP22"/>
      <c r="REQ22"/>
      <c r="RER22"/>
      <c r="RES22"/>
      <c r="RET22"/>
      <c r="REU22"/>
      <c r="REV22"/>
      <c r="REW22"/>
      <c r="REX22"/>
      <c r="REY22"/>
      <c r="REZ22"/>
      <c r="RFA22"/>
      <c r="RFB22"/>
      <c r="RFC22"/>
      <c r="RFD22"/>
      <c r="RFE22"/>
      <c r="RFF22"/>
      <c r="RFG22"/>
      <c r="RFH22"/>
      <c r="RFI22"/>
      <c r="RFJ22"/>
      <c r="RFK22"/>
      <c r="RFL22"/>
      <c r="RFM22"/>
      <c r="RFN22"/>
      <c r="RFO22"/>
      <c r="RFP22"/>
      <c r="RFQ22"/>
      <c r="RFR22"/>
      <c r="RFS22"/>
      <c r="RFT22"/>
      <c r="RFU22"/>
      <c r="RFV22"/>
      <c r="RFW22"/>
      <c r="RFX22"/>
      <c r="RFY22"/>
      <c r="RFZ22"/>
      <c r="RGA22"/>
      <c r="RGB22"/>
      <c r="RGC22"/>
      <c r="RGD22"/>
      <c r="RGE22"/>
      <c r="RGF22"/>
      <c r="RGG22"/>
      <c r="RGH22"/>
      <c r="RGI22"/>
      <c r="RGJ22"/>
      <c r="RGK22"/>
      <c r="RGL22"/>
      <c r="RGM22"/>
      <c r="RGN22"/>
      <c r="RGO22"/>
      <c r="RGP22"/>
      <c r="RGQ22"/>
      <c r="RGR22"/>
      <c r="RGS22"/>
      <c r="RGT22"/>
      <c r="RGU22"/>
      <c r="RGV22"/>
      <c r="RGW22"/>
      <c r="RGX22"/>
      <c r="RGY22"/>
      <c r="RGZ22"/>
      <c r="RHA22"/>
      <c r="RHB22"/>
      <c r="RHC22"/>
      <c r="RHD22"/>
      <c r="RHE22"/>
      <c r="RHF22"/>
      <c r="RHG22"/>
      <c r="RHH22"/>
      <c r="RHI22"/>
      <c r="RHJ22"/>
      <c r="RHK22"/>
      <c r="RHL22"/>
      <c r="RHM22"/>
      <c r="RHN22"/>
      <c r="RHO22"/>
      <c r="RHP22"/>
      <c r="RHQ22"/>
      <c r="RHR22"/>
      <c r="RHS22"/>
      <c r="RHT22"/>
      <c r="RHU22"/>
      <c r="RHV22"/>
      <c r="RHW22"/>
      <c r="RHX22"/>
      <c r="RHY22"/>
      <c r="RHZ22"/>
      <c r="RIA22"/>
      <c r="RIB22"/>
      <c r="RIC22"/>
      <c r="RID22"/>
      <c r="RIE22"/>
      <c r="RIF22"/>
      <c r="RIG22"/>
      <c r="RIH22"/>
      <c r="RII22"/>
      <c r="RIJ22"/>
      <c r="RIK22"/>
      <c r="RIL22"/>
      <c r="RIM22"/>
      <c r="RIN22"/>
      <c r="RIO22"/>
      <c r="RIP22"/>
      <c r="RIQ22"/>
      <c r="RIR22"/>
      <c r="RIS22"/>
      <c r="RIT22"/>
      <c r="RIU22"/>
      <c r="RIV22"/>
      <c r="RIW22"/>
      <c r="RIX22"/>
      <c r="RIY22"/>
      <c r="RIZ22"/>
      <c r="RJA22"/>
      <c r="RJB22"/>
      <c r="RJC22"/>
      <c r="RJD22"/>
      <c r="RJE22"/>
      <c r="RJF22"/>
      <c r="RJG22"/>
      <c r="RJH22"/>
      <c r="RJI22"/>
      <c r="RJJ22"/>
      <c r="RJK22"/>
      <c r="RJL22"/>
      <c r="RJM22"/>
      <c r="RJN22"/>
      <c r="RJO22"/>
      <c r="RJP22"/>
      <c r="RJQ22"/>
      <c r="RJR22"/>
      <c r="RJS22"/>
      <c r="RJT22"/>
      <c r="RJU22"/>
      <c r="RJV22"/>
      <c r="RJW22"/>
      <c r="RJX22"/>
      <c r="RJY22"/>
      <c r="RJZ22"/>
      <c r="RKA22"/>
      <c r="RKB22"/>
      <c r="RKC22"/>
      <c r="RKD22"/>
      <c r="RKE22"/>
      <c r="RKF22"/>
      <c r="RKG22"/>
      <c r="RKH22"/>
      <c r="RKI22"/>
      <c r="RKJ22"/>
      <c r="RKK22"/>
      <c r="RKL22"/>
      <c r="RKM22"/>
      <c r="RKN22"/>
      <c r="RKO22"/>
      <c r="RKP22"/>
      <c r="RKQ22"/>
      <c r="RKR22"/>
      <c r="RKS22"/>
      <c r="RKT22"/>
      <c r="RKU22"/>
      <c r="RKV22"/>
      <c r="RKW22"/>
      <c r="RKX22"/>
      <c r="RKY22"/>
      <c r="RKZ22"/>
      <c r="RLA22"/>
      <c r="RLB22"/>
      <c r="RLC22"/>
      <c r="RLD22"/>
      <c r="RLE22"/>
      <c r="RLF22"/>
      <c r="RLG22"/>
      <c r="RLH22"/>
      <c r="RLI22"/>
      <c r="RLJ22"/>
      <c r="RLK22"/>
      <c r="RLL22"/>
      <c r="RLM22"/>
      <c r="RLN22"/>
      <c r="RLO22"/>
      <c r="RLP22"/>
      <c r="RLQ22"/>
      <c r="RLR22"/>
      <c r="RLS22"/>
      <c r="RLT22"/>
      <c r="RLU22"/>
      <c r="RLV22"/>
      <c r="RLW22"/>
      <c r="RLX22"/>
      <c r="RLY22"/>
      <c r="RLZ22"/>
      <c r="RMA22"/>
      <c r="RMB22"/>
      <c r="RMC22"/>
      <c r="RMD22"/>
      <c r="RME22"/>
      <c r="RMF22"/>
      <c r="RMG22"/>
      <c r="RMH22"/>
      <c r="RMI22"/>
      <c r="RMJ22"/>
      <c r="RMK22"/>
      <c r="RML22"/>
      <c r="RMM22"/>
      <c r="RMN22"/>
      <c r="RMO22"/>
      <c r="RMP22"/>
      <c r="RMQ22"/>
      <c r="RMR22"/>
      <c r="RMS22"/>
      <c r="RMT22"/>
      <c r="RMU22"/>
      <c r="RMV22"/>
      <c r="RMW22"/>
      <c r="RMX22"/>
      <c r="RMY22"/>
      <c r="RMZ22"/>
      <c r="RNA22"/>
      <c r="RNB22"/>
      <c r="RNC22"/>
      <c r="RND22"/>
      <c r="RNE22"/>
      <c r="RNF22"/>
      <c r="RNG22"/>
      <c r="RNH22"/>
      <c r="RNI22"/>
      <c r="RNJ22"/>
      <c r="RNK22"/>
      <c r="RNL22"/>
      <c r="RNM22"/>
      <c r="RNN22"/>
      <c r="RNO22"/>
      <c r="RNP22"/>
      <c r="RNQ22"/>
      <c r="RNR22"/>
      <c r="RNS22"/>
      <c r="RNT22"/>
      <c r="RNU22"/>
      <c r="RNV22"/>
      <c r="RNW22"/>
      <c r="RNX22"/>
      <c r="RNY22"/>
      <c r="RNZ22"/>
      <c r="ROA22"/>
      <c r="ROB22"/>
      <c r="ROC22"/>
      <c r="ROD22"/>
      <c r="ROE22"/>
      <c r="ROF22"/>
      <c r="ROG22"/>
      <c r="ROH22"/>
      <c r="ROI22"/>
      <c r="ROJ22"/>
      <c r="ROK22"/>
      <c r="ROL22"/>
      <c r="ROM22"/>
      <c r="RON22"/>
      <c r="ROO22"/>
      <c r="ROP22"/>
      <c r="ROQ22"/>
      <c r="ROR22"/>
      <c r="ROS22"/>
      <c r="ROT22"/>
      <c r="ROU22"/>
      <c r="ROV22"/>
      <c r="ROW22"/>
      <c r="ROX22"/>
      <c r="ROY22"/>
      <c r="ROZ22"/>
      <c r="RPA22"/>
      <c r="RPB22"/>
      <c r="RPC22"/>
      <c r="RPD22"/>
      <c r="RPE22"/>
      <c r="RPF22"/>
      <c r="RPG22"/>
      <c r="RPH22"/>
      <c r="RPI22"/>
      <c r="RPJ22"/>
      <c r="RPK22"/>
      <c r="RPL22"/>
      <c r="RPM22"/>
      <c r="RPN22"/>
      <c r="RPO22"/>
      <c r="RPP22"/>
      <c r="RPQ22"/>
      <c r="RPR22"/>
      <c r="RPS22"/>
      <c r="RPT22"/>
      <c r="RPU22"/>
      <c r="RPV22"/>
      <c r="RPW22"/>
      <c r="RPX22"/>
      <c r="RPY22"/>
      <c r="RPZ22"/>
      <c r="RQA22"/>
      <c r="RQB22"/>
      <c r="RQC22"/>
      <c r="RQD22"/>
      <c r="RQE22"/>
      <c r="RQF22"/>
      <c r="RQG22"/>
      <c r="RQH22"/>
      <c r="RQI22"/>
      <c r="RQJ22"/>
      <c r="RQK22"/>
      <c r="RQL22"/>
      <c r="RQM22"/>
      <c r="RQN22"/>
      <c r="RQO22"/>
      <c r="RQP22"/>
      <c r="RQQ22"/>
      <c r="RQR22"/>
      <c r="RQS22"/>
      <c r="RQT22"/>
      <c r="RQU22"/>
      <c r="RQV22"/>
      <c r="RQW22"/>
      <c r="RQX22"/>
      <c r="RQY22"/>
      <c r="RQZ22"/>
      <c r="RRA22"/>
      <c r="RRB22"/>
      <c r="RRC22"/>
      <c r="RRD22"/>
      <c r="RRE22"/>
      <c r="RRF22"/>
      <c r="RRG22"/>
      <c r="RRH22"/>
      <c r="RRI22"/>
      <c r="RRJ22"/>
      <c r="RRK22"/>
      <c r="RRL22"/>
      <c r="RRM22"/>
      <c r="RRN22"/>
      <c r="RRO22"/>
      <c r="RRP22"/>
      <c r="RRQ22"/>
      <c r="RRR22"/>
      <c r="RRS22"/>
      <c r="RRT22"/>
      <c r="RRU22"/>
      <c r="RRV22"/>
      <c r="RRW22"/>
      <c r="RRX22"/>
      <c r="RRY22"/>
      <c r="RRZ22"/>
      <c r="RSA22"/>
      <c r="RSB22"/>
      <c r="RSC22"/>
      <c r="RSD22"/>
      <c r="RSE22"/>
      <c r="RSF22"/>
      <c r="RSG22"/>
      <c r="RSH22"/>
      <c r="RSI22"/>
      <c r="RSJ22"/>
      <c r="RSK22"/>
      <c r="RSL22"/>
      <c r="RSM22"/>
      <c r="RSN22"/>
      <c r="RSO22"/>
      <c r="RSP22"/>
      <c r="RSQ22"/>
      <c r="RSR22"/>
      <c r="RSS22"/>
      <c r="RST22"/>
      <c r="RSU22"/>
      <c r="RSV22"/>
      <c r="RSW22"/>
      <c r="RSX22"/>
      <c r="RSY22"/>
      <c r="RSZ22"/>
      <c r="RTA22"/>
      <c r="RTB22"/>
      <c r="RTC22"/>
      <c r="RTD22"/>
      <c r="RTE22"/>
      <c r="RTF22"/>
      <c r="RTG22"/>
      <c r="RTH22"/>
      <c r="RTI22"/>
      <c r="RTJ22"/>
      <c r="RTK22"/>
      <c r="RTL22"/>
      <c r="RTM22"/>
      <c r="RTN22"/>
      <c r="RTO22"/>
      <c r="RTP22"/>
      <c r="RTQ22"/>
      <c r="RTR22"/>
      <c r="RTS22"/>
      <c r="RTT22"/>
      <c r="RTU22"/>
      <c r="RTV22"/>
      <c r="RTW22"/>
      <c r="RTX22"/>
      <c r="RTY22"/>
      <c r="RTZ22"/>
      <c r="RUA22"/>
      <c r="RUB22"/>
      <c r="RUC22"/>
      <c r="RUD22"/>
      <c r="RUE22"/>
      <c r="RUF22"/>
      <c r="RUG22"/>
      <c r="RUH22"/>
      <c r="RUI22"/>
      <c r="RUJ22"/>
      <c r="RUK22"/>
      <c r="RUL22"/>
      <c r="RUM22"/>
      <c r="RUN22"/>
      <c r="RUO22"/>
      <c r="RUP22"/>
      <c r="RUQ22"/>
      <c r="RUR22"/>
      <c r="RUS22"/>
      <c r="RUT22"/>
      <c r="RUU22"/>
      <c r="RUV22"/>
      <c r="RUW22"/>
      <c r="RUX22"/>
      <c r="RUY22"/>
      <c r="RUZ22"/>
      <c r="RVA22"/>
      <c r="RVB22"/>
      <c r="RVC22"/>
      <c r="RVD22"/>
      <c r="RVE22"/>
      <c r="RVF22"/>
      <c r="RVG22"/>
      <c r="RVH22"/>
      <c r="RVI22"/>
      <c r="RVJ22"/>
      <c r="RVK22"/>
      <c r="RVL22"/>
      <c r="RVM22"/>
      <c r="RVN22"/>
      <c r="RVO22"/>
      <c r="RVP22"/>
      <c r="RVQ22"/>
      <c r="RVR22"/>
      <c r="RVS22"/>
      <c r="RVT22"/>
      <c r="RVU22"/>
      <c r="RVV22"/>
      <c r="RVW22"/>
      <c r="RVX22"/>
      <c r="RVY22"/>
      <c r="RVZ22"/>
      <c r="RWA22"/>
      <c r="RWB22"/>
      <c r="RWC22"/>
      <c r="RWD22"/>
      <c r="RWE22"/>
      <c r="RWF22"/>
      <c r="RWG22"/>
      <c r="RWH22"/>
      <c r="RWI22"/>
      <c r="RWJ22"/>
      <c r="RWK22"/>
      <c r="RWL22"/>
      <c r="RWM22"/>
      <c r="RWN22"/>
      <c r="RWO22"/>
      <c r="RWP22"/>
      <c r="RWQ22"/>
      <c r="RWR22"/>
      <c r="RWS22"/>
      <c r="RWT22"/>
      <c r="RWU22"/>
      <c r="RWV22"/>
      <c r="RWW22"/>
      <c r="RWX22"/>
      <c r="RWY22"/>
      <c r="RWZ22"/>
      <c r="RXA22"/>
      <c r="RXB22"/>
      <c r="RXC22"/>
      <c r="RXD22"/>
      <c r="RXE22"/>
      <c r="RXF22"/>
      <c r="RXG22"/>
      <c r="RXH22"/>
      <c r="RXI22"/>
      <c r="RXJ22"/>
      <c r="RXK22"/>
      <c r="RXL22"/>
      <c r="RXM22"/>
      <c r="RXN22"/>
      <c r="RXO22"/>
      <c r="RXP22"/>
      <c r="RXQ22"/>
      <c r="RXR22"/>
      <c r="RXS22"/>
      <c r="RXT22"/>
      <c r="RXU22"/>
      <c r="RXV22"/>
      <c r="RXW22"/>
      <c r="RXX22"/>
      <c r="RXY22"/>
      <c r="RXZ22"/>
      <c r="RYA22"/>
      <c r="RYB22"/>
      <c r="RYC22"/>
      <c r="RYD22"/>
      <c r="RYE22"/>
      <c r="RYF22"/>
      <c r="RYG22"/>
      <c r="RYH22"/>
      <c r="RYI22"/>
      <c r="RYJ22"/>
      <c r="RYK22"/>
      <c r="RYL22"/>
      <c r="RYM22"/>
      <c r="RYN22"/>
      <c r="RYO22"/>
      <c r="RYP22"/>
      <c r="RYQ22"/>
      <c r="RYR22"/>
      <c r="RYS22"/>
      <c r="RYT22"/>
      <c r="RYU22"/>
      <c r="RYV22"/>
      <c r="RYW22"/>
      <c r="RYX22"/>
      <c r="RYY22"/>
      <c r="RYZ22"/>
      <c r="RZA22"/>
      <c r="RZB22"/>
      <c r="RZC22"/>
      <c r="RZD22"/>
      <c r="RZE22"/>
      <c r="RZF22"/>
      <c r="RZG22"/>
      <c r="RZH22"/>
      <c r="RZI22"/>
      <c r="RZJ22"/>
      <c r="RZK22"/>
      <c r="RZL22"/>
      <c r="RZM22"/>
      <c r="RZN22"/>
      <c r="RZO22"/>
      <c r="RZP22"/>
      <c r="RZQ22"/>
      <c r="RZR22"/>
      <c r="RZS22"/>
      <c r="RZT22"/>
      <c r="RZU22"/>
      <c r="RZV22"/>
      <c r="RZW22"/>
      <c r="RZX22"/>
      <c r="RZY22"/>
      <c r="RZZ22"/>
      <c r="SAA22"/>
      <c r="SAB22"/>
      <c r="SAC22"/>
      <c r="SAD22"/>
      <c r="SAE22"/>
      <c r="SAF22"/>
      <c r="SAG22"/>
      <c r="SAH22"/>
      <c r="SAI22"/>
      <c r="SAJ22"/>
      <c r="SAK22"/>
      <c r="SAL22"/>
      <c r="SAM22"/>
      <c r="SAN22"/>
      <c r="SAO22"/>
      <c r="SAP22"/>
      <c r="SAQ22"/>
      <c r="SAR22"/>
      <c r="SAS22"/>
      <c r="SAT22"/>
      <c r="SAU22"/>
      <c r="SAV22"/>
      <c r="SAW22"/>
      <c r="SAX22"/>
      <c r="SAY22"/>
      <c r="SAZ22"/>
      <c r="SBA22"/>
      <c r="SBB22"/>
      <c r="SBC22"/>
      <c r="SBD22"/>
      <c r="SBE22"/>
      <c r="SBF22"/>
      <c r="SBG22"/>
      <c r="SBH22"/>
      <c r="SBI22"/>
      <c r="SBJ22"/>
      <c r="SBK22"/>
      <c r="SBL22"/>
      <c r="SBM22"/>
      <c r="SBN22"/>
      <c r="SBO22"/>
      <c r="SBP22"/>
      <c r="SBQ22"/>
      <c r="SBR22"/>
      <c r="SBS22"/>
      <c r="SBT22"/>
      <c r="SBU22"/>
      <c r="SBV22"/>
      <c r="SBW22"/>
      <c r="SBX22"/>
      <c r="SBY22"/>
      <c r="SBZ22"/>
      <c r="SCA22"/>
      <c r="SCB22"/>
      <c r="SCC22"/>
      <c r="SCD22"/>
      <c r="SCE22"/>
      <c r="SCF22"/>
      <c r="SCG22"/>
      <c r="SCH22"/>
      <c r="SCI22"/>
      <c r="SCJ22"/>
      <c r="SCK22"/>
      <c r="SCL22"/>
      <c r="SCM22"/>
      <c r="SCN22"/>
      <c r="SCO22"/>
      <c r="SCP22"/>
      <c r="SCQ22"/>
      <c r="SCR22"/>
      <c r="SCS22"/>
      <c r="SCT22"/>
      <c r="SCU22"/>
      <c r="SCV22"/>
      <c r="SCW22"/>
      <c r="SCX22"/>
      <c r="SCY22"/>
      <c r="SCZ22"/>
      <c r="SDA22"/>
      <c r="SDB22"/>
      <c r="SDC22"/>
      <c r="SDD22"/>
      <c r="SDE22"/>
      <c r="SDF22"/>
      <c r="SDG22"/>
      <c r="SDH22"/>
      <c r="SDI22"/>
      <c r="SDJ22"/>
      <c r="SDK22"/>
      <c r="SDL22"/>
      <c r="SDM22"/>
      <c r="SDN22"/>
      <c r="SDO22"/>
      <c r="SDP22"/>
      <c r="SDQ22"/>
      <c r="SDR22"/>
      <c r="SDS22"/>
      <c r="SDT22"/>
      <c r="SDU22"/>
      <c r="SDV22"/>
      <c r="SDW22"/>
      <c r="SDX22"/>
      <c r="SDY22"/>
      <c r="SDZ22"/>
      <c r="SEA22"/>
      <c r="SEB22"/>
      <c r="SEC22"/>
      <c r="SED22"/>
      <c r="SEE22"/>
      <c r="SEF22"/>
      <c r="SEG22"/>
      <c r="SEH22"/>
      <c r="SEI22"/>
      <c r="SEJ22"/>
      <c r="SEK22"/>
      <c r="SEL22"/>
      <c r="SEM22"/>
      <c r="SEN22"/>
      <c r="SEO22"/>
      <c r="SEP22"/>
      <c r="SEQ22"/>
      <c r="SER22"/>
      <c r="SES22"/>
      <c r="SET22"/>
      <c r="SEU22"/>
      <c r="SEV22"/>
      <c r="SEW22"/>
      <c r="SEX22"/>
      <c r="SEY22"/>
      <c r="SEZ22"/>
      <c r="SFA22"/>
      <c r="SFB22"/>
      <c r="SFC22"/>
      <c r="SFD22"/>
      <c r="SFE22"/>
      <c r="SFF22"/>
      <c r="SFG22"/>
      <c r="SFH22"/>
      <c r="SFI22"/>
      <c r="SFJ22"/>
      <c r="SFK22"/>
      <c r="SFL22"/>
      <c r="SFM22"/>
      <c r="SFN22"/>
      <c r="SFO22"/>
      <c r="SFP22"/>
      <c r="SFQ22"/>
      <c r="SFR22"/>
      <c r="SFS22"/>
      <c r="SFT22"/>
      <c r="SFU22"/>
      <c r="SFV22"/>
      <c r="SFW22"/>
      <c r="SFX22"/>
      <c r="SFY22"/>
      <c r="SFZ22"/>
      <c r="SGA22"/>
      <c r="SGB22"/>
      <c r="SGC22"/>
      <c r="SGD22"/>
      <c r="SGE22"/>
      <c r="SGF22"/>
      <c r="SGG22"/>
      <c r="SGH22"/>
      <c r="SGI22"/>
      <c r="SGJ22"/>
      <c r="SGK22"/>
      <c r="SGL22"/>
      <c r="SGM22"/>
      <c r="SGN22"/>
      <c r="SGO22"/>
      <c r="SGP22"/>
      <c r="SGQ22"/>
      <c r="SGR22"/>
      <c r="SGS22"/>
      <c r="SGT22"/>
      <c r="SGU22"/>
      <c r="SGV22"/>
      <c r="SGW22"/>
      <c r="SGX22"/>
      <c r="SGY22"/>
      <c r="SGZ22"/>
      <c r="SHA22"/>
      <c r="SHB22"/>
      <c r="SHC22"/>
      <c r="SHD22"/>
      <c r="SHE22"/>
      <c r="SHF22"/>
      <c r="SHG22"/>
      <c r="SHH22"/>
      <c r="SHI22"/>
      <c r="SHJ22"/>
      <c r="SHK22"/>
      <c r="SHL22"/>
      <c r="SHM22"/>
      <c r="SHN22"/>
      <c r="SHO22"/>
      <c r="SHP22"/>
      <c r="SHQ22"/>
      <c r="SHR22"/>
      <c r="SHS22"/>
      <c r="SHT22"/>
      <c r="SHU22"/>
      <c r="SHV22"/>
      <c r="SHW22"/>
      <c r="SHX22"/>
      <c r="SHY22"/>
      <c r="SHZ22"/>
      <c r="SIA22"/>
      <c r="SIB22"/>
      <c r="SIC22"/>
      <c r="SID22"/>
      <c r="SIE22"/>
      <c r="SIF22"/>
      <c r="SIG22"/>
      <c r="SIH22"/>
      <c r="SII22"/>
      <c r="SIJ22"/>
      <c r="SIK22"/>
      <c r="SIL22"/>
      <c r="SIM22"/>
      <c r="SIN22"/>
      <c r="SIO22"/>
      <c r="SIP22"/>
      <c r="SIQ22"/>
      <c r="SIR22"/>
      <c r="SIS22"/>
      <c r="SIT22"/>
      <c r="SIU22"/>
      <c r="SIV22"/>
      <c r="SIW22"/>
      <c r="SIX22"/>
      <c r="SIY22"/>
      <c r="SIZ22"/>
      <c r="SJA22"/>
      <c r="SJB22"/>
      <c r="SJC22"/>
      <c r="SJD22"/>
      <c r="SJE22"/>
      <c r="SJF22"/>
      <c r="SJG22"/>
      <c r="SJH22"/>
      <c r="SJI22"/>
      <c r="SJJ22"/>
      <c r="SJK22"/>
      <c r="SJL22"/>
      <c r="SJM22"/>
      <c r="SJN22"/>
      <c r="SJO22"/>
      <c r="SJP22"/>
      <c r="SJQ22"/>
      <c r="SJR22"/>
      <c r="SJS22"/>
      <c r="SJT22"/>
      <c r="SJU22"/>
      <c r="SJV22"/>
      <c r="SJW22"/>
      <c r="SJX22"/>
      <c r="SJY22"/>
      <c r="SJZ22"/>
      <c r="SKA22"/>
      <c r="SKB22"/>
      <c r="SKC22"/>
      <c r="SKD22"/>
      <c r="SKE22"/>
      <c r="SKF22"/>
      <c r="SKG22"/>
      <c r="SKH22"/>
      <c r="SKI22"/>
      <c r="SKJ22"/>
      <c r="SKK22"/>
      <c r="SKL22"/>
      <c r="SKM22"/>
      <c r="SKN22"/>
      <c r="SKO22"/>
      <c r="SKP22"/>
      <c r="SKQ22"/>
      <c r="SKR22"/>
      <c r="SKS22"/>
      <c r="SKT22"/>
      <c r="SKU22"/>
      <c r="SKV22"/>
      <c r="SKW22"/>
      <c r="SKX22"/>
      <c r="SKY22"/>
      <c r="SKZ22"/>
      <c r="SLA22"/>
      <c r="SLB22"/>
      <c r="SLC22"/>
      <c r="SLD22"/>
      <c r="SLE22"/>
      <c r="SLF22"/>
      <c r="SLG22"/>
      <c r="SLH22"/>
      <c r="SLI22"/>
      <c r="SLJ22"/>
      <c r="SLK22"/>
      <c r="SLL22"/>
      <c r="SLM22"/>
      <c r="SLN22"/>
      <c r="SLO22"/>
      <c r="SLP22"/>
      <c r="SLQ22"/>
      <c r="SLR22"/>
      <c r="SLS22"/>
      <c r="SLT22"/>
      <c r="SLU22"/>
      <c r="SLV22"/>
      <c r="SLW22"/>
      <c r="SLX22"/>
      <c r="SLY22"/>
      <c r="SLZ22"/>
      <c r="SMA22"/>
      <c r="SMB22"/>
      <c r="SMC22"/>
      <c r="SMD22"/>
      <c r="SME22"/>
      <c r="SMF22"/>
      <c r="SMG22"/>
      <c r="SMH22"/>
      <c r="SMI22"/>
      <c r="SMJ22"/>
      <c r="SMK22"/>
      <c r="SML22"/>
      <c r="SMM22"/>
      <c r="SMN22"/>
      <c r="SMO22"/>
      <c r="SMP22"/>
      <c r="SMQ22"/>
      <c r="SMR22"/>
      <c r="SMS22"/>
      <c r="SMT22"/>
      <c r="SMU22"/>
      <c r="SMV22"/>
      <c r="SMW22"/>
      <c r="SMX22"/>
      <c r="SMY22"/>
      <c r="SMZ22"/>
      <c r="SNA22"/>
      <c r="SNB22"/>
      <c r="SNC22"/>
      <c r="SND22"/>
      <c r="SNE22"/>
      <c r="SNF22"/>
      <c r="SNG22"/>
      <c r="SNH22"/>
      <c r="SNI22"/>
      <c r="SNJ22"/>
      <c r="SNK22"/>
      <c r="SNL22"/>
      <c r="SNM22"/>
      <c r="SNN22"/>
      <c r="SNO22"/>
      <c r="SNP22"/>
      <c r="SNQ22"/>
      <c r="SNR22"/>
      <c r="SNS22"/>
      <c r="SNT22"/>
      <c r="SNU22"/>
      <c r="SNV22"/>
      <c r="SNW22"/>
      <c r="SNX22"/>
      <c r="SNY22"/>
      <c r="SNZ22"/>
      <c r="SOA22"/>
      <c r="SOB22"/>
      <c r="SOC22"/>
      <c r="SOD22"/>
      <c r="SOE22"/>
      <c r="SOF22"/>
      <c r="SOG22"/>
      <c r="SOH22"/>
      <c r="SOI22"/>
      <c r="SOJ22"/>
      <c r="SOK22"/>
      <c r="SOL22"/>
      <c r="SOM22"/>
      <c r="SON22"/>
      <c r="SOO22"/>
      <c r="SOP22"/>
      <c r="SOQ22"/>
      <c r="SOR22"/>
      <c r="SOS22"/>
      <c r="SOT22"/>
      <c r="SOU22"/>
      <c r="SOV22"/>
      <c r="SOW22"/>
      <c r="SOX22"/>
      <c r="SOY22"/>
      <c r="SOZ22"/>
      <c r="SPA22"/>
      <c r="SPB22"/>
      <c r="SPC22"/>
      <c r="SPD22"/>
      <c r="SPE22"/>
      <c r="SPF22"/>
      <c r="SPG22"/>
      <c r="SPH22"/>
      <c r="SPI22"/>
      <c r="SPJ22"/>
      <c r="SPK22"/>
      <c r="SPL22"/>
      <c r="SPM22"/>
      <c r="SPN22"/>
      <c r="SPO22"/>
      <c r="SPP22"/>
      <c r="SPQ22"/>
      <c r="SPR22"/>
      <c r="SPS22"/>
      <c r="SPT22"/>
      <c r="SPU22"/>
      <c r="SPV22"/>
      <c r="SPW22"/>
      <c r="SPX22"/>
      <c r="SPY22"/>
      <c r="SPZ22"/>
      <c r="SQA22"/>
      <c r="SQB22"/>
      <c r="SQC22"/>
      <c r="SQD22"/>
      <c r="SQE22"/>
      <c r="SQF22"/>
      <c r="SQG22"/>
      <c r="SQH22"/>
      <c r="SQI22"/>
      <c r="SQJ22"/>
      <c r="SQK22"/>
      <c r="SQL22"/>
      <c r="SQM22"/>
      <c r="SQN22"/>
      <c r="SQO22"/>
      <c r="SQP22"/>
      <c r="SQQ22"/>
      <c r="SQR22"/>
      <c r="SQS22"/>
      <c r="SQT22"/>
      <c r="SQU22"/>
      <c r="SQV22"/>
      <c r="SQW22"/>
      <c r="SQX22"/>
      <c r="SQY22"/>
      <c r="SQZ22"/>
      <c r="SRA22"/>
      <c r="SRB22"/>
      <c r="SRC22"/>
      <c r="SRD22"/>
      <c r="SRE22"/>
      <c r="SRF22"/>
      <c r="SRG22"/>
      <c r="SRH22"/>
      <c r="SRI22"/>
      <c r="SRJ22"/>
      <c r="SRK22"/>
      <c r="SRL22"/>
      <c r="SRM22"/>
      <c r="SRN22"/>
      <c r="SRO22"/>
      <c r="SRP22"/>
      <c r="SRQ22"/>
      <c r="SRR22"/>
      <c r="SRS22"/>
      <c r="SRT22"/>
      <c r="SRU22"/>
      <c r="SRV22"/>
      <c r="SRW22"/>
      <c r="SRX22"/>
      <c r="SRY22"/>
      <c r="SRZ22"/>
      <c r="SSA22"/>
      <c r="SSB22"/>
      <c r="SSC22"/>
      <c r="SSD22"/>
      <c r="SSE22"/>
      <c r="SSF22"/>
      <c r="SSG22"/>
      <c r="SSH22"/>
      <c r="SSI22"/>
      <c r="SSJ22"/>
      <c r="SSK22"/>
      <c r="SSL22"/>
      <c r="SSM22"/>
      <c r="SSN22"/>
      <c r="SSO22"/>
      <c r="SSP22"/>
      <c r="SSQ22"/>
      <c r="SSR22"/>
      <c r="SSS22"/>
      <c r="SST22"/>
      <c r="SSU22"/>
      <c r="SSV22"/>
      <c r="SSW22"/>
      <c r="SSX22"/>
      <c r="SSY22"/>
      <c r="SSZ22"/>
      <c r="STA22"/>
      <c r="STB22"/>
      <c r="STC22"/>
      <c r="STD22"/>
      <c r="STE22"/>
      <c r="STF22"/>
      <c r="STG22"/>
      <c r="STH22"/>
      <c r="STI22"/>
      <c r="STJ22"/>
      <c r="STK22"/>
      <c r="STL22"/>
      <c r="STM22"/>
      <c r="STN22"/>
      <c r="STO22"/>
      <c r="STP22"/>
      <c r="STQ22"/>
      <c r="STR22"/>
      <c r="STS22"/>
      <c r="STT22"/>
      <c r="STU22"/>
      <c r="STV22"/>
      <c r="STW22"/>
      <c r="STX22"/>
      <c r="STY22"/>
      <c r="STZ22"/>
      <c r="SUA22"/>
      <c r="SUB22"/>
      <c r="SUC22"/>
      <c r="SUD22"/>
      <c r="SUE22"/>
      <c r="SUF22"/>
      <c r="SUG22"/>
      <c r="SUH22"/>
      <c r="SUI22"/>
      <c r="SUJ22"/>
      <c r="SUK22"/>
      <c r="SUL22"/>
      <c r="SUM22"/>
      <c r="SUN22"/>
      <c r="SUO22"/>
      <c r="SUP22"/>
      <c r="SUQ22"/>
      <c r="SUR22"/>
      <c r="SUS22"/>
      <c r="SUT22"/>
      <c r="SUU22"/>
      <c r="SUV22"/>
      <c r="SUW22"/>
      <c r="SUX22"/>
      <c r="SUY22"/>
      <c r="SUZ22"/>
      <c r="SVA22"/>
      <c r="SVB22"/>
      <c r="SVC22"/>
      <c r="SVD22"/>
      <c r="SVE22"/>
      <c r="SVF22"/>
      <c r="SVG22"/>
      <c r="SVH22"/>
      <c r="SVI22"/>
      <c r="SVJ22"/>
      <c r="SVK22"/>
      <c r="SVL22"/>
      <c r="SVM22"/>
      <c r="SVN22"/>
      <c r="SVO22"/>
      <c r="SVP22"/>
      <c r="SVQ22"/>
      <c r="SVR22"/>
      <c r="SVS22"/>
      <c r="SVT22"/>
      <c r="SVU22"/>
      <c r="SVV22"/>
      <c r="SVW22"/>
      <c r="SVX22"/>
      <c r="SVY22"/>
      <c r="SVZ22"/>
      <c r="SWA22"/>
      <c r="SWB22"/>
      <c r="SWC22"/>
      <c r="SWD22"/>
      <c r="SWE22"/>
      <c r="SWF22"/>
      <c r="SWG22"/>
      <c r="SWH22"/>
      <c r="SWI22"/>
      <c r="SWJ22"/>
      <c r="SWK22"/>
      <c r="SWL22"/>
      <c r="SWM22"/>
      <c r="SWN22"/>
      <c r="SWO22"/>
      <c r="SWP22"/>
      <c r="SWQ22"/>
      <c r="SWR22"/>
      <c r="SWS22"/>
      <c r="SWT22"/>
      <c r="SWU22"/>
      <c r="SWV22"/>
      <c r="SWW22"/>
      <c r="SWX22"/>
      <c r="SWY22"/>
      <c r="SWZ22"/>
      <c r="SXA22"/>
      <c r="SXB22"/>
      <c r="SXC22"/>
      <c r="SXD22"/>
      <c r="SXE22"/>
      <c r="SXF22"/>
      <c r="SXG22"/>
      <c r="SXH22"/>
      <c r="SXI22"/>
      <c r="SXJ22"/>
      <c r="SXK22"/>
      <c r="SXL22"/>
      <c r="SXM22"/>
      <c r="SXN22"/>
      <c r="SXO22"/>
      <c r="SXP22"/>
      <c r="SXQ22"/>
      <c r="SXR22"/>
      <c r="SXS22"/>
      <c r="SXT22"/>
      <c r="SXU22"/>
      <c r="SXV22"/>
      <c r="SXW22"/>
      <c r="SXX22"/>
      <c r="SXY22"/>
      <c r="SXZ22"/>
      <c r="SYA22"/>
      <c r="SYB22"/>
      <c r="SYC22"/>
      <c r="SYD22"/>
      <c r="SYE22"/>
      <c r="SYF22"/>
      <c r="SYG22"/>
      <c r="SYH22"/>
      <c r="SYI22"/>
      <c r="SYJ22"/>
      <c r="SYK22"/>
      <c r="SYL22"/>
      <c r="SYM22"/>
      <c r="SYN22"/>
      <c r="SYO22"/>
      <c r="SYP22"/>
      <c r="SYQ22"/>
      <c r="SYR22"/>
      <c r="SYS22"/>
      <c r="SYT22"/>
      <c r="SYU22"/>
      <c r="SYV22"/>
      <c r="SYW22"/>
      <c r="SYX22"/>
      <c r="SYY22"/>
      <c r="SYZ22"/>
      <c r="SZA22"/>
      <c r="SZB22"/>
      <c r="SZC22"/>
      <c r="SZD22"/>
      <c r="SZE22"/>
      <c r="SZF22"/>
      <c r="SZG22"/>
      <c r="SZH22"/>
      <c r="SZI22"/>
      <c r="SZJ22"/>
      <c r="SZK22"/>
      <c r="SZL22"/>
      <c r="SZM22"/>
      <c r="SZN22"/>
      <c r="SZO22"/>
      <c r="SZP22"/>
      <c r="SZQ22"/>
      <c r="SZR22"/>
      <c r="SZS22"/>
      <c r="SZT22"/>
      <c r="SZU22"/>
      <c r="SZV22"/>
      <c r="SZW22"/>
      <c r="SZX22"/>
      <c r="SZY22"/>
      <c r="SZZ22"/>
      <c r="TAA22"/>
      <c r="TAB22"/>
      <c r="TAC22"/>
      <c r="TAD22"/>
      <c r="TAE22"/>
      <c r="TAF22"/>
      <c r="TAG22"/>
      <c r="TAH22"/>
      <c r="TAI22"/>
      <c r="TAJ22"/>
      <c r="TAK22"/>
      <c r="TAL22"/>
      <c r="TAM22"/>
      <c r="TAN22"/>
      <c r="TAO22"/>
      <c r="TAP22"/>
      <c r="TAQ22"/>
      <c r="TAR22"/>
      <c r="TAS22"/>
      <c r="TAT22"/>
      <c r="TAU22"/>
      <c r="TAV22"/>
      <c r="TAW22"/>
      <c r="TAX22"/>
      <c r="TAY22"/>
      <c r="TAZ22"/>
      <c r="TBA22"/>
      <c r="TBB22"/>
      <c r="TBC22"/>
      <c r="TBD22"/>
      <c r="TBE22"/>
      <c r="TBF22"/>
      <c r="TBG22"/>
      <c r="TBH22"/>
      <c r="TBI22"/>
      <c r="TBJ22"/>
      <c r="TBK22"/>
      <c r="TBL22"/>
      <c r="TBM22"/>
      <c r="TBN22"/>
      <c r="TBO22"/>
      <c r="TBP22"/>
      <c r="TBQ22"/>
      <c r="TBR22"/>
      <c r="TBS22"/>
      <c r="TBT22"/>
      <c r="TBU22"/>
      <c r="TBV22"/>
      <c r="TBW22"/>
      <c r="TBX22"/>
      <c r="TBY22"/>
      <c r="TBZ22"/>
      <c r="TCA22"/>
      <c r="TCB22"/>
      <c r="TCC22"/>
      <c r="TCD22"/>
      <c r="TCE22"/>
      <c r="TCF22"/>
      <c r="TCG22"/>
      <c r="TCH22"/>
      <c r="TCI22"/>
      <c r="TCJ22"/>
      <c r="TCK22"/>
      <c r="TCL22"/>
      <c r="TCM22"/>
      <c r="TCN22"/>
      <c r="TCO22"/>
      <c r="TCP22"/>
      <c r="TCQ22"/>
      <c r="TCR22"/>
      <c r="TCS22"/>
      <c r="TCT22"/>
      <c r="TCU22"/>
      <c r="TCV22"/>
      <c r="TCW22"/>
      <c r="TCX22"/>
      <c r="TCY22"/>
      <c r="TCZ22"/>
      <c r="TDA22"/>
      <c r="TDB22"/>
      <c r="TDC22"/>
      <c r="TDD22"/>
      <c r="TDE22"/>
      <c r="TDF22"/>
      <c r="TDG22"/>
      <c r="TDH22"/>
      <c r="TDI22"/>
      <c r="TDJ22"/>
      <c r="TDK22"/>
      <c r="TDL22"/>
      <c r="TDM22"/>
      <c r="TDN22"/>
      <c r="TDO22"/>
      <c r="TDP22"/>
      <c r="TDQ22"/>
      <c r="TDR22"/>
      <c r="TDS22"/>
      <c r="TDT22"/>
      <c r="TDU22"/>
      <c r="TDV22"/>
      <c r="TDW22"/>
      <c r="TDX22"/>
      <c r="TDY22"/>
      <c r="TDZ22"/>
      <c r="TEA22"/>
      <c r="TEB22"/>
      <c r="TEC22"/>
      <c r="TED22"/>
      <c r="TEE22"/>
      <c r="TEF22"/>
      <c r="TEG22"/>
      <c r="TEH22"/>
      <c r="TEI22"/>
      <c r="TEJ22"/>
      <c r="TEK22"/>
      <c r="TEL22"/>
      <c r="TEM22"/>
      <c r="TEN22"/>
      <c r="TEO22"/>
      <c r="TEP22"/>
      <c r="TEQ22"/>
      <c r="TER22"/>
      <c r="TES22"/>
      <c r="TET22"/>
      <c r="TEU22"/>
      <c r="TEV22"/>
      <c r="TEW22"/>
      <c r="TEX22"/>
      <c r="TEY22"/>
      <c r="TEZ22"/>
      <c r="TFA22"/>
      <c r="TFB22"/>
      <c r="TFC22"/>
      <c r="TFD22"/>
      <c r="TFE22"/>
      <c r="TFF22"/>
      <c r="TFG22"/>
      <c r="TFH22"/>
      <c r="TFI22"/>
      <c r="TFJ22"/>
      <c r="TFK22"/>
      <c r="TFL22"/>
      <c r="TFM22"/>
      <c r="TFN22"/>
      <c r="TFO22"/>
      <c r="TFP22"/>
      <c r="TFQ22"/>
      <c r="TFR22"/>
      <c r="TFS22"/>
      <c r="TFT22"/>
      <c r="TFU22"/>
      <c r="TFV22"/>
      <c r="TFW22"/>
      <c r="TFX22"/>
      <c r="TFY22"/>
      <c r="TFZ22"/>
      <c r="TGA22"/>
      <c r="TGB22"/>
      <c r="TGC22"/>
      <c r="TGD22"/>
      <c r="TGE22"/>
      <c r="TGF22"/>
      <c r="TGG22"/>
      <c r="TGH22"/>
      <c r="TGI22"/>
      <c r="TGJ22"/>
      <c r="TGK22"/>
      <c r="TGL22"/>
      <c r="TGM22"/>
      <c r="TGN22"/>
      <c r="TGO22"/>
      <c r="TGP22"/>
      <c r="TGQ22"/>
      <c r="TGR22"/>
      <c r="TGS22"/>
      <c r="TGT22"/>
      <c r="TGU22"/>
      <c r="TGV22"/>
      <c r="TGW22"/>
      <c r="TGX22"/>
      <c r="TGY22"/>
      <c r="TGZ22"/>
      <c r="THA22"/>
      <c r="THB22"/>
      <c r="THC22"/>
      <c r="THD22"/>
      <c r="THE22"/>
      <c r="THF22"/>
      <c r="THG22"/>
      <c r="THH22"/>
      <c r="THI22"/>
      <c r="THJ22"/>
      <c r="THK22"/>
      <c r="THL22"/>
      <c r="THM22"/>
      <c r="THN22"/>
      <c r="THO22"/>
      <c r="THP22"/>
      <c r="THQ22"/>
      <c r="THR22"/>
      <c r="THS22"/>
      <c r="THT22"/>
      <c r="THU22"/>
      <c r="THV22"/>
      <c r="THW22"/>
      <c r="THX22"/>
      <c r="THY22"/>
      <c r="THZ22"/>
      <c r="TIA22"/>
      <c r="TIB22"/>
      <c r="TIC22"/>
      <c r="TID22"/>
      <c r="TIE22"/>
      <c r="TIF22"/>
      <c r="TIG22"/>
      <c r="TIH22"/>
      <c r="TII22"/>
      <c r="TIJ22"/>
      <c r="TIK22"/>
      <c r="TIL22"/>
      <c r="TIM22"/>
      <c r="TIN22"/>
      <c r="TIO22"/>
      <c r="TIP22"/>
      <c r="TIQ22"/>
      <c r="TIR22"/>
      <c r="TIS22"/>
      <c r="TIT22"/>
      <c r="TIU22"/>
      <c r="TIV22"/>
      <c r="TIW22"/>
      <c r="TIX22"/>
      <c r="TIY22"/>
      <c r="TIZ22"/>
      <c r="TJA22"/>
      <c r="TJB22"/>
      <c r="TJC22"/>
      <c r="TJD22"/>
      <c r="TJE22"/>
      <c r="TJF22"/>
      <c r="TJG22"/>
      <c r="TJH22"/>
      <c r="TJI22"/>
      <c r="TJJ22"/>
      <c r="TJK22"/>
      <c r="TJL22"/>
      <c r="TJM22"/>
      <c r="TJN22"/>
      <c r="TJO22"/>
      <c r="TJP22"/>
      <c r="TJQ22"/>
      <c r="TJR22"/>
      <c r="TJS22"/>
      <c r="TJT22"/>
      <c r="TJU22"/>
      <c r="TJV22"/>
      <c r="TJW22"/>
      <c r="TJX22"/>
      <c r="TJY22"/>
      <c r="TJZ22"/>
      <c r="TKA22"/>
      <c r="TKB22"/>
      <c r="TKC22"/>
      <c r="TKD22"/>
      <c r="TKE22"/>
      <c r="TKF22"/>
      <c r="TKG22"/>
      <c r="TKH22"/>
      <c r="TKI22"/>
      <c r="TKJ22"/>
      <c r="TKK22"/>
      <c r="TKL22"/>
      <c r="TKM22"/>
      <c r="TKN22"/>
      <c r="TKO22"/>
      <c r="TKP22"/>
      <c r="TKQ22"/>
      <c r="TKR22"/>
      <c r="TKS22"/>
      <c r="TKT22"/>
      <c r="TKU22"/>
      <c r="TKV22"/>
      <c r="TKW22"/>
      <c r="TKX22"/>
      <c r="TKY22"/>
      <c r="TKZ22"/>
      <c r="TLA22"/>
      <c r="TLB22"/>
      <c r="TLC22"/>
      <c r="TLD22"/>
      <c r="TLE22"/>
      <c r="TLF22"/>
      <c r="TLG22"/>
      <c r="TLH22"/>
      <c r="TLI22"/>
      <c r="TLJ22"/>
      <c r="TLK22"/>
      <c r="TLL22"/>
      <c r="TLM22"/>
      <c r="TLN22"/>
      <c r="TLO22"/>
      <c r="TLP22"/>
      <c r="TLQ22"/>
      <c r="TLR22"/>
      <c r="TLS22"/>
      <c r="TLT22"/>
      <c r="TLU22"/>
      <c r="TLV22"/>
      <c r="TLW22"/>
      <c r="TLX22"/>
      <c r="TLY22"/>
      <c r="TLZ22"/>
      <c r="TMA22"/>
      <c r="TMB22"/>
      <c r="TMC22"/>
      <c r="TMD22"/>
      <c r="TME22"/>
      <c r="TMF22"/>
      <c r="TMG22"/>
      <c r="TMH22"/>
      <c r="TMI22"/>
      <c r="TMJ22"/>
      <c r="TMK22"/>
      <c r="TML22"/>
      <c r="TMM22"/>
      <c r="TMN22"/>
      <c r="TMO22"/>
      <c r="TMP22"/>
      <c r="TMQ22"/>
      <c r="TMR22"/>
      <c r="TMS22"/>
      <c r="TMT22"/>
      <c r="TMU22"/>
      <c r="TMV22"/>
      <c r="TMW22"/>
      <c r="TMX22"/>
      <c r="TMY22"/>
      <c r="TMZ22"/>
      <c r="TNA22"/>
      <c r="TNB22"/>
      <c r="TNC22"/>
      <c r="TND22"/>
      <c r="TNE22"/>
      <c r="TNF22"/>
      <c r="TNG22"/>
      <c r="TNH22"/>
      <c r="TNI22"/>
      <c r="TNJ22"/>
      <c r="TNK22"/>
      <c r="TNL22"/>
      <c r="TNM22"/>
      <c r="TNN22"/>
      <c r="TNO22"/>
      <c r="TNP22"/>
      <c r="TNQ22"/>
      <c r="TNR22"/>
      <c r="TNS22"/>
      <c r="TNT22"/>
      <c r="TNU22"/>
      <c r="TNV22"/>
      <c r="TNW22"/>
      <c r="TNX22"/>
      <c r="TNY22"/>
      <c r="TNZ22"/>
      <c r="TOA22"/>
      <c r="TOB22"/>
      <c r="TOC22"/>
      <c r="TOD22"/>
      <c r="TOE22"/>
      <c r="TOF22"/>
      <c r="TOG22"/>
      <c r="TOH22"/>
      <c r="TOI22"/>
      <c r="TOJ22"/>
      <c r="TOK22"/>
      <c r="TOL22"/>
      <c r="TOM22"/>
      <c r="TON22"/>
      <c r="TOO22"/>
      <c r="TOP22"/>
      <c r="TOQ22"/>
      <c r="TOR22"/>
      <c r="TOS22"/>
      <c r="TOT22"/>
      <c r="TOU22"/>
      <c r="TOV22"/>
      <c r="TOW22"/>
      <c r="TOX22"/>
      <c r="TOY22"/>
      <c r="TOZ22"/>
      <c r="TPA22"/>
      <c r="TPB22"/>
      <c r="TPC22"/>
      <c r="TPD22"/>
      <c r="TPE22"/>
      <c r="TPF22"/>
      <c r="TPG22"/>
      <c r="TPH22"/>
      <c r="TPI22"/>
      <c r="TPJ22"/>
      <c r="TPK22"/>
      <c r="TPL22"/>
      <c r="TPM22"/>
      <c r="TPN22"/>
      <c r="TPO22"/>
      <c r="TPP22"/>
      <c r="TPQ22"/>
      <c r="TPR22"/>
      <c r="TPS22"/>
      <c r="TPT22"/>
      <c r="TPU22"/>
      <c r="TPV22"/>
      <c r="TPW22"/>
      <c r="TPX22"/>
      <c r="TPY22"/>
      <c r="TPZ22"/>
      <c r="TQA22"/>
      <c r="TQB22"/>
      <c r="TQC22"/>
      <c r="TQD22"/>
      <c r="TQE22"/>
      <c r="TQF22"/>
      <c r="TQG22"/>
      <c r="TQH22"/>
      <c r="TQI22"/>
      <c r="TQJ22"/>
      <c r="TQK22"/>
      <c r="TQL22"/>
      <c r="TQM22"/>
      <c r="TQN22"/>
      <c r="TQO22"/>
      <c r="TQP22"/>
      <c r="TQQ22"/>
      <c r="TQR22"/>
      <c r="TQS22"/>
      <c r="TQT22"/>
      <c r="TQU22"/>
      <c r="TQV22"/>
      <c r="TQW22"/>
      <c r="TQX22"/>
      <c r="TQY22"/>
      <c r="TQZ22"/>
      <c r="TRA22"/>
      <c r="TRB22"/>
      <c r="TRC22"/>
      <c r="TRD22"/>
      <c r="TRE22"/>
      <c r="TRF22"/>
      <c r="TRG22"/>
      <c r="TRH22"/>
      <c r="TRI22"/>
      <c r="TRJ22"/>
      <c r="TRK22"/>
      <c r="TRL22"/>
      <c r="TRM22"/>
      <c r="TRN22"/>
      <c r="TRO22"/>
      <c r="TRP22"/>
      <c r="TRQ22"/>
      <c r="TRR22"/>
      <c r="TRS22"/>
      <c r="TRT22"/>
      <c r="TRU22"/>
      <c r="TRV22"/>
      <c r="TRW22"/>
      <c r="TRX22"/>
      <c r="TRY22"/>
      <c r="TRZ22"/>
      <c r="TSA22"/>
      <c r="TSB22"/>
      <c r="TSC22"/>
      <c r="TSD22"/>
      <c r="TSE22"/>
      <c r="TSF22"/>
      <c r="TSG22"/>
      <c r="TSH22"/>
      <c r="TSI22"/>
      <c r="TSJ22"/>
      <c r="TSK22"/>
      <c r="TSL22"/>
      <c r="TSM22"/>
      <c r="TSN22"/>
      <c r="TSO22"/>
      <c r="TSP22"/>
      <c r="TSQ22"/>
      <c r="TSR22"/>
      <c r="TSS22"/>
      <c r="TST22"/>
      <c r="TSU22"/>
      <c r="TSV22"/>
      <c r="TSW22"/>
      <c r="TSX22"/>
      <c r="TSY22"/>
      <c r="TSZ22"/>
      <c r="TTA22"/>
      <c r="TTB22"/>
      <c r="TTC22"/>
      <c r="TTD22"/>
      <c r="TTE22"/>
      <c r="TTF22"/>
      <c r="TTG22"/>
      <c r="TTH22"/>
      <c r="TTI22"/>
      <c r="TTJ22"/>
      <c r="TTK22"/>
      <c r="TTL22"/>
      <c r="TTM22"/>
      <c r="TTN22"/>
      <c r="TTO22"/>
      <c r="TTP22"/>
      <c r="TTQ22"/>
      <c r="TTR22"/>
      <c r="TTS22"/>
      <c r="TTT22"/>
      <c r="TTU22"/>
      <c r="TTV22"/>
      <c r="TTW22"/>
      <c r="TTX22"/>
      <c r="TTY22"/>
      <c r="TTZ22"/>
      <c r="TUA22"/>
      <c r="TUB22"/>
      <c r="TUC22"/>
      <c r="TUD22"/>
      <c r="TUE22"/>
      <c r="TUF22"/>
      <c r="TUG22"/>
      <c r="TUH22"/>
      <c r="TUI22"/>
      <c r="TUJ22"/>
      <c r="TUK22"/>
      <c r="TUL22"/>
      <c r="TUM22"/>
      <c r="TUN22"/>
      <c r="TUO22"/>
      <c r="TUP22"/>
      <c r="TUQ22"/>
      <c r="TUR22"/>
      <c r="TUS22"/>
      <c r="TUT22"/>
      <c r="TUU22"/>
      <c r="TUV22"/>
      <c r="TUW22"/>
      <c r="TUX22"/>
      <c r="TUY22"/>
      <c r="TUZ22"/>
      <c r="TVA22"/>
      <c r="TVB22"/>
      <c r="TVC22"/>
      <c r="TVD22"/>
      <c r="TVE22"/>
      <c r="TVF22"/>
      <c r="TVG22"/>
      <c r="TVH22"/>
      <c r="TVI22"/>
      <c r="TVJ22"/>
      <c r="TVK22"/>
      <c r="TVL22"/>
      <c r="TVM22"/>
      <c r="TVN22"/>
      <c r="TVO22"/>
      <c r="TVP22"/>
      <c r="TVQ22"/>
      <c r="TVR22"/>
      <c r="TVS22"/>
      <c r="TVT22"/>
      <c r="TVU22"/>
      <c r="TVV22"/>
      <c r="TVW22"/>
      <c r="TVX22"/>
      <c r="TVY22"/>
      <c r="TVZ22"/>
      <c r="TWA22"/>
      <c r="TWB22"/>
      <c r="TWC22"/>
      <c r="TWD22"/>
      <c r="TWE22"/>
      <c r="TWF22"/>
      <c r="TWG22"/>
      <c r="TWH22"/>
      <c r="TWI22"/>
      <c r="TWJ22"/>
      <c r="TWK22"/>
      <c r="TWL22"/>
      <c r="TWM22"/>
      <c r="TWN22"/>
      <c r="TWO22"/>
      <c r="TWP22"/>
      <c r="TWQ22"/>
      <c r="TWR22"/>
      <c r="TWS22"/>
      <c r="TWT22"/>
      <c r="TWU22"/>
      <c r="TWV22"/>
      <c r="TWW22"/>
      <c r="TWX22"/>
      <c r="TWY22"/>
      <c r="TWZ22"/>
      <c r="TXA22"/>
      <c r="TXB22"/>
      <c r="TXC22"/>
      <c r="TXD22"/>
      <c r="TXE22"/>
      <c r="TXF22"/>
      <c r="TXG22"/>
      <c r="TXH22"/>
      <c r="TXI22"/>
      <c r="TXJ22"/>
      <c r="TXK22"/>
      <c r="TXL22"/>
      <c r="TXM22"/>
      <c r="TXN22"/>
      <c r="TXO22"/>
      <c r="TXP22"/>
      <c r="TXQ22"/>
      <c r="TXR22"/>
      <c r="TXS22"/>
      <c r="TXT22"/>
      <c r="TXU22"/>
      <c r="TXV22"/>
      <c r="TXW22"/>
      <c r="TXX22"/>
      <c r="TXY22"/>
      <c r="TXZ22"/>
      <c r="TYA22"/>
      <c r="TYB22"/>
      <c r="TYC22"/>
      <c r="TYD22"/>
      <c r="TYE22"/>
      <c r="TYF22"/>
      <c r="TYG22"/>
      <c r="TYH22"/>
      <c r="TYI22"/>
      <c r="TYJ22"/>
      <c r="TYK22"/>
      <c r="TYL22"/>
      <c r="TYM22"/>
      <c r="TYN22"/>
      <c r="TYO22"/>
      <c r="TYP22"/>
      <c r="TYQ22"/>
      <c r="TYR22"/>
      <c r="TYS22"/>
      <c r="TYT22"/>
      <c r="TYU22"/>
      <c r="TYV22"/>
      <c r="TYW22"/>
      <c r="TYX22"/>
      <c r="TYY22"/>
      <c r="TYZ22"/>
      <c r="TZA22"/>
      <c r="TZB22"/>
      <c r="TZC22"/>
      <c r="TZD22"/>
      <c r="TZE22"/>
      <c r="TZF22"/>
      <c r="TZG22"/>
      <c r="TZH22"/>
      <c r="TZI22"/>
      <c r="TZJ22"/>
      <c r="TZK22"/>
      <c r="TZL22"/>
      <c r="TZM22"/>
      <c r="TZN22"/>
      <c r="TZO22"/>
      <c r="TZP22"/>
      <c r="TZQ22"/>
      <c r="TZR22"/>
      <c r="TZS22"/>
      <c r="TZT22"/>
      <c r="TZU22"/>
      <c r="TZV22"/>
      <c r="TZW22"/>
      <c r="TZX22"/>
      <c r="TZY22"/>
      <c r="TZZ22"/>
      <c r="UAA22"/>
      <c r="UAB22"/>
      <c r="UAC22"/>
      <c r="UAD22"/>
      <c r="UAE22"/>
      <c r="UAF22"/>
      <c r="UAG22"/>
      <c r="UAH22"/>
      <c r="UAI22"/>
      <c r="UAJ22"/>
      <c r="UAK22"/>
      <c r="UAL22"/>
      <c r="UAM22"/>
      <c r="UAN22"/>
      <c r="UAO22"/>
      <c r="UAP22"/>
      <c r="UAQ22"/>
      <c r="UAR22"/>
      <c r="UAS22"/>
      <c r="UAT22"/>
      <c r="UAU22"/>
      <c r="UAV22"/>
      <c r="UAW22"/>
      <c r="UAX22"/>
      <c r="UAY22"/>
      <c r="UAZ22"/>
      <c r="UBA22"/>
      <c r="UBB22"/>
      <c r="UBC22"/>
      <c r="UBD22"/>
      <c r="UBE22"/>
      <c r="UBF22"/>
      <c r="UBG22"/>
      <c r="UBH22"/>
      <c r="UBI22"/>
      <c r="UBJ22"/>
      <c r="UBK22"/>
      <c r="UBL22"/>
      <c r="UBM22"/>
      <c r="UBN22"/>
      <c r="UBO22"/>
      <c r="UBP22"/>
      <c r="UBQ22"/>
      <c r="UBR22"/>
      <c r="UBS22"/>
      <c r="UBT22"/>
      <c r="UBU22"/>
      <c r="UBV22"/>
      <c r="UBW22"/>
      <c r="UBX22"/>
      <c r="UBY22"/>
      <c r="UBZ22"/>
      <c r="UCA22"/>
      <c r="UCB22"/>
      <c r="UCC22"/>
      <c r="UCD22"/>
      <c r="UCE22"/>
      <c r="UCF22"/>
      <c r="UCG22"/>
      <c r="UCH22"/>
      <c r="UCI22"/>
      <c r="UCJ22"/>
      <c r="UCK22"/>
      <c r="UCL22"/>
      <c r="UCM22"/>
      <c r="UCN22"/>
      <c r="UCO22"/>
      <c r="UCP22"/>
      <c r="UCQ22"/>
      <c r="UCR22"/>
      <c r="UCS22"/>
      <c r="UCT22"/>
      <c r="UCU22"/>
      <c r="UCV22"/>
      <c r="UCW22"/>
      <c r="UCX22"/>
      <c r="UCY22"/>
      <c r="UCZ22"/>
      <c r="UDA22"/>
      <c r="UDB22"/>
      <c r="UDC22"/>
      <c r="UDD22"/>
      <c r="UDE22"/>
      <c r="UDF22"/>
      <c r="UDG22"/>
      <c r="UDH22"/>
      <c r="UDI22"/>
      <c r="UDJ22"/>
      <c r="UDK22"/>
      <c r="UDL22"/>
      <c r="UDM22"/>
      <c r="UDN22"/>
      <c r="UDO22"/>
      <c r="UDP22"/>
      <c r="UDQ22"/>
      <c r="UDR22"/>
      <c r="UDS22"/>
      <c r="UDT22"/>
      <c r="UDU22"/>
      <c r="UDV22"/>
      <c r="UDW22"/>
      <c r="UDX22"/>
      <c r="UDY22"/>
      <c r="UDZ22"/>
      <c r="UEA22"/>
      <c r="UEB22"/>
      <c r="UEC22"/>
      <c r="UED22"/>
      <c r="UEE22"/>
      <c r="UEF22"/>
      <c r="UEG22"/>
      <c r="UEH22"/>
      <c r="UEI22"/>
      <c r="UEJ22"/>
      <c r="UEK22"/>
      <c r="UEL22"/>
      <c r="UEM22"/>
      <c r="UEN22"/>
      <c r="UEO22"/>
      <c r="UEP22"/>
      <c r="UEQ22"/>
      <c r="UER22"/>
      <c r="UES22"/>
      <c r="UET22"/>
      <c r="UEU22"/>
      <c r="UEV22"/>
      <c r="UEW22"/>
      <c r="UEX22"/>
      <c r="UEY22"/>
      <c r="UEZ22"/>
      <c r="UFA22"/>
      <c r="UFB22"/>
      <c r="UFC22"/>
      <c r="UFD22"/>
      <c r="UFE22"/>
      <c r="UFF22"/>
      <c r="UFG22"/>
      <c r="UFH22"/>
      <c r="UFI22"/>
      <c r="UFJ22"/>
      <c r="UFK22"/>
      <c r="UFL22"/>
      <c r="UFM22"/>
      <c r="UFN22"/>
      <c r="UFO22"/>
      <c r="UFP22"/>
      <c r="UFQ22"/>
      <c r="UFR22"/>
      <c r="UFS22"/>
      <c r="UFT22"/>
      <c r="UFU22"/>
      <c r="UFV22"/>
      <c r="UFW22"/>
      <c r="UFX22"/>
      <c r="UFY22"/>
      <c r="UFZ22"/>
      <c r="UGA22"/>
      <c r="UGB22"/>
      <c r="UGC22"/>
      <c r="UGD22"/>
      <c r="UGE22"/>
      <c r="UGF22"/>
      <c r="UGG22"/>
      <c r="UGH22"/>
      <c r="UGI22"/>
      <c r="UGJ22"/>
      <c r="UGK22"/>
      <c r="UGL22"/>
      <c r="UGM22"/>
      <c r="UGN22"/>
      <c r="UGO22"/>
      <c r="UGP22"/>
      <c r="UGQ22"/>
      <c r="UGR22"/>
      <c r="UGS22"/>
      <c r="UGT22"/>
      <c r="UGU22"/>
      <c r="UGV22"/>
      <c r="UGW22"/>
      <c r="UGX22"/>
      <c r="UGY22"/>
      <c r="UGZ22"/>
      <c r="UHA22"/>
      <c r="UHB22"/>
      <c r="UHC22"/>
      <c r="UHD22"/>
      <c r="UHE22"/>
      <c r="UHF22"/>
      <c r="UHG22"/>
      <c r="UHH22"/>
      <c r="UHI22"/>
      <c r="UHJ22"/>
      <c r="UHK22"/>
      <c r="UHL22"/>
      <c r="UHM22"/>
      <c r="UHN22"/>
      <c r="UHO22"/>
      <c r="UHP22"/>
      <c r="UHQ22"/>
      <c r="UHR22"/>
      <c r="UHS22"/>
      <c r="UHT22"/>
      <c r="UHU22"/>
      <c r="UHV22"/>
      <c r="UHW22"/>
      <c r="UHX22"/>
      <c r="UHY22"/>
      <c r="UHZ22"/>
      <c r="UIA22"/>
      <c r="UIB22"/>
      <c r="UIC22"/>
      <c r="UID22"/>
      <c r="UIE22"/>
      <c r="UIF22"/>
      <c r="UIG22"/>
      <c r="UIH22"/>
      <c r="UII22"/>
      <c r="UIJ22"/>
      <c r="UIK22"/>
      <c r="UIL22"/>
      <c r="UIM22"/>
      <c r="UIN22"/>
      <c r="UIO22"/>
      <c r="UIP22"/>
      <c r="UIQ22"/>
      <c r="UIR22"/>
      <c r="UIS22"/>
      <c r="UIT22"/>
      <c r="UIU22"/>
      <c r="UIV22"/>
      <c r="UIW22"/>
      <c r="UIX22"/>
      <c r="UIY22"/>
      <c r="UIZ22"/>
      <c r="UJA22"/>
      <c r="UJB22"/>
      <c r="UJC22"/>
      <c r="UJD22"/>
      <c r="UJE22"/>
      <c r="UJF22"/>
      <c r="UJG22"/>
      <c r="UJH22"/>
      <c r="UJI22"/>
      <c r="UJJ22"/>
      <c r="UJK22"/>
      <c r="UJL22"/>
      <c r="UJM22"/>
      <c r="UJN22"/>
      <c r="UJO22"/>
      <c r="UJP22"/>
      <c r="UJQ22"/>
      <c r="UJR22"/>
      <c r="UJS22"/>
      <c r="UJT22"/>
      <c r="UJU22"/>
      <c r="UJV22"/>
      <c r="UJW22"/>
      <c r="UJX22"/>
      <c r="UJY22"/>
      <c r="UJZ22"/>
      <c r="UKA22"/>
      <c r="UKB22"/>
      <c r="UKC22"/>
      <c r="UKD22"/>
      <c r="UKE22"/>
      <c r="UKF22"/>
      <c r="UKG22"/>
      <c r="UKH22"/>
      <c r="UKI22"/>
      <c r="UKJ22"/>
      <c r="UKK22"/>
      <c r="UKL22"/>
      <c r="UKM22"/>
      <c r="UKN22"/>
      <c r="UKO22"/>
      <c r="UKP22"/>
      <c r="UKQ22"/>
      <c r="UKR22"/>
      <c r="UKS22"/>
      <c r="UKT22"/>
      <c r="UKU22"/>
      <c r="UKV22"/>
      <c r="UKW22"/>
      <c r="UKX22"/>
      <c r="UKY22"/>
      <c r="UKZ22"/>
      <c r="ULA22"/>
      <c r="ULB22"/>
      <c r="ULC22"/>
      <c r="ULD22"/>
      <c r="ULE22"/>
      <c r="ULF22"/>
      <c r="ULG22"/>
      <c r="ULH22"/>
      <c r="ULI22"/>
      <c r="ULJ22"/>
      <c r="ULK22"/>
      <c r="ULL22"/>
      <c r="ULM22"/>
      <c r="ULN22"/>
      <c r="ULO22"/>
      <c r="ULP22"/>
      <c r="ULQ22"/>
      <c r="ULR22"/>
      <c r="ULS22"/>
      <c r="ULT22"/>
      <c r="ULU22"/>
      <c r="ULV22"/>
      <c r="ULW22"/>
      <c r="ULX22"/>
      <c r="ULY22"/>
      <c r="ULZ22"/>
      <c r="UMA22"/>
      <c r="UMB22"/>
      <c r="UMC22"/>
      <c r="UMD22"/>
      <c r="UME22"/>
      <c r="UMF22"/>
      <c r="UMG22"/>
      <c r="UMH22"/>
      <c r="UMI22"/>
      <c r="UMJ22"/>
      <c r="UMK22"/>
      <c r="UML22"/>
      <c r="UMM22"/>
      <c r="UMN22"/>
      <c r="UMO22"/>
      <c r="UMP22"/>
      <c r="UMQ22"/>
      <c r="UMR22"/>
      <c r="UMS22"/>
      <c r="UMT22"/>
      <c r="UMU22"/>
      <c r="UMV22"/>
      <c r="UMW22"/>
      <c r="UMX22"/>
      <c r="UMY22"/>
      <c r="UMZ22"/>
      <c r="UNA22"/>
      <c r="UNB22"/>
      <c r="UNC22"/>
      <c r="UND22"/>
      <c r="UNE22"/>
      <c r="UNF22"/>
      <c r="UNG22"/>
      <c r="UNH22"/>
      <c r="UNI22"/>
      <c r="UNJ22"/>
      <c r="UNK22"/>
      <c r="UNL22"/>
      <c r="UNM22"/>
      <c r="UNN22"/>
      <c r="UNO22"/>
      <c r="UNP22"/>
      <c r="UNQ22"/>
      <c r="UNR22"/>
      <c r="UNS22"/>
      <c r="UNT22"/>
      <c r="UNU22"/>
      <c r="UNV22"/>
      <c r="UNW22"/>
      <c r="UNX22"/>
      <c r="UNY22"/>
      <c r="UNZ22"/>
      <c r="UOA22"/>
      <c r="UOB22"/>
      <c r="UOC22"/>
      <c r="UOD22"/>
      <c r="UOE22"/>
      <c r="UOF22"/>
      <c r="UOG22"/>
      <c r="UOH22"/>
      <c r="UOI22"/>
      <c r="UOJ22"/>
      <c r="UOK22"/>
      <c r="UOL22"/>
      <c r="UOM22"/>
      <c r="UON22"/>
      <c r="UOO22"/>
      <c r="UOP22"/>
      <c r="UOQ22"/>
      <c r="UOR22"/>
      <c r="UOS22"/>
      <c r="UOT22"/>
      <c r="UOU22"/>
      <c r="UOV22"/>
      <c r="UOW22"/>
      <c r="UOX22"/>
      <c r="UOY22"/>
      <c r="UOZ22"/>
      <c r="UPA22"/>
      <c r="UPB22"/>
      <c r="UPC22"/>
      <c r="UPD22"/>
      <c r="UPE22"/>
      <c r="UPF22"/>
      <c r="UPG22"/>
      <c r="UPH22"/>
      <c r="UPI22"/>
      <c r="UPJ22"/>
      <c r="UPK22"/>
      <c r="UPL22"/>
      <c r="UPM22"/>
      <c r="UPN22"/>
      <c r="UPO22"/>
      <c r="UPP22"/>
      <c r="UPQ22"/>
      <c r="UPR22"/>
      <c r="UPS22"/>
      <c r="UPT22"/>
      <c r="UPU22"/>
      <c r="UPV22"/>
      <c r="UPW22"/>
      <c r="UPX22"/>
      <c r="UPY22"/>
      <c r="UPZ22"/>
      <c r="UQA22"/>
      <c r="UQB22"/>
      <c r="UQC22"/>
      <c r="UQD22"/>
      <c r="UQE22"/>
      <c r="UQF22"/>
      <c r="UQG22"/>
      <c r="UQH22"/>
      <c r="UQI22"/>
      <c r="UQJ22"/>
      <c r="UQK22"/>
      <c r="UQL22"/>
      <c r="UQM22"/>
      <c r="UQN22"/>
      <c r="UQO22"/>
      <c r="UQP22"/>
      <c r="UQQ22"/>
      <c r="UQR22"/>
      <c r="UQS22"/>
      <c r="UQT22"/>
      <c r="UQU22"/>
      <c r="UQV22"/>
      <c r="UQW22"/>
      <c r="UQX22"/>
      <c r="UQY22"/>
      <c r="UQZ22"/>
      <c r="URA22"/>
      <c r="URB22"/>
      <c r="URC22"/>
      <c r="URD22"/>
      <c r="URE22"/>
      <c r="URF22"/>
      <c r="URG22"/>
      <c r="URH22"/>
      <c r="URI22"/>
      <c r="URJ22"/>
      <c r="URK22"/>
      <c r="URL22"/>
      <c r="URM22"/>
      <c r="URN22"/>
      <c r="URO22"/>
      <c r="URP22"/>
      <c r="URQ22"/>
      <c r="URR22"/>
      <c r="URS22"/>
      <c r="URT22"/>
      <c r="URU22"/>
      <c r="URV22"/>
      <c r="URW22"/>
      <c r="URX22"/>
      <c r="URY22"/>
      <c r="URZ22"/>
      <c r="USA22"/>
      <c r="USB22"/>
      <c r="USC22"/>
      <c r="USD22"/>
      <c r="USE22"/>
      <c r="USF22"/>
      <c r="USG22"/>
      <c r="USH22"/>
      <c r="USI22"/>
      <c r="USJ22"/>
      <c r="USK22"/>
      <c r="USL22"/>
      <c r="USM22"/>
      <c r="USN22"/>
      <c r="USO22"/>
      <c r="USP22"/>
      <c r="USQ22"/>
      <c r="USR22"/>
      <c r="USS22"/>
      <c r="UST22"/>
      <c r="USU22"/>
      <c r="USV22"/>
      <c r="USW22"/>
      <c r="USX22"/>
      <c r="USY22"/>
      <c r="USZ22"/>
      <c r="UTA22"/>
      <c r="UTB22"/>
      <c r="UTC22"/>
      <c r="UTD22"/>
      <c r="UTE22"/>
      <c r="UTF22"/>
      <c r="UTG22"/>
      <c r="UTH22"/>
      <c r="UTI22"/>
      <c r="UTJ22"/>
      <c r="UTK22"/>
      <c r="UTL22"/>
      <c r="UTM22"/>
      <c r="UTN22"/>
      <c r="UTO22"/>
      <c r="UTP22"/>
      <c r="UTQ22"/>
      <c r="UTR22"/>
      <c r="UTS22"/>
      <c r="UTT22"/>
      <c r="UTU22"/>
      <c r="UTV22"/>
      <c r="UTW22"/>
      <c r="UTX22"/>
      <c r="UTY22"/>
      <c r="UTZ22"/>
      <c r="UUA22"/>
      <c r="UUB22"/>
      <c r="UUC22"/>
      <c r="UUD22"/>
      <c r="UUE22"/>
      <c r="UUF22"/>
      <c r="UUG22"/>
      <c r="UUH22"/>
      <c r="UUI22"/>
      <c r="UUJ22"/>
      <c r="UUK22"/>
      <c r="UUL22"/>
      <c r="UUM22"/>
      <c r="UUN22"/>
      <c r="UUO22"/>
      <c r="UUP22"/>
      <c r="UUQ22"/>
      <c r="UUR22"/>
      <c r="UUS22"/>
      <c r="UUT22"/>
      <c r="UUU22"/>
      <c r="UUV22"/>
      <c r="UUW22"/>
      <c r="UUX22"/>
      <c r="UUY22"/>
      <c r="UUZ22"/>
      <c r="UVA22"/>
      <c r="UVB22"/>
      <c r="UVC22"/>
      <c r="UVD22"/>
      <c r="UVE22"/>
      <c r="UVF22"/>
      <c r="UVG22"/>
      <c r="UVH22"/>
      <c r="UVI22"/>
      <c r="UVJ22"/>
      <c r="UVK22"/>
      <c r="UVL22"/>
      <c r="UVM22"/>
      <c r="UVN22"/>
      <c r="UVO22"/>
      <c r="UVP22"/>
      <c r="UVQ22"/>
      <c r="UVR22"/>
      <c r="UVS22"/>
      <c r="UVT22"/>
      <c r="UVU22"/>
      <c r="UVV22"/>
      <c r="UVW22"/>
      <c r="UVX22"/>
      <c r="UVY22"/>
      <c r="UVZ22"/>
      <c r="UWA22"/>
      <c r="UWB22"/>
      <c r="UWC22"/>
      <c r="UWD22"/>
      <c r="UWE22"/>
      <c r="UWF22"/>
      <c r="UWG22"/>
      <c r="UWH22"/>
      <c r="UWI22"/>
      <c r="UWJ22"/>
      <c r="UWK22"/>
      <c r="UWL22"/>
      <c r="UWM22"/>
      <c r="UWN22"/>
      <c r="UWO22"/>
      <c r="UWP22"/>
      <c r="UWQ22"/>
      <c r="UWR22"/>
      <c r="UWS22"/>
      <c r="UWT22"/>
      <c r="UWU22"/>
      <c r="UWV22"/>
      <c r="UWW22"/>
      <c r="UWX22"/>
      <c r="UWY22"/>
      <c r="UWZ22"/>
      <c r="UXA22"/>
      <c r="UXB22"/>
      <c r="UXC22"/>
      <c r="UXD22"/>
      <c r="UXE22"/>
      <c r="UXF22"/>
      <c r="UXG22"/>
      <c r="UXH22"/>
      <c r="UXI22"/>
      <c r="UXJ22"/>
      <c r="UXK22"/>
      <c r="UXL22"/>
      <c r="UXM22"/>
      <c r="UXN22"/>
      <c r="UXO22"/>
      <c r="UXP22"/>
      <c r="UXQ22"/>
      <c r="UXR22"/>
      <c r="UXS22"/>
      <c r="UXT22"/>
      <c r="UXU22"/>
      <c r="UXV22"/>
      <c r="UXW22"/>
      <c r="UXX22"/>
      <c r="UXY22"/>
      <c r="UXZ22"/>
      <c r="UYA22"/>
      <c r="UYB22"/>
      <c r="UYC22"/>
      <c r="UYD22"/>
      <c r="UYE22"/>
      <c r="UYF22"/>
      <c r="UYG22"/>
      <c r="UYH22"/>
      <c r="UYI22"/>
      <c r="UYJ22"/>
      <c r="UYK22"/>
      <c r="UYL22"/>
      <c r="UYM22"/>
      <c r="UYN22"/>
      <c r="UYO22"/>
      <c r="UYP22"/>
      <c r="UYQ22"/>
      <c r="UYR22"/>
      <c r="UYS22"/>
      <c r="UYT22"/>
      <c r="UYU22"/>
      <c r="UYV22"/>
      <c r="UYW22"/>
      <c r="UYX22"/>
      <c r="UYY22"/>
      <c r="UYZ22"/>
      <c r="UZA22"/>
      <c r="UZB22"/>
      <c r="UZC22"/>
      <c r="UZD22"/>
      <c r="UZE22"/>
      <c r="UZF22"/>
      <c r="UZG22"/>
      <c r="UZH22"/>
      <c r="UZI22"/>
      <c r="UZJ22"/>
      <c r="UZK22"/>
      <c r="UZL22"/>
      <c r="UZM22"/>
      <c r="UZN22"/>
      <c r="UZO22"/>
      <c r="UZP22"/>
      <c r="UZQ22"/>
      <c r="UZR22"/>
      <c r="UZS22"/>
      <c r="UZT22"/>
      <c r="UZU22"/>
      <c r="UZV22"/>
      <c r="UZW22"/>
      <c r="UZX22"/>
      <c r="UZY22"/>
      <c r="UZZ22"/>
      <c r="VAA22"/>
      <c r="VAB22"/>
      <c r="VAC22"/>
      <c r="VAD22"/>
      <c r="VAE22"/>
      <c r="VAF22"/>
      <c r="VAG22"/>
      <c r="VAH22"/>
      <c r="VAI22"/>
      <c r="VAJ22"/>
      <c r="VAK22"/>
      <c r="VAL22"/>
      <c r="VAM22"/>
      <c r="VAN22"/>
      <c r="VAO22"/>
      <c r="VAP22"/>
      <c r="VAQ22"/>
      <c r="VAR22"/>
      <c r="VAS22"/>
      <c r="VAT22"/>
      <c r="VAU22"/>
      <c r="VAV22"/>
      <c r="VAW22"/>
      <c r="VAX22"/>
      <c r="VAY22"/>
      <c r="VAZ22"/>
      <c r="VBA22"/>
      <c r="VBB22"/>
      <c r="VBC22"/>
      <c r="VBD22"/>
      <c r="VBE22"/>
      <c r="VBF22"/>
      <c r="VBG22"/>
      <c r="VBH22"/>
      <c r="VBI22"/>
      <c r="VBJ22"/>
      <c r="VBK22"/>
      <c r="VBL22"/>
      <c r="VBM22"/>
      <c r="VBN22"/>
      <c r="VBO22"/>
      <c r="VBP22"/>
      <c r="VBQ22"/>
      <c r="VBR22"/>
      <c r="VBS22"/>
      <c r="VBT22"/>
      <c r="VBU22"/>
      <c r="VBV22"/>
      <c r="VBW22"/>
      <c r="VBX22"/>
      <c r="VBY22"/>
      <c r="VBZ22"/>
      <c r="VCA22"/>
      <c r="VCB22"/>
      <c r="VCC22"/>
      <c r="VCD22"/>
      <c r="VCE22"/>
      <c r="VCF22"/>
      <c r="VCG22"/>
      <c r="VCH22"/>
      <c r="VCI22"/>
      <c r="VCJ22"/>
      <c r="VCK22"/>
      <c r="VCL22"/>
      <c r="VCM22"/>
      <c r="VCN22"/>
      <c r="VCO22"/>
      <c r="VCP22"/>
      <c r="VCQ22"/>
      <c r="VCR22"/>
      <c r="VCS22"/>
      <c r="VCT22"/>
      <c r="VCU22"/>
      <c r="VCV22"/>
      <c r="VCW22"/>
      <c r="VCX22"/>
      <c r="VCY22"/>
      <c r="VCZ22"/>
      <c r="VDA22"/>
      <c r="VDB22"/>
      <c r="VDC22"/>
      <c r="VDD22"/>
      <c r="VDE22"/>
      <c r="VDF22"/>
      <c r="VDG22"/>
      <c r="VDH22"/>
      <c r="VDI22"/>
      <c r="VDJ22"/>
      <c r="VDK22"/>
      <c r="VDL22"/>
      <c r="VDM22"/>
      <c r="VDN22"/>
      <c r="VDO22"/>
      <c r="VDP22"/>
      <c r="VDQ22"/>
      <c r="VDR22"/>
      <c r="VDS22"/>
      <c r="VDT22"/>
      <c r="VDU22"/>
      <c r="VDV22"/>
      <c r="VDW22"/>
      <c r="VDX22"/>
      <c r="VDY22"/>
      <c r="VDZ22"/>
      <c r="VEA22"/>
      <c r="VEB22"/>
      <c r="VEC22"/>
      <c r="VED22"/>
      <c r="VEE22"/>
      <c r="VEF22"/>
      <c r="VEG22"/>
      <c r="VEH22"/>
      <c r="VEI22"/>
      <c r="VEJ22"/>
      <c r="VEK22"/>
      <c r="VEL22"/>
      <c r="VEM22"/>
      <c r="VEN22"/>
      <c r="VEO22"/>
      <c r="VEP22"/>
      <c r="VEQ22"/>
      <c r="VER22"/>
      <c r="VES22"/>
      <c r="VET22"/>
      <c r="VEU22"/>
      <c r="VEV22"/>
      <c r="VEW22"/>
      <c r="VEX22"/>
      <c r="VEY22"/>
      <c r="VEZ22"/>
      <c r="VFA22"/>
      <c r="VFB22"/>
      <c r="VFC22"/>
      <c r="VFD22"/>
      <c r="VFE22"/>
      <c r="VFF22"/>
      <c r="VFG22"/>
      <c r="VFH22"/>
      <c r="VFI22"/>
      <c r="VFJ22"/>
      <c r="VFK22"/>
      <c r="VFL22"/>
      <c r="VFM22"/>
      <c r="VFN22"/>
      <c r="VFO22"/>
      <c r="VFP22"/>
      <c r="VFQ22"/>
      <c r="VFR22"/>
      <c r="VFS22"/>
      <c r="VFT22"/>
      <c r="VFU22"/>
      <c r="VFV22"/>
      <c r="VFW22"/>
      <c r="VFX22"/>
      <c r="VFY22"/>
      <c r="VFZ22"/>
      <c r="VGA22"/>
      <c r="VGB22"/>
      <c r="VGC22"/>
      <c r="VGD22"/>
      <c r="VGE22"/>
      <c r="VGF22"/>
      <c r="VGG22"/>
      <c r="VGH22"/>
      <c r="VGI22"/>
      <c r="VGJ22"/>
      <c r="VGK22"/>
      <c r="VGL22"/>
      <c r="VGM22"/>
      <c r="VGN22"/>
      <c r="VGO22"/>
      <c r="VGP22"/>
      <c r="VGQ22"/>
      <c r="VGR22"/>
      <c r="VGS22"/>
      <c r="VGT22"/>
      <c r="VGU22"/>
      <c r="VGV22"/>
      <c r="VGW22"/>
      <c r="VGX22"/>
      <c r="VGY22"/>
      <c r="VGZ22"/>
      <c r="VHA22"/>
      <c r="VHB22"/>
      <c r="VHC22"/>
      <c r="VHD22"/>
      <c r="VHE22"/>
      <c r="VHF22"/>
      <c r="VHG22"/>
      <c r="VHH22"/>
      <c r="VHI22"/>
      <c r="VHJ22"/>
      <c r="VHK22"/>
      <c r="VHL22"/>
      <c r="VHM22"/>
      <c r="VHN22"/>
      <c r="VHO22"/>
      <c r="VHP22"/>
      <c r="VHQ22"/>
      <c r="VHR22"/>
      <c r="VHS22"/>
      <c r="VHT22"/>
      <c r="VHU22"/>
      <c r="VHV22"/>
      <c r="VHW22"/>
      <c r="VHX22"/>
      <c r="VHY22"/>
      <c r="VHZ22"/>
      <c r="VIA22"/>
      <c r="VIB22"/>
      <c r="VIC22"/>
      <c r="VID22"/>
      <c r="VIE22"/>
      <c r="VIF22"/>
      <c r="VIG22"/>
      <c r="VIH22"/>
      <c r="VII22"/>
      <c r="VIJ22"/>
      <c r="VIK22"/>
      <c r="VIL22"/>
      <c r="VIM22"/>
      <c r="VIN22"/>
      <c r="VIO22"/>
      <c r="VIP22"/>
      <c r="VIQ22"/>
      <c r="VIR22"/>
      <c r="VIS22"/>
      <c r="VIT22"/>
      <c r="VIU22"/>
      <c r="VIV22"/>
      <c r="VIW22"/>
      <c r="VIX22"/>
      <c r="VIY22"/>
      <c r="VIZ22"/>
      <c r="VJA22"/>
      <c r="VJB22"/>
      <c r="VJC22"/>
      <c r="VJD22"/>
      <c r="VJE22"/>
      <c r="VJF22"/>
      <c r="VJG22"/>
      <c r="VJH22"/>
      <c r="VJI22"/>
      <c r="VJJ22"/>
      <c r="VJK22"/>
      <c r="VJL22"/>
      <c r="VJM22"/>
      <c r="VJN22"/>
      <c r="VJO22"/>
      <c r="VJP22"/>
      <c r="VJQ22"/>
      <c r="VJR22"/>
      <c r="VJS22"/>
      <c r="VJT22"/>
      <c r="VJU22"/>
      <c r="VJV22"/>
      <c r="VJW22"/>
      <c r="VJX22"/>
      <c r="VJY22"/>
      <c r="VJZ22"/>
      <c r="VKA22"/>
      <c r="VKB22"/>
      <c r="VKC22"/>
      <c r="VKD22"/>
      <c r="VKE22"/>
      <c r="VKF22"/>
      <c r="VKG22"/>
      <c r="VKH22"/>
      <c r="VKI22"/>
      <c r="VKJ22"/>
      <c r="VKK22"/>
      <c r="VKL22"/>
      <c r="VKM22"/>
      <c r="VKN22"/>
      <c r="VKO22"/>
      <c r="VKP22"/>
      <c r="VKQ22"/>
      <c r="VKR22"/>
      <c r="VKS22"/>
      <c r="VKT22"/>
      <c r="VKU22"/>
      <c r="VKV22"/>
      <c r="VKW22"/>
      <c r="VKX22"/>
      <c r="VKY22"/>
      <c r="VKZ22"/>
      <c r="VLA22"/>
      <c r="VLB22"/>
      <c r="VLC22"/>
      <c r="VLD22"/>
      <c r="VLE22"/>
      <c r="VLF22"/>
      <c r="VLG22"/>
      <c r="VLH22"/>
      <c r="VLI22"/>
      <c r="VLJ22"/>
      <c r="VLK22"/>
      <c r="VLL22"/>
      <c r="VLM22"/>
      <c r="VLN22"/>
      <c r="VLO22"/>
      <c r="VLP22"/>
      <c r="VLQ22"/>
      <c r="VLR22"/>
      <c r="VLS22"/>
      <c r="VLT22"/>
      <c r="VLU22"/>
      <c r="VLV22"/>
      <c r="VLW22"/>
      <c r="VLX22"/>
      <c r="VLY22"/>
      <c r="VLZ22"/>
      <c r="VMA22"/>
      <c r="VMB22"/>
      <c r="VMC22"/>
      <c r="VMD22"/>
      <c r="VME22"/>
      <c r="VMF22"/>
      <c r="VMG22"/>
      <c r="VMH22"/>
      <c r="VMI22"/>
      <c r="VMJ22"/>
      <c r="VMK22"/>
      <c r="VML22"/>
      <c r="VMM22"/>
      <c r="VMN22"/>
      <c r="VMO22"/>
      <c r="VMP22"/>
      <c r="VMQ22"/>
      <c r="VMR22"/>
      <c r="VMS22"/>
      <c r="VMT22"/>
      <c r="VMU22"/>
      <c r="VMV22"/>
      <c r="VMW22"/>
      <c r="VMX22"/>
      <c r="VMY22"/>
      <c r="VMZ22"/>
      <c r="VNA22"/>
      <c r="VNB22"/>
      <c r="VNC22"/>
      <c r="VND22"/>
      <c r="VNE22"/>
      <c r="VNF22"/>
      <c r="VNG22"/>
      <c r="VNH22"/>
      <c r="VNI22"/>
      <c r="VNJ22"/>
      <c r="VNK22"/>
      <c r="VNL22"/>
      <c r="VNM22"/>
      <c r="VNN22"/>
      <c r="VNO22"/>
      <c r="VNP22"/>
      <c r="VNQ22"/>
      <c r="VNR22"/>
      <c r="VNS22"/>
      <c r="VNT22"/>
      <c r="VNU22"/>
      <c r="VNV22"/>
      <c r="VNW22"/>
      <c r="VNX22"/>
      <c r="VNY22"/>
      <c r="VNZ22"/>
      <c r="VOA22"/>
      <c r="VOB22"/>
      <c r="VOC22"/>
      <c r="VOD22"/>
      <c r="VOE22"/>
      <c r="VOF22"/>
      <c r="VOG22"/>
      <c r="VOH22"/>
      <c r="VOI22"/>
      <c r="VOJ22"/>
      <c r="VOK22"/>
      <c r="VOL22"/>
      <c r="VOM22"/>
      <c r="VON22"/>
      <c r="VOO22"/>
      <c r="VOP22"/>
      <c r="VOQ22"/>
      <c r="VOR22"/>
      <c r="VOS22"/>
      <c r="VOT22"/>
      <c r="VOU22"/>
      <c r="VOV22"/>
      <c r="VOW22"/>
      <c r="VOX22"/>
      <c r="VOY22"/>
      <c r="VOZ22"/>
      <c r="VPA22"/>
      <c r="VPB22"/>
      <c r="VPC22"/>
      <c r="VPD22"/>
      <c r="VPE22"/>
      <c r="VPF22"/>
      <c r="VPG22"/>
      <c r="VPH22"/>
      <c r="VPI22"/>
      <c r="VPJ22"/>
      <c r="VPK22"/>
      <c r="VPL22"/>
      <c r="VPM22"/>
      <c r="VPN22"/>
      <c r="VPO22"/>
      <c r="VPP22"/>
      <c r="VPQ22"/>
      <c r="VPR22"/>
      <c r="VPS22"/>
      <c r="VPT22"/>
      <c r="VPU22"/>
      <c r="VPV22"/>
      <c r="VPW22"/>
      <c r="VPX22"/>
      <c r="VPY22"/>
      <c r="VPZ22"/>
      <c r="VQA22"/>
      <c r="VQB22"/>
      <c r="VQC22"/>
      <c r="VQD22"/>
      <c r="VQE22"/>
      <c r="VQF22"/>
      <c r="VQG22"/>
      <c r="VQH22"/>
      <c r="VQI22"/>
      <c r="VQJ22"/>
      <c r="VQK22"/>
      <c r="VQL22"/>
      <c r="VQM22"/>
      <c r="VQN22"/>
      <c r="VQO22"/>
      <c r="VQP22"/>
      <c r="VQQ22"/>
      <c r="VQR22"/>
      <c r="VQS22"/>
      <c r="VQT22"/>
      <c r="VQU22"/>
      <c r="VQV22"/>
      <c r="VQW22"/>
      <c r="VQX22"/>
      <c r="VQY22"/>
      <c r="VQZ22"/>
      <c r="VRA22"/>
      <c r="VRB22"/>
      <c r="VRC22"/>
      <c r="VRD22"/>
      <c r="VRE22"/>
      <c r="VRF22"/>
      <c r="VRG22"/>
      <c r="VRH22"/>
      <c r="VRI22"/>
      <c r="VRJ22"/>
      <c r="VRK22"/>
      <c r="VRL22"/>
      <c r="VRM22"/>
      <c r="VRN22"/>
      <c r="VRO22"/>
      <c r="VRP22"/>
      <c r="VRQ22"/>
      <c r="VRR22"/>
      <c r="VRS22"/>
      <c r="VRT22"/>
      <c r="VRU22"/>
      <c r="VRV22"/>
      <c r="VRW22"/>
      <c r="VRX22"/>
      <c r="VRY22"/>
      <c r="VRZ22"/>
      <c r="VSA22"/>
      <c r="VSB22"/>
      <c r="VSC22"/>
      <c r="VSD22"/>
      <c r="VSE22"/>
      <c r="VSF22"/>
      <c r="VSG22"/>
      <c r="VSH22"/>
      <c r="VSI22"/>
      <c r="VSJ22"/>
      <c r="VSK22"/>
      <c r="VSL22"/>
      <c r="VSM22"/>
      <c r="VSN22"/>
      <c r="VSO22"/>
      <c r="VSP22"/>
      <c r="VSQ22"/>
      <c r="VSR22"/>
      <c r="VSS22"/>
      <c r="VST22"/>
      <c r="VSU22"/>
      <c r="VSV22"/>
      <c r="VSW22"/>
      <c r="VSX22"/>
      <c r="VSY22"/>
      <c r="VSZ22"/>
      <c r="VTA22"/>
      <c r="VTB22"/>
      <c r="VTC22"/>
      <c r="VTD22"/>
      <c r="VTE22"/>
      <c r="VTF22"/>
      <c r="VTG22"/>
      <c r="VTH22"/>
      <c r="VTI22"/>
      <c r="VTJ22"/>
      <c r="VTK22"/>
      <c r="VTL22"/>
      <c r="VTM22"/>
      <c r="VTN22"/>
      <c r="VTO22"/>
      <c r="VTP22"/>
      <c r="VTQ22"/>
      <c r="VTR22"/>
      <c r="VTS22"/>
      <c r="VTT22"/>
      <c r="VTU22"/>
      <c r="VTV22"/>
      <c r="VTW22"/>
      <c r="VTX22"/>
      <c r="VTY22"/>
      <c r="VTZ22"/>
      <c r="VUA22"/>
      <c r="VUB22"/>
      <c r="VUC22"/>
      <c r="VUD22"/>
      <c r="VUE22"/>
      <c r="VUF22"/>
      <c r="VUG22"/>
      <c r="VUH22"/>
      <c r="VUI22"/>
      <c r="VUJ22"/>
      <c r="VUK22"/>
      <c r="VUL22"/>
      <c r="VUM22"/>
      <c r="VUN22"/>
      <c r="VUO22"/>
      <c r="VUP22"/>
      <c r="VUQ22"/>
      <c r="VUR22"/>
      <c r="VUS22"/>
      <c r="VUT22"/>
      <c r="VUU22"/>
      <c r="VUV22"/>
      <c r="VUW22"/>
      <c r="VUX22"/>
      <c r="VUY22"/>
      <c r="VUZ22"/>
      <c r="VVA22"/>
      <c r="VVB22"/>
      <c r="VVC22"/>
      <c r="VVD22"/>
      <c r="VVE22"/>
      <c r="VVF22"/>
      <c r="VVG22"/>
      <c r="VVH22"/>
      <c r="VVI22"/>
      <c r="VVJ22"/>
      <c r="VVK22"/>
      <c r="VVL22"/>
      <c r="VVM22"/>
      <c r="VVN22"/>
      <c r="VVO22"/>
      <c r="VVP22"/>
      <c r="VVQ22"/>
      <c r="VVR22"/>
      <c r="VVS22"/>
      <c r="VVT22"/>
      <c r="VVU22"/>
      <c r="VVV22"/>
      <c r="VVW22"/>
      <c r="VVX22"/>
      <c r="VVY22"/>
      <c r="VVZ22"/>
      <c r="VWA22"/>
      <c r="VWB22"/>
      <c r="VWC22"/>
      <c r="VWD22"/>
      <c r="VWE22"/>
      <c r="VWF22"/>
      <c r="VWG22"/>
      <c r="VWH22"/>
      <c r="VWI22"/>
      <c r="VWJ22"/>
      <c r="VWK22"/>
      <c r="VWL22"/>
      <c r="VWM22"/>
      <c r="VWN22"/>
      <c r="VWO22"/>
      <c r="VWP22"/>
      <c r="VWQ22"/>
      <c r="VWR22"/>
      <c r="VWS22"/>
      <c r="VWT22"/>
      <c r="VWU22"/>
      <c r="VWV22"/>
      <c r="VWW22"/>
      <c r="VWX22"/>
      <c r="VWY22"/>
      <c r="VWZ22"/>
      <c r="VXA22"/>
      <c r="VXB22"/>
      <c r="VXC22"/>
      <c r="VXD22"/>
      <c r="VXE22"/>
      <c r="VXF22"/>
      <c r="VXG22"/>
      <c r="VXH22"/>
      <c r="VXI22"/>
      <c r="VXJ22"/>
      <c r="VXK22"/>
      <c r="VXL22"/>
      <c r="VXM22"/>
      <c r="VXN22"/>
      <c r="VXO22"/>
      <c r="VXP22"/>
      <c r="VXQ22"/>
      <c r="VXR22"/>
      <c r="VXS22"/>
      <c r="VXT22"/>
      <c r="VXU22"/>
      <c r="VXV22"/>
      <c r="VXW22"/>
      <c r="VXX22"/>
      <c r="VXY22"/>
      <c r="VXZ22"/>
      <c r="VYA22"/>
      <c r="VYB22"/>
      <c r="VYC22"/>
      <c r="VYD22"/>
      <c r="VYE22"/>
      <c r="VYF22"/>
      <c r="VYG22"/>
      <c r="VYH22"/>
      <c r="VYI22"/>
      <c r="VYJ22"/>
      <c r="VYK22"/>
      <c r="VYL22"/>
      <c r="VYM22"/>
      <c r="VYN22"/>
      <c r="VYO22"/>
      <c r="VYP22"/>
      <c r="VYQ22"/>
      <c r="VYR22"/>
      <c r="VYS22"/>
      <c r="VYT22"/>
      <c r="VYU22"/>
      <c r="VYV22"/>
      <c r="VYW22"/>
      <c r="VYX22"/>
      <c r="VYY22"/>
      <c r="VYZ22"/>
      <c r="VZA22"/>
      <c r="VZB22"/>
      <c r="VZC22"/>
      <c r="VZD22"/>
      <c r="VZE22"/>
      <c r="VZF22"/>
      <c r="VZG22"/>
      <c r="VZH22"/>
      <c r="VZI22"/>
      <c r="VZJ22"/>
      <c r="VZK22"/>
      <c r="VZL22"/>
      <c r="VZM22"/>
      <c r="VZN22"/>
      <c r="VZO22"/>
      <c r="VZP22"/>
      <c r="VZQ22"/>
      <c r="VZR22"/>
      <c r="VZS22"/>
      <c r="VZT22"/>
      <c r="VZU22"/>
      <c r="VZV22"/>
      <c r="VZW22"/>
      <c r="VZX22"/>
      <c r="VZY22"/>
      <c r="VZZ22"/>
      <c r="WAA22"/>
      <c r="WAB22"/>
      <c r="WAC22"/>
      <c r="WAD22"/>
      <c r="WAE22"/>
      <c r="WAF22"/>
      <c r="WAG22"/>
      <c r="WAH22"/>
      <c r="WAI22"/>
      <c r="WAJ22"/>
      <c r="WAK22"/>
      <c r="WAL22"/>
      <c r="WAM22"/>
      <c r="WAN22"/>
      <c r="WAO22"/>
      <c r="WAP22"/>
      <c r="WAQ22"/>
      <c r="WAR22"/>
      <c r="WAS22"/>
      <c r="WAT22"/>
      <c r="WAU22"/>
      <c r="WAV22"/>
      <c r="WAW22"/>
      <c r="WAX22"/>
      <c r="WAY22"/>
      <c r="WAZ22"/>
      <c r="WBA22"/>
      <c r="WBB22"/>
      <c r="WBC22"/>
      <c r="WBD22"/>
      <c r="WBE22"/>
      <c r="WBF22"/>
      <c r="WBG22"/>
      <c r="WBH22"/>
      <c r="WBI22"/>
      <c r="WBJ22"/>
      <c r="WBK22"/>
      <c r="WBL22"/>
      <c r="WBM22"/>
      <c r="WBN22"/>
      <c r="WBO22"/>
      <c r="WBP22"/>
      <c r="WBQ22"/>
      <c r="WBR22"/>
      <c r="WBS22"/>
      <c r="WBT22"/>
      <c r="WBU22"/>
      <c r="WBV22"/>
      <c r="WBW22"/>
      <c r="WBX22"/>
      <c r="WBY22"/>
      <c r="WBZ22"/>
      <c r="WCA22"/>
      <c r="WCB22"/>
      <c r="WCC22"/>
      <c r="WCD22"/>
      <c r="WCE22"/>
      <c r="WCF22"/>
      <c r="WCG22"/>
      <c r="WCH22"/>
      <c r="WCI22"/>
      <c r="WCJ22"/>
      <c r="WCK22"/>
      <c r="WCL22"/>
      <c r="WCM22"/>
      <c r="WCN22"/>
      <c r="WCO22"/>
      <c r="WCP22"/>
      <c r="WCQ22"/>
      <c r="WCR22"/>
      <c r="WCS22"/>
      <c r="WCT22"/>
      <c r="WCU22"/>
      <c r="WCV22"/>
      <c r="WCW22"/>
      <c r="WCX22"/>
      <c r="WCY22"/>
      <c r="WCZ22"/>
      <c r="WDA22"/>
      <c r="WDB22"/>
      <c r="WDC22"/>
      <c r="WDD22"/>
      <c r="WDE22"/>
      <c r="WDF22"/>
      <c r="WDG22"/>
      <c r="WDH22"/>
      <c r="WDI22"/>
      <c r="WDJ22"/>
      <c r="WDK22"/>
      <c r="WDL22"/>
      <c r="WDM22"/>
      <c r="WDN22"/>
      <c r="WDO22"/>
      <c r="WDP22"/>
      <c r="WDQ22"/>
      <c r="WDR22"/>
      <c r="WDS22"/>
      <c r="WDT22"/>
      <c r="WDU22"/>
      <c r="WDV22"/>
      <c r="WDW22"/>
      <c r="WDX22"/>
      <c r="WDY22"/>
      <c r="WDZ22"/>
      <c r="WEA22"/>
      <c r="WEB22"/>
      <c r="WEC22"/>
      <c r="WED22"/>
      <c r="WEE22"/>
      <c r="WEF22"/>
      <c r="WEG22"/>
      <c r="WEH22"/>
      <c r="WEI22"/>
      <c r="WEJ22"/>
      <c r="WEK22"/>
      <c r="WEL22"/>
      <c r="WEM22"/>
      <c r="WEN22"/>
      <c r="WEO22"/>
      <c r="WEP22"/>
      <c r="WEQ22"/>
      <c r="WER22"/>
      <c r="WES22"/>
      <c r="WET22"/>
      <c r="WEU22"/>
      <c r="WEV22"/>
      <c r="WEW22"/>
      <c r="WEX22"/>
      <c r="WEY22"/>
      <c r="WEZ22"/>
      <c r="WFA22"/>
      <c r="WFB22"/>
      <c r="WFC22"/>
      <c r="WFD22"/>
      <c r="WFE22"/>
      <c r="WFF22"/>
      <c r="WFG22"/>
      <c r="WFH22"/>
      <c r="WFI22"/>
      <c r="WFJ22"/>
      <c r="WFK22"/>
      <c r="WFL22"/>
      <c r="WFM22"/>
      <c r="WFN22"/>
      <c r="WFO22"/>
      <c r="WFP22"/>
      <c r="WFQ22"/>
      <c r="WFR22"/>
      <c r="WFS22"/>
      <c r="WFT22"/>
      <c r="WFU22"/>
      <c r="WFV22"/>
      <c r="WFW22"/>
      <c r="WFX22"/>
      <c r="WFY22"/>
      <c r="WFZ22"/>
      <c r="WGA22"/>
      <c r="WGB22"/>
      <c r="WGC22"/>
      <c r="WGD22"/>
      <c r="WGE22"/>
      <c r="WGF22"/>
      <c r="WGG22"/>
      <c r="WGH22"/>
      <c r="WGI22"/>
      <c r="WGJ22"/>
      <c r="WGK22"/>
      <c r="WGL22"/>
      <c r="WGM22"/>
      <c r="WGN22"/>
      <c r="WGO22"/>
      <c r="WGP22"/>
      <c r="WGQ22"/>
      <c r="WGR22"/>
      <c r="WGS22"/>
      <c r="WGT22"/>
      <c r="WGU22"/>
      <c r="WGV22"/>
      <c r="WGW22"/>
      <c r="WGX22"/>
      <c r="WGY22"/>
      <c r="WGZ22"/>
      <c r="WHA22"/>
      <c r="WHB22"/>
      <c r="WHC22"/>
      <c r="WHD22"/>
      <c r="WHE22"/>
      <c r="WHF22"/>
      <c r="WHG22"/>
      <c r="WHH22"/>
      <c r="WHI22"/>
      <c r="WHJ22"/>
      <c r="WHK22"/>
      <c r="WHL22"/>
      <c r="WHM22"/>
      <c r="WHN22"/>
      <c r="WHO22"/>
      <c r="WHP22"/>
      <c r="WHQ22"/>
      <c r="WHR22"/>
      <c r="WHS22"/>
      <c r="WHT22"/>
      <c r="WHU22"/>
      <c r="WHV22"/>
      <c r="WHW22"/>
      <c r="WHX22"/>
      <c r="WHY22"/>
      <c r="WHZ22"/>
      <c r="WIA22"/>
      <c r="WIB22"/>
      <c r="WIC22"/>
      <c r="WID22"/>
      <c r="WIE22"/>
      <c r="WIF22"/>
      <c r="WIG22"/>
      <c r="WIH22"/>
      <c r="WII22"/>
      <c r="WIJ22"/>
      <c r="WIK22"/>
      <c r="WIL22"/>
      <c r="WIM22"/>
      <c r="WIN22"/>
      <c r="WIO22"/>
      <c r="WIP22"/>
      <c r="WIQ22"/>
      <c r="WIR22"/>
      <c r="WIS22"/>
      <c r="WIT22"/>
      <c r="WIU22"/>
      <c r="WIV22"/>
      <c r="WIW22"/>
      <c r="WIX22"/>
      <c r="WIY22"/>
      <c r="WIZ22"/>
      <c r="WJA22"/>
      <c r="WJB22"/>
      <c r="WJC22"/>
      <c r="WJD22"/>
      <c r="WJE22"/>
      <c r="WJF22"/>
      <c r="WJG22"/>
      <c r="WJH22"/>
      <c r="WJI22"/>
      <c r="WJJ22"/>
      <c r="WJK22"/>
      <c r="WJL22"/>
      <c r="WJM22"/>
      <c r="WJN22"/>
      <c r="WJO22"/>
      <c r="WJP22"/>
      <c r="WJQ22"/>
      <c r="WJR22"/>
      <c r="WJS22"/>
      <c r="WJT22"/>
      <c r="WJU22"/>
      <c r="WJV22"/>
      <c r="WJW22"/>
      <c r="WJX22"/>
      <c r="WJY22"/>
      <c r="WJZ22"/>
      <c r="WKA22"/>
      <c r="WKB22"/>
      <c r="WKC22"/>
      <c r="WKD22"/>
      <c r="WKE22"/>
      <c r="WKF22"/>
      <c r="WKG22"/>
      <c r="WKH22"/>
      <c r="WKI22"/>
      <c r="WKJ22"/>
      <c r="WKK22"/>
      <c r="WKL22"/>
      <c r="WKM22"/>
      <c r="WKN22"/>
      <c r="WKO22"/>
      <c r="WKP22"/>
      <c r="WKQ22"/>
      <c r="WKR22"/>
      <c r="WKS22"/>
      <c r="WKT22"/>
      <c r="WKU22"/>
      <c r="WKV22"/>
      <c r="WKW22"/>
      <c r="WKX22"/>
      <c r="WKY22"/>
      <c r="WKZ22"/>
      <c r="WLA22"/>
      <c r="WLB22"/>
      <c r="WLC22"/>
      <c r="WLD22"/>
      <c r="WLE22"/>
      <c r="WLF22"/>
      <c r="WLG22"/>
      <c r="WLH22"/>
      <c r="WLI22"/>
      <c r="WLJ22"/>
      <c r="WLK22"/>
      <c r="WLL22"/>
      <c r="WLM22"/>
      <c r="WLN22"/>
      <c r="WLO22"/>
      <c r="WLP22"/>
      <c r="WLQ22"/>
      <c r="WLR22"/>
      <c r="WLS22"/>
      <c r="WLT22"/>
      <c r="WLU22"/>
      <c r="WLV22"/>
      <c r="WLW22"/>
      <c r="WLX22"/>
      <c r="WLY22"/>
      <c r="WLZ22"/>
      <c r="WMA22"/>
      <c r="WMB22"/>
      <c r="WMC22"/>
      <c r="WMD22"/>
      <c r="WME22"/>
      <c r="WMF22"/>
      <c r="WMG22"/>
      <c r="WMH22"/>
      <c r="WMI22"/>
      <c r="WMJ22"/>
      <c r="WMK22"/>
      <c r="WML22"/>
      <c r="WMM22"/>
      <c r="WMN22"/>
      <c r="WMO22"/>
      <c r="WMP22"/>
      <c r="WMQ22"/>
      <c r="WMR22"/>
      <c r="WMS22"/>
      <c r="WMT22"/>
      <c r="WMU22"/>
      <c r="WMV22"/>
      <c r="WMW22"/>
      <c r="WMX22"/>
      <c r="WMY22"/>
      <c r="WMZ22"/>
      <c r="WNA22"/>
      <c r="WNB22"/>
      <c r="WNC22"/>
      <c r="WND22"/>
      <c r="WNE22"/>
      <c r="WNF22"/>
      <c r="WNG22"/>
      <c r="WNH22"/>
      <c r="WNI22"/>
      <c r="WNJ22"/>
      <c r="WNK22"/>
      <c r="WNL22"/>
      <c r="WNM22"/>
      <c r="WNN22"/>
      <c r="WNO22"/>
      <c r="WNP22"/>
      <c r="WNQ22"/>
      <c r="WNR22"/>
      <c r="WNS22"/>
      <c r="WNT22"/>
      <c r="WNU22"/>
      <c r="WNV22"/>
      <c r="WNW22"/>
      <c r="WNX22"/>
      <c r="WNY22"/>
      <c r="WNZ22"/>
      <c r="WOA22"/>
      <c r="WOB22"/>
      <c r="WOC22"/>
      <c r="WOD22"/>
      <c r="WOE22"/>
      <c r="WOF22"/>
      <c r="WOG22"/>
      <c r="WOH22"/>
      <c r="WOI22"/>
      <c r="WOJ22"/>
      <c r="WOK22"/>
      <c r="WOL22"/>
      <c r="WOM22"/>
      <c r="WON22"/>
      <c r="WOO22"/>
      <c r="WOP22"/>
      <c r="WOQ22"/>
      <c r="WOR22"/>
      <c r="WOS22"/>
      <c r="WOT22"/>
      <c r="WOU22"/>
      <c r="WOV22"/>
      <c r="WOW22"/>
      <c r="WOX22"/>
      <c r="WOY22"/>
      <c r="WOZ22"/>
      <c r="WPA22"/>
      <c r="WPB22"/>
      <c r="WPC22"/>
      <c r="WPD22"/>
      <c r="WPE22"/>
      <c r="WPF22"/>
      <c r="WPG22"/>
      <c r="WPH22"/>
      <c r="WPI22"/>
      <c r="WPJ22"/>
      <c r="WPK22"/>
      <c r="WPL22"/>
      <c r="WPM22"/>
      <c r="WPN22"/>
      <c r="WPO22"/>
      <c r="WPP22"/>
      <c r="WPQ22"/>
      <c r="WPR22"/>
      <c r="WPS22"/>
      <c r="WPT22"/>
      <c r="WPU22"/>
      <c r="WPV22"/>
      <c r="WPW22"/>
      <c r="WPX22"/>
      <c r="WPY22"/>
      <c r="WPZ22"/>
      <c r="WQA22"/>
      <c r="WQB22"/>
      <c r="WQC22"/>
      <c r="WQD22"/>
      <c r="WQE22"/>
      <c r="WQF22"/>
      <c r="WQG22"/>
      <c r="WQH22"/>
      <c r="WQI22"/>
      <c r="WQJ22"/>
      <c r="WQK22"/>
      <c r="WQL22"/>
      <c r="WQM22"/>
      <c r="WQN22"/>
      <c r="WQO22"/>
      <c r="WQP22"/>
      <c r="WQQ22"/>
      <c r="WQR22"/>
      <c r="WQS22"/>
      <c r="WQT22"/>
      <c r="WQU22"/>
      <c r="WQV22"/>
      <c r="WQW22"/>
      <c r="WQX22"/>
      <c r="WQY22"/>
      <c r="WQZ22"/>
      <c r="WRA22"/>
      <c r="WRB22"/>
      <c r="WRC22"/>
      <c r="WRD22"/>
      <c r="WRE22"/>
      <c r="WRF22"/>
      <c r="WRG22"/>
      <c r="WRH22"/>
      <c r="WRI22"/>
      <c r="WRJ22"/>
      <c r="WRK22"/>
      <c r="WRL22"/>
      <c r="WRM22"/>
      <c r="WRN22"/>
      <c r="WRO22"/>
      <c r="WRP22"/>
      <c r="WRQ22"/>
      <c r="WRR22"/>
      <c r="WRS22"/>
      <c r="WRT22"/>
      <c r="WRU22"/>
      <c r="WRV22"/>
      <c r="WRW22"/>
      <c r="WRX22"/>
      <c r="WRY22"/>
      <c r="WRZ22"/>
      <c r="WSA22"/>
      <c r="WSB22"/>
      <c r="WSC22"/>
      <c r="WSD22"/>
      <c r="WSE22"/>
      <c r="WSF22"/>
      <c r="WSG22"/>
      <c r="WSH22"/>
      <c r="WSI22"/>
      <c r="WSJ22"/>
      <c r="WSK22"/>
      <c r="WSL22"/>
      <c r="WSM22"/>
      <c r="WSN22"/>
      <c r="WSO22"/>
      <c r="WSP22"/>
      <c r="WSQ22"/>
      <c r="WSR22"/>
      <c r="WSS22"/>
      <c r="WST22"/>
      <c r="WSU22"/>
      <c r="WSV22"/>
      <c r="WSW22"/>
      <c r="WSX22"/>
      <c r="WSY22"/>
      <c r="WSZ22"/>
      <c r="WTA22"/>
      <c r="WTB22"/>
      <c r="WTC22"/>
      <c r="WTD22"/>
      <c r="WTE22"/>
      <c r="WTF22"/>
      <c r="WTG22"/>
      <c r="WTH22"/>
      <c r="WTI22"/>
      <c r="WTJ22"/>
      <c r="WTK22"/>
      <c r="WTL22"/>
      <c r="WTM22"/>
      <c r="WTN22"/>
      <c r="WTO22"/>
      <c r="WTP22"/>
      <c r="WTQ22"/>
      <c r="WTR22"/>
      <c r="WTS22"/>
      <c r="WTT22"/>
      <c r="WTU22"/>
      <c r="WTV22"/>
      <c r="WTW22"/>
      <c r="WTX22"/>
      <c r="WTY22"/>
      <c r="WTZ22"/>
      <c r="WUA22"/>
      <c r="WUB22"/>
      <c r="WUC22"/>
      <c r="WUD22"/>
      <c r="WUE22"/>
      <c r="WUF22"/>
      <c r="WUG22"/>
      <c r="WUH22"/>
      <c r="WUI22"/>
      <c r="WUJ22"/>
      <c r="WUK22"/>
      <c r="WUL22"/>
      <c r="WUM22"/>
      <c r="WUN22"/>
      <c r="WUO22"/>
      <c r="WUP22"/>
      <c r="WUQ22"/>
      <c r="WUR22"/>
      <c r="WUS22"/>
      <c r="WUT22"/>
      <c r="WUU22"/>
      <c r="WUV22"/>
      <c r="WUW22"/>
      <c r="WUX22"/>
      <c r="WUY22"/>
      <c r="WUZ22"/>
      <c r="WVA22"/>
      <c r="WVB22"/>
      <c r="WVC22"/>
      <c r="WVD22"/>
      <c r="WVE22"/>
      <c r="WVF22"/>
      <c r="WVG22"/>
      <c r="WVH22"/>
      <c r="WVI22"/>
      <c r="WVJ22"/>
      <c r="WVK22"/>
      <c r="WVL22"/>
      <c r="WVM22"/>
      <c r="WVN22"/>
      <c r="WVO22"/>
      <c r="WVP22"/>
      <c r="WVQ22"/>
      <c r="WVR22"/>
      <c r="WVS22"/>
      <c r="WVT22"/>
      <c r="WVU22"/>
      <c r="WVV22"/>
      <c r="WVW22"/>
      <c r="WVX22"/>
      <c r="WVY22"/>
      <c r="WVZ22"/>
      <c r="WWA22"/>
      <c r="WWB22"/>
      <c r="WWC22"/>
      <c r="WWD22"/>
      <c r="WWE22"/>
      <c r="WWF22"/>
      <c r="WWG22"/>
      <c r="WWH22"/>
      <c r="WWI22"/>
      <c r="WWJ22"/>
      <c r="WWK22"/>
      <c r="WWL22"/>
      <c r="WWM22"/>
      <c r="WWN22"/>
      <c r="WWO22"/>
      <c r="WWP22"/>
      <c r="WWQ22"/>
      <c r="WWR22"/>
      <c r="WWS22"/>
      <c r="WWT22"/>
      <c r="WWU22"/>
      <c r="WWV22"/>
      <c r="WWW22"/>
      <c r="WWX22"/>
      <c r="WWY22"/>
      <c r="WWZ22"/>
      <c r="WXA22"/>
      <c r="WXB22"/>
      <c r="WXC22"/>
      <c r="WXD22"/>
      <c r="WXE22"/>
      <c r="WXF22"/>
      <c r="WXG22"/>
      <c r="WXH22"/>
      <c r="WXI22"/>
      <c r="WXJ22"/>
      <c r="WXK22"/>
      <c r="WXL22"/>
      <c r="WXM22"/>
      <c r="WXN22"/>
      <c r="WXO22"/>
      <c r="WXP22"/>
      <c r="WXQ22"/>
      <c r="WXR22"/>
      <c r="WXS22"/>
      <c r="WXT22"/>
      <c r="WXU22"/>
      <c r="WXV22"/>
      <c r="WXW22"/>
      <c r="WXX22"/>
      <c r="WXY22"/>
      <c r="WXZ22"/>
      <c r="WYA22"/>
      <c r="WYB22"/>
      <c r="WYC22"/>
      <c r="WYD22"/>
      <c r="WYE22"/>
      <c r="WYF22"/>
      <c r="WYG22"/>
      <c r="WYH22"/>
      <c r="WYI22"/>
      <c r="WYJ22"/>
      <c r="WYK22"/>
      <c r="WYL22"/>
      <c r="WYM22"/>
      <c r="WYN22"/>
      <c r="WYO22"/>
      <c r="WYP22"/>
      <c r="WYQ22"/>
      <c r="WYR22"/>
      <c r="WYS22"/>
      <c r="WYT22"/>
      <c r="WYU22"/>
      <c r="WYV22"/>
      <c r="WYW22"/>
      <c r="WYX22"/>
      <c r="WYY22"/>
      <c r="WYZ22"/>
      <c r="WZA22"/>
      <c r="WZB22"/>
      <c r="WZC22"/>
      <c r="WZD22"/>
      <c r="WZE22"/>
      <c r="WZF22"/>
      <c r="WZG22"/>
      <c r="WZH22"/>
      <c r="WZI22"/>
      <c r="WZJ22"/>
      <c r="WZK22"/>
      <c r="WZL22"/>
      <c r="WZM22"/>
      <c r="WZN22"/>
      <c r="WZO22"/>
      <c r="WZP22"/>
      <c r="WZQ22"/>
      <c r="WZR22"/>
      <c r="WZS22"/>
      <c r="WZT22"/>
      <c r="WZU22"/>
      <c r="WZV22"/>
      <c r="WZW22"/>
      <c r="WZX22"/>
      <c r="WZY22"/>
      <c r="WZZ22"/>
      <c r="XAA22"/>
      <c r="XAB22"/>
      <c r="XAC22"/>
      <c r="XAD22"/>
      <c r="XAE22"/>
      <c r="XAF22"/>
      <c r="XAG22"/>
      <c r="XAH22"/>
      <c r="XAI22"/>
      <c r="XAJ22"/>
      <c r="XAK22"/>
      <c r="XAL22"/>
      <c r="XAM22"/>
      <c r="XAN22"/>
      <c r="XAO22"/>
      <c r="XAP22"/>
      <c r="XAQ22"/>
      <c r="XAR22"/>
      <c r="XAS22"/>
      <c r="XAT22"/>
      <c r="XAU22"/>
      <c r="XAV22"/>
      <c r="XAW22"/>
      <c r="XAX22"/>
      <c r="XAY22"/>
      <c r="XAZ22"/>
      <c r="XBA22"/>
      <c r="XBB22"/>
      <c r="XBC22"/>
      <c r="XBD22"/>
      <c r="XBE22"/>
      <c r="XBF22"/>
      <c r="XBG22"/>
      <c r="XBH22"/>
      <c r="XBI22"/>
      <c r="XBJ22"/>
      <c r="XBK22"/>
      <c r="XBL22"/>
      <c r="XBM22"/>
      <c r="XBN22"/>
      <c r="XBO22"/>
      <c r="XBP22"/>
      <c r="XBQ22"/>
      <c r="XBR22"/>
      <c r="XBS22"/>
      <c r="XBT22"/>
      <c r="XBU22"/>
      <c r="XBV22"/>
      <c r="XBW22"/>
      <c r="XBX22"/>
      <c r="XBY22"/>
      <c r="XBZ22"/>
      <c r="XCA22"/>
      <c r="XCB22"/>
      <c r="XCC22"/>
      <c r="XCD22"/>
      <c r="XCE22"/>
      <c r="XCF22"/>
      <c r="XCG22"/>
      <c r="XCH22"/>
      <c r="XCI22"/>
      <c r="XCJ22"/>
      <c r="XCK22"/>
      <c r="XCL22"/>
      <c r="XCM22"/>
      <c r="XCN22"/>
      <c r="XCO22"/>
      <c r="XCP22"/>
      <c r="XCQ22"/>
      <c r="XCR22"/>
      <c r="XCS22"/>
      <c r="XCT22"/>
      <c r="XCU22"/>
      <c r="XCV22"/>
      <c r="XCW22"/>
      <c r="XCX22"/>
      <c r="XCY22"/>
      <c r="XCZ22"/>
      <c r="XDA22"/>
      <c r="XDB22"/>
      <c r="XDC22"/>
      <c r="XDD22"/>
      <c r="XDE22"/>
      <c r="XDF22"/>
      <c r="XDG22"/>
      <c r="XDH22"/>
      <c r="XDI22"/>
      <c r="XDJ22"/>
      <c r="XDK22"/>
      <c r="XDL22"/>
      <c r="XDM22"/>
      <c r="XDN22"/>
    </row>
    <row r="23" spans="1:16342"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  <c r="ATM23"/>
      <c r="ATN23"/>
      <c r="ATO23"/>
      <c r="ATP23"/>
      <c r="ATQ23"/>
      <c r="ATR23"/>
      <c r="ATS23"/>
      <c r="ATT23"/>
      <c r="ATU23"/>
      <c r="ATV23"/>
      <c r="ATW23"/>
      <c r="ATX23"/>
      <c r="ATY23"/>
      <c r="ATZ23"/>
      <c r="AUA23"/>
      <c r="AUB23"/>
      <c r="AUC23"/>
      <c r="AUD23"/>
      <c r="AUE23"/>
      <c r="AUF23"/>
      <c r="AUG23"/>
      <c r="AUH23"/>
      <c r="AUI23"/>
      <c r="AUJ23"/>
      <c r="AUK23"/>
      <c r="AUL23"/>
      <c r="AUM23"/>
      <c r="AUN23"/>
      <c r="AUO23"/>
      <c r="AUP23"/>
      <c r="AUQ23"/>
      <c r="AUR23"/>
      <c r="AUS23"/>
      <c r="AUT23"/>
      <c r="AUU23"/>
      <c r="AUV23"/>
      <c r="AUW23"/>
      <c r="AUX23"/>
      <c r="AUY23"/>
      <c r="AUZ23"/>
      <c r="AVA23"/>
      <c r="AVB23"/>
      <c r="AVC23"/>
      <c r="AVD23"/>
      <c r="AVE23"/>
      <c r="AVF23"/>
      <c r="AVG23"/>
      <c r="AVH23"/>
      <c r="AVI23"/>
      <c r="AVJ23"/>
      <c r="AVK23"/>
      <c r="AVL23"/>
      <c r="AVM23"/>
      <c r="AVN23"/>
      <c r="AVO23"/>
      <c r="AVP23"/>
      <c r="AVQ23"/>
      <c r="AVR23"/>
      <c r="AVS23"/>
      <c r="AVT23"/>
      <c r="AVU23"/>
      <c r="AVV23"/>
      <c r="AVW23"/>
      <c r="AVX23"/>
      <c r="AVY23"/>
      <c r="AVZ23"/>
      <c r="AWA23"/>
      <c r="AWB23"/>
      <c r="AWC23"/>
      <c r="AWD23"/>
      <c r="AWE23"/>
      <c r="AWF23"/>
      <c r="AWG23"/>
      <c r="AWH23"/>
      <c r="AWI23"/>
      <c r="AWJ23"/>
      <c r="AWK23"/>
      <c r="AWL23"/>
      <c r="AWM23"/>
      <c r="AWN23"/>
      <c r="AWO23"/>
      <c r="AWP23"/>
      <c r="AWQ23"/>
      <c r="AWR23"/>
      <c r="AWS23"/>
      <c r="AWT23"/>
      <c r="AWU23"/>
      <c r="AWV23"/>
      <c r="AWW23"/>
      <c r="AWX23"/>
      <c r="AWY23"/>
      <c r="AWZ23"/>
      <c r="AXA23"/>
      <c r="AXB23"/>
      <c r="AXC23"/>
      <c r="AXD23"/>
      <c r="AXE23"/>
      <c r="AXF23"/>
      <c r="AXG23"/>
      <c r="AXH23"/>
      <c r="AXI23"/>
      <c r="AXJ23"/>
      <c r="AXK23"/>
      <c r="AXL23"/>
      <c r="AXM23"/>
      <c r="AXN23"/>
      <c r="AXO23"/>
      <c r="AXP23"/>
      <c r="AXQ23"/>
      <c r="AXR23"/>
      <c r="AXS23"/>
      <c r="AXT23"/>
      <c r="AXU23"/>
      <c r="AXV23"/>
      <c r="AXW23"/>
      <c r="AXX23"/>
      <c r="AXY23"/>
      <c r="AXZ23"/>
      <c r="AYA23"/>
      <c r="AYB23"/>
      <c r="AYC23"/>
      <c r="AYD23"/>
      <c r="AYE23"/>
      <c r="AYF23"/>
      <c r="AYG23"/>
      <c r="AYH23"/>
      <c r="AYI23"/>
      <c r="AYJ23"/>
      <c r="AYK23"/>
      <c r="AYL23"/>
      <c r="AYM23"/>
      <c r="AYN23"/>
      <c r="AYO23"/>
      <c r="AYP23"/>
      <c r="AYQ23"/>
      <c r="AYR23"/>
      <c r="AYS23"/>
      <c r="AYT23"/>
      <c r="AYU23"/>
      <c r="AYV23"/>
      <c r="AYW23"/>
      <c r="AYX23"/>
      <c r="AYY23"/>
      <c r="AYZ23"/>
      <c r="AZA23"/>
      <c r="AZB23"/>
      <c r="AZC23"/>
      <c r="AZD23"/>
      <c r="AZE23"/>
      <c r="AZF23"/>
      <c r="AZG23"/>
      <c r="AZH23"/>
      <c r="AZI23"/>
      <c r="AZJ23"/>
      <c r="AZK23"/>
      <c r="AZL23"/>
      <c r="AZM23"/>
      <c r="AZN23"/>
      <c r="AZO23"/>
      <c r="AZP23"/>
      <c r="AZQ23"/>
      <c r="AZR23"/>
      <c r="AZS23"/>
      <c r="AZT23"/>
      <c r="AZU23"/>
      <c r="AZV23"/>
      <c r="AZW23"/>
      <c r="AZX23"/>
      <c r="AZY23"/>
      <c r="AZZ23"/>
      <c r="BAA23"/>
      <c r="BAB23"/>
      <c r="BAC23"/>
      <c r="BAD23"/>
      <c r="BAE23"/>
      <c r="BAF23"/>
      <c r="BAG23"/>
      <c r="BAH23"/>
      <c r="BAI23"/>
      <c r="BAJ23"/>
      <c r="BAK23"/>
      <c r="BAL23"/>
      <c r="BAM23"/>
      <c r="BAN23"/>
      <c r="BAO23"/>
      <c r="BAP23"/>
      <c r="BAQ23"/>
      <c r="BAR23"/>
      <c r="BAS23"/>
      <c r="BAT23"/>
      <c r="BAU23"/>
      <c r="BAV23"/>
      <c r="BAW23"/>
      <c r="BAX23"/>
      <c r="BAY23"/>
      <c r="BAZ23"/>
      <c r="BBA23"/>
      <c r="BBB23"/>
      <c r="BBC23"/>
      <c r="BBD23"/>
      <c r="BBE23"/>
      <c r="BBF23"/>
      <c r="BBG23"/>
      <c r="BBH23"/>
      <c r="BBI23"/>
      <c r="BBJ23"/>
      <c r="BBK23"/>
      <c r="BBL23"/>
      <c r="BBM23"/>
      <c r="BBN23"/>
      <c r="BBO23"/>
      <c r="BBP23"/>
      <c r="BBQ23"/>
      <c r="BBR23"/>
      <c r="BBS23"/>
      <c r="BBT23"/>
      <c r="BBU23"/>
      <c r="BBV23"/>
      <c r="BBW23"/>
      <c r="BBX23"/>
      <c r="BBY23"/>
      <c r="BBZ23"/>
      <c r="BCA23"/>
      <c r="BCB23"/>
      <c r="BCC23"/>
      <c r="BCD23"/>
      <c r="BCE23"/>
      <c r="BCF23"/>
      <c r="BCG23"/>
      <c r="BCH23"/>
      <c r="BCI23"/>
      <c r="BCJ23"/>
      <c r="BCK23"/>
      <c r="BCL23"/>
      <c r="BCM23"/>
      <c r="BCN23"/>
      <c r="BCO23"/>
      <c r="BCP23"/>
      <c r="BCQ23"/>
      <c r="BCR23"/>
      <c r="BCS23"/>
      <c r="BCT23"/>
      <c r="BCU23"/>
      <c r="BCV23"/>
      <c r="BCW23"/>
      <c r="BCX23"/>
      <c r="BCY23"/>
      <c r="BCZ23"/>
      <c r="BDA23"/>
      <c r="BDB23"/>
      <c r="BDC23"/>
      <c r="BDD23"/>
      <c r="BDE23"/>
      <c r="BDF23"/>
      <c r="BDG23"/>
      <c r="BDH23"/>
      <c r="BDI23"/>
      <c r="BDJ23"/>
      <c r="BDK23"/>
      <c r="BDL23"/>
      <c r="BDM23"/>
      <c r="BDN23"/>
      <c r="BDO23"/>
      <c r="BDP23"/>
      <c r="BDQ23"/>
      <c r="BDR23"/>
      <c r="BDS23"/>
      <c r="BDT23"/>
      <c r="BDU23"/>
      <c r="BDV23"/>
      <c r="BDW23"/>
      <c r="BDX23"/>
      <c r="BDY23"/>
      <c r="BDZ23"/>
      <c r="BEA23"/>
      <c r="BEB23"/>
      <c r="BEC23"/>
      <c r="BED23"/>
      <c r="BEE23"/>
      <c r="BEF23"/>
      <c r="BEG23"/>
      <c r="BEH23"/>
      <c r="BEI23"/>
      <c r="BEJ23"/>
      <c r="BEK23"/>
      <c r="BEL23"/>
      <c r="BEM23"/>
      <c r="BEN23"/>
      <c r="BEO23"/>
      <c r="BEP23"/>
      <c r="BEQ23"/>
      <c r="BER23"/>
      <c r="BES23"/>
      <c r="BET23"/>
      <c r="BEU23"/>
      <c r="BEV23"/>
      <c r="BEW23"/>
      <c r="BEX23"/>
      <c r="BEY23"/>
      <c r="BEZ23"/>
      <c r="BFA23"/>
      <c r="BFB23"/>
      <c r="BFC23"/>
      <c r="BFD23"/>
      <c r="BFE23"/>
      <c r="BFF23"/>
      <c r="BFG23"/>
      <c r="BFH23"/>
      <c r="BFI23"/>
      <c r="BFJ23"/>
      <c r="BFK23"/>
      <c r="BFL23"/>
      <c r="BFM23"/>
      <c r="BFN23"/>
      <c r="BFO23"/>
      <c r="BFP23"/>
      <c r="BFQ23"/>
      <c r="BFR23"/>
      <c r="BFS23"/>
      <c r="BFT23"/>
      <c r="BFU23"/>
      <c r="BFV23"/>
      <c r="BFW23"/>
      <c r="BFX23"/>
      <c r="BFY23"/>
      <c r="BFZ23"/>
      <c r="BGA23"/>
      <c r="BGB23"/>
      <c r="BGC23"/>
      <c r="BGD23"/>
      <c r="BGE23"/>
      <c r="BGF23"/>
      <c r="BGG23"/>
      <c r="BGH23"/>
      <c r="BGI23"/>
      <c r="BGJ23"/>
      <c r="BGK23"/>
      <c r="BGL23"/>
      <c r="BGM23"/>
      <c r="BGN23"/>
      <c r="BGO23"/>
      <c r="BGP23"/>
      <c r="BGQ23"/>
      <c r="BGR23"/>
      <c r="BGS23"/>
      <c r="BGT23"/>
      <c r="BGU23"/>
      <c r="BGV23"/>
      <c r="BGW23"/>
      <c r="BGX23"/>
      <c r="BGY23"/>
      <c r="BGZ23"/>
      <c r="BHA23"/>
      <c r="BHB23"/>
      <c r="BHC23"/>
      <c r="BHD23"/>
      <c r="BHE23"/>
      <c r="BHF23"/>
      <c r="BHG23"/>
      <c r="BHH23"/>
      <c r="BHI23"/>
      <c r="BHJ23"/>
      <c r="BHK23"/>
      <c r="BHL23"/>
      <c r="BHM23"/>
      <c r="BHN23"/>
      <c r="BHO23"/>
      <c r="BHP23"/>
      <c r="BHQ23"/>
      <c r="BHR23"/>
      <c r="BHS23"/>
      <c r="BHT23"/>
      <c r="BHU23"/>
      <c r="BHV23"/>
      <c r="BHW23"/>
      <c r="BHX23"/>
      <c r="BHY23"/>
      <c r="BHZ23"/>
      <c r="BIA23"/>
      <c r="BIB23"/>
      <c r="BIC23"/>
      <c r="BID23"/>
      <c r="BIE23"/>
      <c r="BIF23"/>
      <c r="BIG23"/>
      <c r="BIH23"/>
      <c r="BII23"/>
      <c r="BIJ23"/>
      <c r="BIK23"/>
      <c r="BIL23"/>
      <c r="BIM23"/>
      <c r="BIN23"/>
      <c r="BIO23"/>
      <c r="BIP23"/>
      <c r="BIQ23"/>
      <c r="BIR23"/>
      <c r="BIS23"/>
      <c r="BIT23"/>
      <c r="BIU23"/>
      <c r="BIV23"/>
      <c r="BIW23"/>
      <c r="BIX23"/>
      <c r="BIY23"/>
      <c r="BIZ23"/>
      <c r="BJA23"/>
      <c r="BJB23"/>
      <c r="BJC23"/>
      <c r="BJD23"/>
      <c r="BJE23"/>
      <c r="BJF23"/>
      <c r="BJG23"/>
      <c r="BJH23"/>
      <c r="BJI23"/>
      <c r="BJJ23"/>
      <c r="BJK23"/>
      <c r="BJL23"/>
      <c r="BJM23"/>
      <c r="BJN23"/>
      <c r="BJO23"/>
      <c r="BJP23"/>
      <c r="BJQ23"/>
      <c r="BJR23"/>
      <c r="BJS23"/>
      <c r="BJT23"/>
      <c r="BJU23"/>
      <c r="BJV23"/>
      <c r="BJW23"/>
      <c r="BJX23"/>
      <c r="BJY23"/>
      <c r="BJZ23"/>
      <c r="BKA23"/>
      <c r="BKB23"/>
      <c r="BKC23"/>
      <c r="BKD23"/>
      <c r="BKE23"/>
      <c r="BKF23"/>
      <c r="BKG23"/>
      <c r="BKH23"/>
      <c r="BKI23"/>
      <c r="BKJ23"/>
      <c r="BKK23"/>
      <c r="BKL23"/>
      <c r="BKM23"/>
      <c r="BKN23"/>
      <c r="BKO23"/>
      <c r="BKP23"/>
      <c r="BKQ23"/>
      <c r="BKR23"/>
      <c r="BKS23"/>
      <c r="BKT23"/>
      <c r="BKU23"/>
      <c r="BKV23"/>
      <c r="BKW23"/>
      <c r="BKX23"/>
      <c r="BKY23"/>
      <c r="BKZ23"/>
      <c r="BLA23"/>
      <c r="BLB23"/>
      <c r="BLC23"/>
      <c r="BLD23"/>
      <c r="BLE23"/>
      <c r="BLF23"/>
      <c r="BLG23"/>
      <c r="BLH23"/>
      <c r="BLI23"/>
      <c r="BLJ23"/>
      <c r="BLK23"/>
      <c r="BLL23"/>
      <c r="BLM23"/>
      <c r="BLN23"/>
      <c r="BLO23"/>
      <c r="BLP23"/>
      <c r="BLQ23"/>
      <c r="BLR23"/>
      <c r="BLS23"/>
      <c r="BLT23"/>
      <c r="BLU23"/>
      <c r="BLV23"/>
      <c r="BLW23"/>
      <c r="BLX23"/>
      <c r="BLY23"/>
      <c r="BLZ23"/>
      <c r="BMA23"/>
      <c r="BMB23"/>
      <c r="BMC23"/>
      <c r="BMD23"/>
      <c r="BME23"/>
      <c r="BMF23"/>
      <c r="BMG23"/>
      <c r="BMH23"/>
      <c r="BMI23"/>
      <c r="BMJ23"/>
      <c r="BMK23"/>
      <c r="BML23"/>
      <c r="BMM23"/>
      <c r="BMN23"/>
      <c r="BMO23"/>
      <c r="BMP23"/>
      <c r="BMQ23"/>
      <c r="BMR23"/>
      <c r="BMS23"/>
      <c r="BMT23"/>
      <c r="BMU23"/>
      <c r="BMV23"/>
      <c r="BMW23"/>
      <c r="BMX23"/>
      <c r="BMY23"/>
      <c r="BMZ23"/>
      <c r="BNA23"/>
      <c r="BNB23"/>
      <c r="BNC23"/>
      <c r="BND23"/>
      <c r="BNE23"/>
      <c r="BNF23"/>
      <c r="BNG23"/>
      <c r="BNH23"/>
      <c r="BNI23"/>
      <c r="BNJ23"/>
      <c r="BNK23"/>
      <c r="BNL23"/>
      <c r="BNM23"/>
      <c r="BNN23"/>
      <c r="BNO23"/>
      <c r="BNP23"/>
      <c r="BNQ23"/>
      <c r="BNR23"/>
      <c r="BNS23"/>
      <c r="BNT23"/>
      <c r="BNU23"/>
      <c r="BNV23"/>
      <c r="BNW23"/>
      <c r="BNX23"/>
      <c r="BNY23"/>
      <c r="BNZ23"/>
      <c r="BOA23"/>
      <c r="BOB23"/>
      <c r="BOC23"/>
      <c r="BOD23"/>
      <c r="BOE23"/>
      <c r="BOF23"/>
      <c r="BOG23"/>
      <c r="BOH23"/>
      <c r="BOI23"/>
      <c r="BOJ23"/>
      <c r="BOK23"/>
      <c r="BOL23"/>
      <c r="BOM23"/>
      <c r="BON23"/>
      <c r="BOO23"/>
      <c r="BOP23"/>
      <c r="BOQ23"/>
      <c r="BOR23"/>
      <c r="BOS23"/>
      <c r="BOT23"/>
      <c r="BOU23"/>
      <c r="BOV23"/>
      <c r="BOW23"/>
      <c r="BOX23"/>
      <c r="BOY23"/>
      <c r="BOZ23"/>
      <c r="BPA23"/>
      <c r="BPB23"/>
      <c r="BPC23"/>
      <c r="BPD23"/>
      <c r="BPE23"/>
      <c r="BPF23"/>
      <c r="BPG23"/>
      <c r="BPH23"/>
      <c r="BPI23"/>
      <c r="BPJ23"/>
      <c r="BPK23"/>
      <c r="BPL23"/>
      <c r="BPM23"/>
      <c r="BPN23"/>
      <c r="BPO23"/>
      <c r="BPP23"/>
      <c r="BPQ23"/>
      <c r="BPR23"/>
      <c r="BPS23"/>
      <c r="BPT23"/>
      <c r="BPU23"/>
      <c r="BPV23"/>
      <c r="BPW23"/>
      <c r="BPX23"/>
      <c r="BPY23"/>
      <c r="BPZ23"/>
      <c r="BQA23"/>
      <c r="BQB23"/>
      <c r="BQC23"/>
      <c r="BQD23"/>
      <c r="BQE23"/>
      <c r="BQF23"/>
      <c r="BQG23"/>
      <c r="BQH23"/>
      <c r="BQI23"/>
      <c r="BQJ23"/>
      <c r="BQK23"/>
      <c r="BQL23"/>
      <c r="BQM23"/>
      <c r="BQN23"/>
      <c r="BQO23"/>
      <c r="BQP23"/>
      <c r="BQQ23"/>
      <c r="BQR23"/>
      <c r="BQS23"/>
      <c r="BQT23"/>
      <c r="BQU23"/>
      <c r="BQV23"/>
      <c r="BQW23"/>
      <c r="BQX23"/>
      <c r="BQY23"/>
      <c r="BQZ23"/>
      <c r="BRA23"/>
      <c r="BRB23"/>
      <c r="BRC23"/>
      <c r="BRD23"/>
      <c r="BRE23"/>
      <c r="BRF23"/>
      <c r="BRG23"/>
      <c r="BRH23"/>
      <c r="BRI23"/>
      <c r="BRJ23"/>
      <c r="BRK23"/>
      <c r="BRL23"/>
      <c r="BRM23"/>
      <c r="BRN23"/>
      <c r="BRO23"/>
      <c r="BRP23"/>
      <c r="BRQ23"/>
      <c r="BRR23"/>
      <c r="BRS23"/>
      <c r="BRT23"/>
      <c r="BRU23"/>
      <c r="BRV23"/>
      <c r="BRW23"/>
      <c r="BRX23"/>
      <c r="BRY23"/>
      <c r="BRZ23"/>
      <c r="BSA23"/>
      <c r="BSB23"/>
      <c r="BSC23"/>
      <c r="BSD23"/>
      <c r="BSE23"/>
      <c r="BSF23"/>
      <c r="BSG23"/>
      <c r="BSH23"/>
      <c r="BSI23"/>
      <c r="BSJ23"/>
      <c r="BSK23"/>
      <c r="BSL23"/>
      <c r="BSM23"/>
      <c r="BSN23"/>
      <c r="BSO23"/>
      <c r="BSP23"/>
      <c r="BSQ23"/>
      <c r="BSR23"/>
      <c r="BSS23"/>
      <c r="BST23"/>
      <c r="BSU23"/>
      <c r="BSV23"/>
      <c r="BSW23"/>
      <c r="BSX23"/>
      <c r="BSY23"/>
      <c r="BSZ23"/>
      <c r="BTA23"/>
      <c r="BTB23"/>
      <c r="BTC23"/>
      <c r="BTD23"/>
      <c r="BTE23"/>
      <c r="BTF23"/>
      <c r="BTG23"/>
      <c r="BTH23"/>
      <c r="BTI23"/>
      <c r="BTJ23"/>
      <c r="BTK23"/>
      <c r="BTL23"/>
      <c r="BTM23"/>
      <c r="BTN23"/>
      <c r="BTO23"/>
      <c r="BTP23"/>
      <c r="BTQ23"/>
      <c r="BTR23"/>
      <c r="BTS23"/>
      <c r="BTT23"/>
      <c r="BTU23"/>
      <c r="BTV23"/>
      <c r="BTW23"/>
      <c r="BTX23"/>
      <c r="BTY23"/>
      <c r="BTZ23"/>
      <c r="BUA23"/>
      <c r="BUB23"/>
      <c r="BUC23"/>
      <c r="BUD23"/>
      <c r="BUE23"/>
      <c r="BUF23"/>
      <c r="BUG23"/>
      <c r="BUH23"/>
      <c r="BUI23"/>
      <c r="BUJ23"/>
      <c r="BUK23"/>
      <c r="BUL23"/>
      <c r="BUM23"/>
      <c r="BUN23"/>
      <c r="BUO23"/>
      <c r="BUP23"/>
      <c r="BUQ23"/>
      <c r="BUR23"/>
      <c r="BUS23"/>
      <c r="BUT23"/>
      <c r="BUU23"/>
      <c r="BUV23"/>
      <c r="BUW23"/>
      <c r="BUX23"/>
      <c r="BUY23"/>
      <c r="BUZ23"/>
      <c r="BVA23"/>
      <c r="BVB23"/>
      <c r="BVC23"/>
      <c r="BVD23"/>
      <c r="BVE23"/>
      <c r="BVF23"/>
      <c r="BVG23"/>
      <c r="BVH23"/>
      <c r="BVI23"/>
      <c r="BVJ23"/>
      <c r="BVK23"/>
      <c r="BVL23"/>
      <c r="BVM23"/>
      <c r="BVN23"/>
      <c r="BVO23"/>
      <c r="BVP23"/>
      <c r="BVQ23"/>
      <c r="BVR23"/>
      <c r="BVS23"/>
      <c r="BVT23"/>
      <c r="BVU23"/>
      <c r="BVV23"/>
      <c r="BVW23"/>
      <c r="BVX23"/>
      <c r="BVY23"/>
      <c r="BVZ23"/>
      <c r="BWA23"/>
      <c r="BWB23"/>
      <c r="BWC23"/>
      <c r="BWD23"/>
      <c r="BWE23"/>
      <c r="BWF23"/>
      <c r="BWG23"/>
      <c r="BWH23"/>
      <c r="BWI23"/>
      <c r="BWJ23"/>
      <c r="BWK23"/>
      <c r="BWL23"/>
      <c r="BWM23"/>
      <c r="BWN23"/>
      <c r="BWO23"/>
      <c r="BWP23"/>
      <c r="BWQ23"/>
      <c r="BWR23"/>
      <c r="BWS23"/>
      <c r="BWT23"/>
      <c r="BWU23"/>
      <c r="BWV23"/>
      <c r="BWW23"/>
      <c r="BWX23"/>
      <c r="BWY23"/>
      <c r="BWZ23"/>
      <c r="BXA23"/>
      <c r="BXB23"/>
      <c r="BXC23"/>
      <c r="BXD23"/>
      <c r="BXE23"/>
      <c r="BXF23"/>
      <c r="BXG23"/>
      <c r="BXH23"/>
      <c r="BXI23"/>
      <c r="BXJ23"/>
      <c r="BXK23"/>
      <c r="BXL23"/>
      <c r="BXM23"/>
      <c r="BXN23"/>
      <c r="BXO23"/>
      <c r="BXP23"/>
      <c r="BXQ23"/>
      <c r="BXR23"/>
      <c r="BXS23"/>
      <c r="BXT23"/>
      <c r="BXU23"/>
      <c r="BXV23"/>
      <c r="BXW23"/>
      <c r="BXX23"/>
      <c r="BXY23"/>
      <c r="BXZ23"/>
      <c r="BYA23"/>
      <c r="BYB23"/>
      <c r="BYC23"/>
      <c r="BYD23"/>
      <c r="BYE23"/>
      <c r="BYF23"/>
      <c r="BYG23"/>
      <c r="BYH23"/>
      <c r="BYI23"/>
      <c r="BYJ23"/>
      <c r="BYK23"/>
      <c r="BYL23"/>
      <c r="BYM23"/>
      <c r="BYN23"/>
      <c r="BYO23"/>
      <c r="BYP23"/>
      <c r="BYQ23"/>
      <c r="BYR23"/>
      <c r="BYS23"/>
      <c r="BYT23"/>
      <c r="BYU23"/>
      <c r="BYV23"/>
      <c r="BYW23"/>
      <c r="BYX23"/>
      <c r="BYY23"/>
      <c r="BYZ23"/>
      <c r="BZA23"/>
      <c r="BZB23"/>
      <c r="BZC23"/>
      <c r="BZD23"/>
      <c r="BZE23"/>
      <c r="BZF23"/>
      <c r="BZG23"/>
      <c r="BZH23"/>
      <c r="BZI23"/>
      <c r="BZJ23"/>
      <c r="BZK23"/>
      <c r="BZL23"/>
      <c r="BZM23"/>
      <c r="BZN23"/>
      <c r="BZO23"/>
      <c r="BZP23"/>
      <c r="BZQ23"/>
      <c r="BZR23"/>
      <c r="BZS23"/>
      <c r="BZT23"/>
      <c r="BZU23"/>
      <c r="BZV23"/>
      <c r="BZW23"/>
      <c r="BZX23"/>
      <c r="BZY23"/>
      <c r="BZZ23"/>
      <c r="CAA23"/>
      <c r="CAB23"/>
      <c r="CAC23"/>
      <c r="CAD23"/>
      <c r="CAE23"/>
      <c r="CAF23"/>
      <c r="CAG23"/>
      <c r="CAH23"/>
      <c r="CAI23"/>
      <c r="CAJ23"/>
      <c r="CAK23"/>
      <c r="CAL23"/>
      <c r="CAM23"/>
      <c r="CAN23"/>
      <c r="CAO23"/>
      <c r="CAP23"/>
      <c r="CAQ23"/>
      <c r="CAR23"/>
      <c r="CAS23"/>
      <c r="CAT23"/>
      <c r="CAU23"/>
      <c r="CAV23"/>
      <c r="CAW23"/>
      <c r="CAX23"/>
      <c r="CAY23"/>
      <c r="CAZ23"/>
      <c r="CBA23"/>
      <c r="CBB23"/>
      <c r="CBC23"/>
      <c r="CBD23"/>
      <c r="CBE23"/>
      <c r="CBF23"/>
      <c r="CBG23"/>
      <c r="CBH23"/>
      <c r="CBI23"/>
      <c r="CBJ23"/>
      <c r="CBK23"/>
      <c r="CBL23"/>
      <c r="CBM23"/>
      <c r="CBN23"/>
      <c r="CBO23"/>
      <c r="CBP23"/>
      <c r="CBQ23"/>
      <c r="CBR23"/>
      <c r="CBS23"/>
      <c r="CBT23"/>
      <c r="CBU23"/>
      <c r="CBV23"/>
      <c r="CBW23"/>
      <c r="CBX23"/>
      <c r="CBY23"/>
      <c r="CBZ23"/>
      <c r="CCA23"/>
      <c r="CCB23"/>
      <c r="CCC23"/>
      <c r="CCD23"/>
      <c r="CCE23"/>
      <c r="CCF23"/>
      <c r="CCG23"/>
      <c r="CCH23"/>
      <c r="CCI23"/>
      <c r="CCJ23"/>
      <c r="CCK23"/>
      <c r="CCL23"/>
      <c r="CCM23"/>
      <c r="CCN23"/>
      <c r="CCO23"/>
      <c r="CCP23"/>
      <c r="CCQ23"/>
      <c r="CCR23"/>
      <c r="CCS23"/>
      <c r="CCT23"/>
      <c r="CCU23"/>
      <c r="CCV23"/>
      <c r="CCW23"/>
      <c r="CCX23"/>
      <c r="CCY23"/>
      <c r="CCZ23"/>
      <c r="CDA23"/>
      <c r="CDB23"/>
      <c r="CDC23"/>
      <c r="CDD23"/>
      <c r="CDE23"/>
      <c r="CDF23"/>
      <c r="CDG23"/>
      <c r="CDH23"/>
      <c r="CDI23"/>
      <c r="CDJ23"/>
      <c r="CDK23"/>
      <c r="CDL23"/>
      <c r="CDM23"/>
      <c r="CDN23"/>
      <c r="CDO23"/>
      <c r="CDP23"/>
      <c r="CDQ23"/>
      <c r="CDR23"/>
      <c r="CDS23"/>
      <c r="CDT23"/>
      <c r="CDU23"/>
      <c r="CDV23"/>
      <c r="CDW23"/>
      <c r="CDX23"/>
      <c r="CDY23"/>
      <c r="CDZ23"/>
      <c r="CEA23"/>
      <c r="CEB23"/>
      <c r="CEC23"/>
      <c r="CED23"/>
      <c r="CEE23"/>
      <c r="CEF23"/>
      <c r="CEG23"/>
      <c r="CEH23"/>
      <c r="CEI23"/>
      <c r="CEJ23"/>
      <c r="CEK23"/>
      <c r="CEL23"/>
      <c r="CEM23"/>
      <c r="CEN23"/>
      <c r="CEO23"/>
      <c r="CEP23"/>
      <c r="CEQ23"/>
      <c r="CER23"/>
      <c r="CES23"/>
      <c r="CET23"/>
      <c r="CEU23"/>
      <c r="CEV23"/>
      <c r="CEW23"/>
      <c r="CEX23"/>
      <c r="CEY23"/>
      <c r="CEZ23"/>
      <c r="CFA23"/>
      <c r="CFB23"/>
      <c r="CFC23"/>
      <c r="CFD23"/>
      <c r="CFE23"/>
      <c r="CFF23"/>
      <c r="CFG23"/>
      <c r="CFH23"/>
      <c r="CFI23"/>
      <c r="CFJ23"/>
      <c r="CFK23"/>
      <c r="CFL23"/>
      <c r="CFM23"/>
      <c r="CFN23"/>
      <c r="CFO23"/>
      <c r="CFP23"/>
      <c r="CFQ23"/>
      <c r="CFR23"/>
      <c r="CFS23"/>
      <c r="CFT23"/>
      <c r="CFU23"/>
      <c r="CFV23"/>
      <c r="CFW23"/>
      <c r="CFX23"/>
      <c r="CFY23"/>
      <c r="CFZ23"/>
      <c r="CGA23"/>
      <c r="CGB23"/>
      <c r="CGC23"/>
      <c r="CGD23"/>
      <c r="CGE23"/>
      <c r="CGF23"/>
      <c r="CGG23"/>
      <c r="CGH23"/>
      <c r="CGI23"/>
      <c r="CGJ23"/>
      <c r="CGK23"/>
      <c r="CGL23"/>
      <c r="CGM23"/>
      <c r="CGN23"/>
      <c r="CGO23"/>
      <c r="CGP23"/>
      <c r="CGQ23"/>
      <c r="CGR23"/>
      <c r="CGS23"/>
      <c r="CGT23"/>
      <c r="CGU23"/>
      <c r="CGV23"/>
      <c r="CGW23"/>
      <c r="CGX23"/>
      <c r="CGY23"/>
      <c r="CGZ23"/>
      <c r="CHA23"/>
      <c r="CHB23"/>
      <c r="CHC23"/>
      <c r="CHD23"/>
      <c r="CHE23"/>
      <c r="CHF23"/>
      <c r="CHG23"/>
      <c r="CHH23"/>
      <c r="CHI23"/>
      <c r="CHJ23"/>
      <c r="CHK23"/>
      <c r="CHL23"/>
      <c r="CHM23"/>
      <c r="CHN23"/>
      <c r="CHO23"/>
      <c r="CHP23"/>
      <c r="CHQ23"/>
      <c r="CHR23"/>
      <c r="CHS23"/>
      <c r="CHT23"/>
      <c r="CHU23"/>
      <c r="CHV23"/>
      <c r="CHW23"/>
      <c r="CHX23"/>
      <c r="CHY23"/>
      <c r="CHZ23"/>
      <c r="CIA23"/>
      <c r="CIB23"/>
      <c r="CIC23"/>
      <c r="CID23"/>
      <c r="CIE23"/>
      <c r="CIF23"/>
      <c r="CIG23"/>
      <c r="CIH23"/>
      <c r="CII23"/>
      <c r="CIJ23"/>
      <c r="CIK23"/>
      <c r="CIL23"/>
      <c r="CIM23"/>
      <c r="CIN23"/>
      <c r="CIO23"/>
      <c r="CIP23"/>
      <c r="CIQ23"/>
      <c r="CIR23"/>
      <c r="CIS23"/>
      <c r="CIT23"/>
      <c r="CIU23"/>
      <c r="CIV23"/>
      <c r="CIW23"/>
      <c r="CIX23"/>
      <c r="CIY23"/>
      <c r="CIZ23"/>
      <c r="CJA23"/>
      <c r="CJB23"/>
      <c r="CJC23"/>
      <c r="CJD23"/>
      <c r="CJE23"/>
      <c r="CJF23"/>
      <c r="CJG23"/>
      <c r="CJH23"/>
      <c r="CJI23"/>
      <c r="CJJ23"/>
      <c r="CJK23"/>
      <c r="CJL23"/>
      <c r="CJM23"/>
      <c r="CJN23"/>
      <c r="CJO23"/>
      <c r="CJP23"/>
      <c r="CJQ23"/>
      <c r="CJR23"/>
      <c r="CJS23"/>
      <c r="CJT23"/>
      <c r="CJU23"/>
      <c r="CJV23"/>
      <c r="CJW23"/>
      <c r="CJX23"/>
      <c r="CJY23"/>
      <c r="CJZ23"/>
      <c r="CKA23"/>
      <c r="CKB23"/>
      <c r="CKC23"/>
      <c r="CKD23"/>
      <c r="CKE23"/>
      <c r="CKF23"/>
      <c r="CKG23"/>
      <c r="CKH23"/>
      <c r="CKI23"/>
      <c r="CKJ23"/>
      <c r="CKK23"/>
      <c r="CKL23"/>
      <c r="CKM23"/>
      <c r="CKN23"/>
      <c r="CKO23"/>
      <c r="CKP23"/>
      <c r="CKQ23"/>
      <c r="CKR23"/>
      <c r="CKS23"/>
      <c r="CKT23"/>
      <c r="CKU23"/>
      <c r="CKV23"/>
      <c r="CKW23"/>
      <c r="CKX23"/>
      <c r="CKY23"/>
      <c r="CKZ23"/>
      <c r="CLA23"/>
      <c r="CLB23"/>
      <c r="CLC23"/>
      <c r="CLD23"/>
      <c r="CLE23"/>
      <c r="CLF23"/>
      <c r="CLG23"/>
      <c r="CLH23"/>
      <c r="CLI23"/>
      <c r="CLJ23"/>
      <c r="CLK23"/>
      <c r="CLL23"/>
      <c r="CLM23"/>
      <c r="CLN23"/>
      <c r="CLO23"/>
      <c r="CLP23"/>
      <c r="CLQ23"/>
      <c r="CLR23"/>
      <c r="CLS23"/>
      <c r="CLT23"/>
      <c r="CLU23"/>
      <c r="CLV23"/>
      <c r="CLW23"/>
      <c r="CLX23"/>
      <c r="CLY23"/>
      <c r="CLZ23"/>
      <c r="CMA23"/>
      <c r="CMB23"/>
      <c r="CMC23"/>
      <c r="CMD23"/>
      <c r="CME23"/>
      <c r="CMF23"/>
      <c r="CMG23"/>
      <c r="CMH23"/>
      <c r="CMI23"/>
      <c r="CMJ23"/>
      <c r="CMK23"/>
      <c r="CML23"/>
      <c r="CMM23"/>
      <c r="CMN23"/>
      <c r="CMO23"/>
      <c r="CMP23"/>
      <c r="CMQ23"/>
      <c r="CMR23"/>
      <c r="CMS23"/>
      <c r="CMT23"/>
      <c r="CMU23"/>
      <c r="CMV23"/>
      <c r="CMW23"/>
      <c r="CMX23"/>
      <c r="CMY23"/>
      <c r="CMZ23"/>
      <c r="CNA23"/>
      <c r="CNB23"/>
      <c r="CNC23"/>
      <c r="CND23"/>
      <c r="CNE23"/>
      <c r="CNF23"/>
      <c r="CNG23"/>
      <c r="CNH23"/>
      <c r="CNI23"/>
      <c r="CNJ23"/>
      <c r="CNK23"/>
      <c r="CNL23"/>
      <c r="CNM23"/>
      <c r="CNN23"/>
      <c r="CNO23"/>
      <c r="CNP23"/>
      <c r="CNQ23"/>
      <c r="CNR23"/>
      <c r="CNS23"/>
      <c r="CNT23"/>
      <c r="CNU23"/>
      <c r="CNV23"/>
      <c r="CNW23"/>
      <c r="CNX23"/>
      <c r="CNY23"/>
      <c r="CNZ23"/>
      <c r="COA23"/>
      <c r="COB23"/>
      <c r="COC23"/>
      <c r="COD23"/>
      <c r="COE23"/>
      <c r="COF23"/>
      <c r="COG23"/>
      <c r="COH23"/>
      <c r="COI23"/>
      <c r="COJ23"/>
      <c r="COK23"/>
      <c r="COL23"/>
      <c r="COM23"/>
      <c r="CON23"/>
      <c r="COO23"/>
      <c r="COP23"/>
      <c r="COQ23"/>
      <c r="COR23"/>
      <c r="COS23"/>
      <c r="COT23"/>
      <c r="COU23"/>
      <c r="COV23"/>
      <c r="COW23"/>
      <c r="COX23"/>
      <c r="COY23"/>
      <c r="COZ23"/>
      <c r="CPA23"/>
      <c r="CPB23"/>
      <c r="CPC23"/>
      <c r="CPD23"/>
      <c r="CPE23"/>
      <c r="CPF23"/>
      <c r="CPG23"/>
      <c r="CPH23"/>
      <c r="CPI23"/>
      <c r="CPJ23"/>
      <c r="CPK23"/>
      <c r="CPL23"/>
      <c r="CPM23"/>
      <c r="CPN23"/>
      <c r="CPO23"/>
      <c r="CPP23"/>
      <c r="CPQ23"/>
      <c r="CPR23"/>
      <c r="CPS23"/>
      <c r="CPT23"/>
      <c r="CPU23"/>
      <c r="CPV23"/>
      <c r="CPW23"/>
      <c r="CPX23"/>
      <c r="CPY23"/>
      <c r="CPZ23"/>
      <c r="CQA23"/>
      <c r="CQB23"/>
      <c r="CQC23"/>
      <c r="CQD23"/>
      <c r="CQE23"/>
      <c r="CQF23"/>
      <c r="CQG23"/>
      <c r="CQH23"/>
      <c r="CQI23"/>
      <c r="CQJ23"/>
      <c r="CQK23"/>
      <c r="CQL23"/>
      <c r="CQM23"/>
      <c r="CQN23"/>
      <c r="CQO23"/>
      <c r="CQP23"/>
      <c r="CQQ23"/>
      <c r="CQR23"/>
      <c r="CQS23"/>
      <c r="CQT23"/>
      <c r="CQU23"/>
      <c r="CQV23"/>
      <c r="CQW23"/>
      <c r="CQX23"/>
      <c r="CQY23"/>
      <c r="CQZ23"/>
      <c r="CRA23"/>
      <c r="CRB23"/>
      <c r="CRC23"/>
      <c r="CRD23"/>
      <c r="CRE23"/>
      <c r="CRF23"/>
      <c r="CRG23"/>
      <c r="CRH23"/>
      <c r="CRI23"/>
      <c r="CRJ23"/>
      <c r="CRK23"/>
      <c r="CRL23"/>
      <c r="CRM23"/>
      <c r="CRN23"/>
      <c r="CRO23"/>
      <c r="CRP23"/>
      <c r="CRQ23"/>
      <c r="CRR23"/>
      <c r="CRS23"/>
      <c r="CRT23"/>
      <c r="CRU23"/>
      <c r="CRV23"/>
      <c r="CRW23"/>
      <c r="CRX23"/>
      <c r="CRY23"/>
      <c r="CRZ23"/>
      <c r="CSA23"/>
      <c r="CSB23"/>
      <c r="CSC23"/>
      <c r="CSD23"/>
      <c r="CSE23"/>
      <c r="CSF23"/>
      <c r="CSG23"/>
      <c r="CSH23"/>
      <c r="CSI23"/>
      <c r="CSJ23"/>
      <c r="CSK23"/>
      <c r="CSL23"/>
      <c r="CSM23"/>
      <c r="CSN23"/>
      <c r="CSO23"/>
      <c r="CSP23"/>
      <c r="CSQ23"/>
      <c r="CSR23"/>
      <c r="CSS23"/>
      <c r="CST23"/>
      <c r="CSU23"/>
      <c r="CSV23"/>
      <c r="CSW23"/>
      <c r="CSX23"/>
      <c r="CSY23"/>
      <c r="CSZ23"/>
      <c r="CTA23"/>
      <c r="CTB23"/>
      <c r="CTC23"/>
      <c r="CTD23"/>
      <c r="CTE23"/>
      <c r="CTF23"/>
      <c r="CTG23"/>
      <c r="CTH23"/>
      <c r="CTI23"/>
      <c r="CTJ23"/>
      <c r="CTK23"/>
      <c r="CTL23"/>
      <c r="CTM23"/>
      <c r="CTN23"/>
      <c r="CTO23"/>
      <c r="CTP23"/>
      <c r="CTQ23"/>
      <c r="CTR23"/>
      <c r="CTS23"/>
      <c r="CTT23"/>
      <c r="CTU23"/>
      <c r="CTV23"/>
      <c r="CTW23"/>
      <c r="CTX23"/>
      <c r="CTY23"/>
      <c r="CTZ23"/>
      <c r="CUA23"/>
      <c r="CUB23"/>
      <c r="CUC23"/>
      <c r="CUD23"/>
      <c r="CUE23"/>
      <c r="CUF23"/>
      <c r="CUG23"/>
      <c r="CUH23"/>
      <c r="CUI23"/>
      <c r="CUJ23"/>
      <c r="CUK23"/>
      <c r="CUL23"/>
      <c r="CUM23"/>
      <c r="CUN23"/>
      <c r="CUO23"/>
      <c r="CUP23"/>
      <c r="CUQ23"/>
      <c r="CUR23"/>
      <c r="CUS23"/>
      <c r="CUT23"/>
      <c r="CUU23"/>
      <c r="CUV23"/>
      <c r="CUW23"/>
      <c r="CUX23"/>
      <c r="CUY23"/>
      <c r="CUZ23"/>
      <c r="CVA23"/>
      <c r="CVB23"/>
      <c r="CVC23"/>
      <c r="CVD23"/>
      <c r="CVE23"/>
      <c r="CVF23"/>
      <c r="CVG23"/>
      <c r="CVH23"/>
      <c r="CVI23"/>
      <c r="CVJ23"/>
      <c r="CVK23"/>
      <c r="CVL23"/>
      <c r="CVM23"/>
      <c r="CVN23"/>
      <c r="CVO23"/>
      <c r="CVP23"/>
      <c r="CVQ23"/>
      <c r="CVR23"/>
      <c r="CVS23"/>
      <c r="CVT23"/>
      <c r="CVU23"/>
      <c r="CVV23"/>
      <c r="CVW23"/>
      <c r="CVX23"/>
      <c r="CVY23"/>
      <c r="CVZ23"/>
      <c r="CWA23"/>
      <c r="CWB23"/>
      <c r="CWC23"/>
      <c r="CWD23"/>
      <c r="CWE23"/>
      <c r="CWF23"/>
      <c r="CWG23"/>
      <c r="CWH23"/>
      <c r="CWI23"/>
      <c r="CWJ23"/>
      <c r="CWK23"/>
      <c r="CWL23"/>
      <c r="CWM23"/>
      <c r="CWN23"/>
      <c r="CWO23"/>
      <c r="CWP23"/>
      <c r="CWQ23"/>
      <c r="CWR23"/>
      <c r="CWS23"/>
      <c r="CWT23"/>
      <c r="CWU23"/>
      <c r="CWV23"/>
      <c r="CWW23"/>
      <c r="CWX23"/>
      <c r="CWY23"/>
      <c r="CWZ23"/>
      <c r="CXA23"/>
      <c r="CXB23"/>
      <c r="CXC23"/>
      <c r="CXD23"/>
      <c r="CXE23"/>
      <c r="CXF23"/>
      <c r="CXG23"/>
      <c r="CXH23"/>
      <c r="CXI23"/>
      <c r="CXJ23"/>
      <c r="CXK23"/>
      <c r="CXL23"/>
      <c r="CXM23"/>
      <c r="CXN23"/>
      <c r="CXO23"/>
      <c r="CXP23"/>
      <c r="CXQ23"/>
      <c r="CXR23"/>
      <c r="CXS23"/>
      <c r="CXT23"/>
      <c r="CXU23"/>
      <c r="CXV23"/>
      <c r="CXW23"/>
      <c r="CXX23"/>
      <c r="CXY23"/>
      <c r="CXZ23"/>
      <c r="CYA23"/>
      <c r="CYB23"/>
      <c r="CYC23"/>
      <c r="CYD23"/>
      <c r="CYE23"/>
      <c r="CYF23"/>
      <c r="CYG23"/>
      <c r="CYH23"/>
      <c r="CYI23"/>
      <c r="CYJ23"/>
      <c r="CYK23"/>
      <c r="CYL23"/>
      <c r="CYM23"/>
      <c r="CYN23"/>
      <c r="CYO23"/>
      <c r="CYP23"/>
      <c r="CYQ23"/>
      <c r="CYR23"/>
      <c r="CYS23"/>
      <c r="CYT23"/>
      <c r="CYU23"/>
      <c r="CYV23"/>
      <c r="CYW23"/>
      <c r="CYX23"/>
      <c r="CYY23"/>
      <c r="CYZ23"/>
      <c r="CZA23"/>
      <c r="CZB23"/>
      <c r="CZC23"/>
      <c r="CZD23"/>
      <c r="CZE23"/>
      <c r="CZF23"/>
      <c r="CZG23"/>
      <c r="CZH23"/>
      <c r="CZI23"/>
      <c r="CZJ23"/>
      <c r="CZK23"/>
      <c r="CZL23"/>
      <c r="CZM23"/>
      <c r="CZN23"/>
      <c r="CZO23"/>
      <c r="CZP23"/>
      <c r="CZQ23"/>
      <c r="CZR23"/>
      <c r="CZS23"/>
      <c r="CZT23"/>
      <c r="CZU23"/>
      <c r="CZV23"/>
      <c r="CZW23"/>
      <c r="CZX23"/>
      <c r="CZY23"/>
      <c r="CZZ23"/>
      <c r="DAA23"/>
      <c r="DAB23"/>
      <c r="DAC23"/>
      <c r="DAD23"/>
      <c r="DAE23"/>
      <c r="DAF23"/>
      <c r="DAG23"/>
      <c r="DAH23"/>
      <c r="DAI23"/>
      <c r="DAJ23"/>
      <c r="DAK23"/>
      <c r="DAL23"/>
      <c r="DAM23"/>
      <c r="DAN23"/>
      <c r="DAO23"/>
      <c r="DAP23"/>
      <c r="DAQ23"/>
      <c r="DAR23"/>
      <c r="DAS23"/>
      <c r="DAT23"/>
      <c r="DAU23"/>
      <c r="DAV23"/>
      <c r="DAW23"/>
      <c r="DAX23"/>
      <c r="DAY23"/>
      <c r="DAZ23"/>
      <c r="DBA23"/>
      <c r="DBB23"/>
      <c r="DBC23"/>
      <c r="DBD23"/>
      <c r="DBE23"/>
      <c r="DBF23"/>
      <c r="DBG23"/>
      <c r="DBH23"/>
      <c r="DBI23"/>
      <c r="DBJ23"/>
      <c r="DBK23"/>
      <c r="DBL23"/>
      <c r="DBM23"/>
      <c r="DBN23"/>
      <c r="DBO23"/>
      <c r="DBP23"/>
      <c r="DBQ23"/>
      <c r="DBR23"/>
      <c r="DBS23"/>
      <c r="DBT23"/>
      <c r="DBU23"/>
      <c r="DBV23"/>
      <c r="DBW23"/>
      <c r="DBX23"/>
      <c r="DBY23"/>
      <c r="DBZ23"/>
      <c r="DCA23"/>
      <c r="DCB23"/>
      <c r="DCC23"/>
      <c r="DCD23"/>
      <c r="DCE23"/>
      <c r="DCF23"/>
      <c r="DCG23"/>
      <c r="DCH23"/>
      <c r="DCI23"/>
      <c r="DCJ23"/>
      <c r="DCK23"/>
      <c r="DCL23"/>
      <c r="DCM23"/>
      <c r="DCN23"/>
      <c r="DCO23"/>
      <c r="DCP23"/>
      <c r="DCQ23"/>
      <c r="DCR23"/>
      <c r="DCS23"/>
      <c r="DCT23"/>
      <c r="DCU23"/>
      <c r="DCV23"/>
      <c r="DCW23"/>
      <c r="DCX23"/>
      <c r="DCY23"/>
      <c r="DCZ23"/>
      <c r="DDA23"/>
      <c r="DDB23"/>
      <c r="DDC23"/>
      <c r="DDD23"/>
      <c r="DDE23"/>
      <c r="DDF23"/>
      <c r="DDG23"/>
      <c r="DDH23"/>
      <c r="DDI23"/>
      <c r="DDJ23"/>
      <c r="DDK23"/>
      <c r="DDL23"/>
      <c r="DDM23"/>
      <c r="DDN23"/>
      <c r="DDO23"/>
      <c r="DDP23"/>
      <c r="DDQ23"/>
      <c r="DDR23"/>
      <c r="DDS23"/>
      <c r="DDT23"/>
      <c r="DDU23"/>
      <c r="DDV23"/>
      <c r="DDW23"/>
      <c r="DDX23"/>
      <c r="DDY23"/>
      <c r="DDZ23"/>
      <c r="DEA23"/>
      <c r="DEB23"/>
      <c r="DEC23"/>
      <c r="DED23"/>
      <c r="DEE23"/>
      <c r="DEF23"/>
      <c r="DEG23"/>
      <c r="DEH23"/>
      <c r="DEI23"/>
      <c r="DEJ23"/>
      <c r="DEK23"/>
      <c r="DEL23"/>
      <c r="DEM23"/>
      <c r="DEN23"/>
      <c r="DEO23"/>
      <c r="DEP23"/>
      <c r="DEQ23"/>
      <c r="DER23"/>
      <c r="DES23"/>
      <c r="DET23"/>
      <c r="DEU23"/>
      <c r="DEV23"/>
      <c r="DEW23"/>
      <c r="DEX23"/>
      <c r="DEY23"/>
      <c r="DEZ23"/>
      <c r="DFA23"/>
      <c r="DFB23"/>
      <c r="DFC23"/>
      <c r="DFD23"/>
      <c r="DFE23"/>
      <c r="DFF23"/>
      <c r="DFG23"/>
      <c r="DFH23"/>
      <c r="DFI23"/>
      <c r="DFJ23"/>
      <c r="DFK23"/>
      <c r="DFL23"/>
      <c r="DFM23"/>
      <c r="DFN23"/>
      <c r="DFO23"/>
      <c r="DFP23"/>
      <c r="DFQ23"/>
      <c r="DFR23"/>
      <c r="DFS23"/>
      <c r="DFT23"/>
      <c r="DFU23"/>
      <c r="DFV23"/>
      <c r="DFW23"/>
      <c r="DFX23"/>
      <c r="DFY23"/>
      <c r="DFZ23"/>
      <c r="DGA23"/>
      <c r="DGB23"/>
      <c r="DGC23"/>
      <c r="DGD23"/>
      <c r="DGE23"/>
      <c r="DGF23"/>
      <c r="DGG23"/>
      <c r="DGH23"/>
      <c r="DGI23"/>
      <c r="DGJ23"/>
      <c r="DGK23"/>
      <c r="DGL23"/>
      <c r="DGM23"/>
      <c r="DGN23"/>
      <c r="DGO23"/>
      <c r="DGP23"/>
      <c r="DGQ23"/>
      <c r="DGR23"/>
      <c r="DGS23"/>
      <c r="DGT23"/>
      <c r="DGU23"/>
      <c r="DGV23"/>
      <c r="DGW23"/>
      <c r="DGX23"/>
      <c r="DGY23"/>
      <c r="DGZ23"/>
      <c r="DHA23"/>
      <c r="DHB23"/>
      <c r="DHC23"/>
      <c r="DHD23"/>
      <c r="DHE23"/>
      <c r="DHF23"/>
      <c r="DHG23"/>
      <c r="DHH23"/>
      <c r="DHI23"/>
      <c r="DHJ23"/>
      <c r="DHK23"/>
      <c r="DHL23"/>
      <c r="DHM23"/>
      <c r="DHN23"/>
      <c r="DHO23"/>
      <c r="DHP23"/>
      <c r="DHQ23"/>
      <c r="DHR23"/>
      <c r="DHS23"/>
      <c r="DHT23"/>
      <c r="DHU23"/>
      <c r="DHV23"/>
      <c r="DHW23"/>
      <c r="DHX23"/>
      <c r="DHY23"/>
      <c r="DHZ23"/>
      <c r="DIA23"/>
      <c r="DIB23"/>
      <c r="DIC23"/>
      <c r="DID23"/>
      <c r="DIE23"/>
      <c r="DIF23"/>
      <c r="DIG23"/>
      <c r="DIH23"/>
      <c r="DII23"/>
      <c r="DIJ23"/>
      <c r="DIK23"/>
      <c r="DIL23"/>
      <c r="DIM23"/>
      <c r="DIN23"/>
      <c r="DIO23"/>
      <c r="DIP23"/>
      <c r="DIQ23"/>
      <c r="DIR23"/>
      <c r="DIS23"/>
      <c r="DIT23"/>
      <c r="DIU23"/>
      <c r="DIV23"/>
      <c r="DIW23"/>
      <c r="DIX23"/>
      <c r="DIY23"/>
      <c r="DIZ23"/>
      <c r="DJA23"/>
      <c r="DJB23"/>
      <c r="DJC23"/>
      <c r="DJD23"/>
      <c r="DJE23"/>
      <c r="DJF23"/>
      <c r="DJG23"/>
      <c r="DJH23"/>
      <c r="DJI23"/>
      <c r="DJJ23"/>
      <c r="DJK23"/>
      <c r="DJL23"/>
      <c r="DJM23"/>
      <c r="DJN23"/>
      <c r="DJO23"/>
      <c r="DJP23"/>
      <c r="DJQ23"/>
      <c r="DJR23"/>
      <c r="DJS23"/>
      <c r="DJT23"/>
      <c r="DJU23"/>
      <c r="DJV23"/>
      <c r="DJW23"/>
      <c r="DJX23"/>
      <c r="DJY23"/>
      <c r="DJZ23"/>
      <c r="DKA23"/>
      <c r="DKB23"/>
      <c r="DKC23"/>
      <c r="DKD23"/>
      <c r="DKE23"/>
      <c r="DKF23"/>
      <c r="DKG23"/>
      <c r="DKH23"/>
      <c r="DKI23"/>
      <c r="DKJ23"/>
      <c r="DKK23"/>
      <c r="DKL23"/>
      <c r="DKM23"/>
      <c r="DKN23"/>
      <c r="DKO23"/>
      <c r="DKP23"/>
      <c r="DKQ23"/>
      <c r="DKR23"/>
      <c r="DKS23"/>
      <c r="DKT23"/>
      <c r="DKU23"/>
      <c r="DKV23"/>
      <c r="DKW23"/>
      <c r="DKX23"/>
      <c r="DKY23"/>
      <c r="DKZ23"/>
      <c r="DLA23"/>
      <c r="DLB23"/>
      <c r="DLC23"/>
      <c r="DLD23"/>
      <c r="DLE23"/>
      <c r="DLF23"/>
      <c r="DLG23"/>
      <c r="DLH23"/>
      <c r="DLI23"/>
      <c r="DLJ23"/>
      <c r="DLK23"/>
      <c r="DLL23"/>
      <c r="DLM23"/>
      <c r="DLN23"/>
      <c r="DLO23"/>
      <c r="DLP23"/>
      <c r="DLQ23"/>
      <c r="DLR23"/>
      <c r="DLS23"/>
      <c r="DLT23"/>
      <c r="DLU23"/>
      <c r="DLV23"/>
      <c r="DLW23"/>
      <c r="DLX23"/>
      <c r="DLY23"/>
      <c r="DLZ23"/>
      <c r="DMA23"/>
      <c r="DMB23"/>
      <c r="DMC23"/>
      <c r="DMD23"/>
      <c r="DME23"/>
      <c r="DMF23"/>
      <c r="DMG23"/>
      <c r="DMH23"/>
      <c r="DMI23"/>
      <c r="DMJ23"/>
      <c r="DMK23"/>
      <c r="DML23"/>
      <c r="DMM23"/>
      <c r="DMN23"/>
      <c r="DMO23"/>
      <c r="DMP23"/>
      <c r="DMQ23"/>
      <c r="DMR23"/>
      <c r="DMS23"/>
      <c r="DMT23"/>
      <c r="DMU23"/>
      <c r="DMV23"/>
      <c r="DMW23"/>
      <c r="DMX23"/>
      <c r="DMY23"/>
      <c r="DMZ23"/>
      <c r="DNA23"/>
      <c r="DNB23"/>
      <c r="DNC23"/>
      <c r="DND23"/>
      <c r="DNE23"/>
      <c r="DNF23"/>
      <c r="DNG23"/>
      <c r="DNH23"/>
      <c r="DNI23"/>
      <c r="DNJ23"/>
      <c r="DNK23"/>
      <c r="DNL23"/>
      <c r="DNM23"/>
      <c r="DNN23"/>
      <c r="DNO23"/>
      <c r="DNP23"/>
      <c r="DNQ23"/>
      <c r="DNR23"/>
      <c r="DNS23"/>
      <c r="DNT23"/>
      <c r="DNU23"/>
      <c r="DNV23"/>
      <c r="DNW23"/>
      <c r="DNX23"/>
      <c r="DNY23"/>
      <c r="DNZ23"/>
      <c r="DOA23"/>
      <c r="DOB23"/>
      <c r="DOC23"/>
      <c r="DOD23"/>
      <c r="DOE23"/>
      <c r="DOF23"/>
      <c r="DOG23"/>
      <c r="DOH23"/>
      <c r="DOI23"/>
      <c r="DOJ23"/>
      <c r="DOK23"/>
      <c r="DOL23"/>
      <c r="DOM23"/>
      <c r="DON23"/>
      <c r="DOO23"/>
      <c r="DOP23"/>
      <c r="DOQ23"/>
      <c r="DOR23"/>
      <c r="DOS23"/>
      <c r="DOT23"/>
      <c r="DOU23"/>
      <c r="DOV23"/>
      <c r="DOW23"/>
      <c r="DOX23"/>
      <c r="DOY23"/>
      <c r="DOZ23"/>
      <c r="DPA23"/>
      <c r="DPB23"/>
      <c r="DPC23"/>
      <c r="DPD23"/>
      <c r="DPE23"/>
      <c r="DPF23"/>
      <c r="DPG23"/>
      <c r="DPH23"/>
      <c r="DPI23"/>
      <c r="DPJ23"/>
      <c r="DPK23"/>
      <c r="DPL23"/>
      <c r="DPM23"/>
      <c r="DPN23"/>
      <c r="DPO23"/>
      <c r="DPP23"/>
      <c r="DPQ23"/>
      <c r="DPR23"/>
      <c r="DPS23"/>
      <c r="DPT23"/>
      <c r="DPU23"/>
      <c r="DPV23"/>
      <c r="DPW23"/>
      <c r="DPX23"/>
      <c r="DPY23"/>
      <c r="DPZ23"/>
      <c r="DQA23"/>
      <c r="DQB23"/>
      <c r="DQC23"/>
      <c r="DQD23"/>
      <c r="DQE23"/>
      <c r="DQF23"/>
      <c r="DQG23"/>
      <c r="DQH23"/>
      <c r="DQI23"/>
      <c r="DQJ23"/>
      <c r="DQK23"/>
      <c r="DQL23"/>
      <c r="DQM23"/>
      <c r="DQN23"/>
      <c r="DQO23"/>
      <c r="DQP23"/>
      <c r="DQQ23"/>
      <c r="DQR23"/>
      <c r="DQS23"/>
      <c r="DQT23"/>
      <c r="DQU23"/>
      <c r="DQV23"/>
      <c r="DQW23"/>
      <c r="DQX23"/>
      <c r="DQY23"/>
      <c r="DQZ23"/>
      <c r="DRA23"/>
      <c r="DRB23"/>
      <c r="DRC23"/>
      <c r="DRD23"/>
      <c r="DRE23"/>
      <c r="DRF23"/>
      <c r="DRG23"/>
      <c r="DRH23"/>
      <c r="DRI23"/>
      <c r="DRJ23"/>
      <c r="DRK23"/>
      <c r="DRL23"/>
      <c r="DRM23"/>
      <c r="DRN23"/>
      <c r="DRO23"/>
      <c r="DRP23"/>
      <c r="DRQ23"/>
      <c r="DRR23"/>
      <c r="DRS23"/>
      <c r="DRT23"/>
      <c r="DRU23"/>
      <c r="DRV23"/>
      <c r="DRW23"/>
      <c r="DRX23"/>
      <c r="DRY23"/>
      <c r="DRZ23"/>
      <c r="DSA23"/>
      <c r="DSB23"/>
      <c r="DSC23"/>
      <c r="DSD23"/>
      <c r="DSE23"/>
      <c r="DSF23"/>
      <c r="DSG23"/>
      <c r="DSH23"/>
      <c r="DSI23"/>
      <c r="DSJ23"/>
      <c r="DSK23"/>
      <c r="DSL23"/>
      <c r="DSM23"/>
      <c r="DSN23"/>
      <c r="DSO23"/>
      <c r="DSP23"/>
      <c r="DSQ23"/>
      <c r="DSR23"/>
      <c r="DSS23"/>
      <c r="DST23"/>
      <c r="DSU23"/>
      <c r="DSV23"/>
      <c r="DSW23"/>
      <c r="DSX23"/>
      <c r="DSY23"/>
      <c r="DSZ23"/>
      <c r="DTA23"/>
      <c r="DTB23"/>
      <c r="DTC23"/>
      <c r="DTD23"/>
      <c r="DTE23"/>
      <c r="DTF23"/>
      <c r="DTG23"/>
      <c r="DTH23"/>
      <c r="DTI23"/>
      <c r="DTJ23"/>
      <c r="DTK23"/>
      <c r="DTL23"/>
      <c r="DTM23"/>
      <c r="DTN23"/>
      <c r="DTO23"/>
      <c r="DTP23"/>
      <c r="DTQ23"/>
      <c r="DTR23"/>
      <c r="DTS23"/>
      <c r="DTT23"/>
      <c r="DTU23"/>
      <c r="DTV23"/>
      <c r="DTW23"/>
      <c r="DTX23"/>
      <c r="DTY23"/>
      <c r="DTZ23"/>
      <c r="DUA23"/>
      <c r="DUB23"/>
      <c r="DUC23"/>
      <c r="DUD23"/>
      <c r="DUE23"/>
      <c r="DUF23"/>
      <c r="DUG23"/>
      <c r="DUH23"/>
      <c r="DUI23"/>
      <c r="DUJ23"/>
      <c r="DUK23"/>
      <c r="DUL23"/>
      <c r="DUM23"/>
      <c r="DUN23"/>
      <c r="DUO23"/>
      <c r="DUP23"/>
      <c r="DUQ23"/>
      <c r="DUR23"/>
      <c r="DUS23"/>
      <c r="DUT23"/>
      <c r="DUU23"/>
      <c r="DUV23"/>
      <c r="DUW23"/>
      <c r="DUX23"/>
      <c r="DUY23"/>
      <c r="DUZ23"/>
      <c r="DVA23"/>
      <c r="DVB23"/>
      <c r="DVC23"/>
      <c r="DVD23"/>
      <c r="DVE23"/>
      <c r="DVF23"/>
      <c r="DVG23"/>
      <c r="DVH23"/>
      <c r="DVI23"/>
      <c r="DVJ23"/>
      <c r="DVK23"/>
      <c r="DVL23"/>
      <c r="DVM23"/>
      <c r="DVN23"/>
      <c r="DVO23"/>
      <c r="DVP23"/>
      <c r="DVQ23"/>
      <c r="DVR23"/>
      <c r="DVS23"/>
      <c r="DVT23"/>
      <c r="DVU23"/>
      <c r="DVV23"/>
      <c r="DVW23"/>
      <c r="DVX23"/>
      <c r="DVY23"/>
      <c r="DVZ23"/>
      <c r="DWA23"/>
      <c r="DWB23"/>
      <c r="DWC23"/>
      <c r="DWD23"/>
      <c r="DWE23"/>
      <c r="DWF23"/>
      <c r="DWG23"/>
      <c r="DWH23"/>
      <c r="DWI23"/>
      <c r="DWJ23"/>
      <c r="DWK23"/>
      <c r="DWL23"/>
      <c r="DWM23"/>
      <c r="DWN23"/>
      <c r="DWO23"/>
      <c r="DWP23"/>
      <c r="DWQ23"/>
      <c r="DWR23"/>
      <c r="DWS23"/>
      <c r="DWT23"/>
      <c r="DWU23"/>
      <c r="DWV23"/>
      <c r="DWW23"/>
      <c r="DWX23"/>
      <c r="DWY23"/>
      <c r="DWZ23"/>
      <c r="DXA23"/>
      <c r="DXB23"/>
      <c r="DXC23"/>
      <c r="DXD23"/>
      <c r="DXE23"/>
      <c r="DXF23"/>
      <c r="DXG23"/>
      <c r="DXH23"/>
      <c r="DXI23"/>
      <c r="DXJ23"/>
      <c r="DXK23"/>
      <c r="DXL23"/>
      <c r="DXM23"/>
      <c r="DXN23"/>
      <c r="DXO23"/>
      <c r="DXP23"/>
      <c r="DXQ23"/>
      <c r="DXR23"/>
      <c r="DXS23"/>
      <c r="DXT23"/>
      <c r="DXU23"/>
      <c r="DXV23"/>
      <c r="DXW23"/>
      <c r="DXX23"/>
      <c r="DXY23"/>
      <c r="DXZ23"/>
      <c r="DYA23"/>
      <c r="DYB23"/>
      <c r="DYC23"/>
      <c r="DYD23"/>
      <c r="DYE23"/>
      <c r="DYF23"/>
      <c r="DYG23"/>
      <c r="DYH23"/>
      <c r="DYI23"/>
      <c r="DYJ23"/>
      <c r="DYK23"/>
      <c r="DYL23"/>
      <c r="DYM23"/>
      <c r="DYN23"/>
      <c r="DYO23"/>
      <c r="DYP23"/>
      <c r="DYQ23"/>
      <c r="DYR23"/>
      <c r="DYS23"/>
      <c r="DYT23"/>
      <c r="DYU23"/>
      <c r="DYV23"/>
      <c r="DYW23"/>
      <c r="DYX23"/>
      <c r="DYY23"/>
      <c r="DYZ23"/>
      <c r="DZA23"/>
      <c r="DZB23"/>
      <c r="DZC23"/>
      <c r="DZD23"/>
      <c r="DZE23"/>
      <c r="DZF23"/>
      <c r="DZG23"/>
      <c r="DZH23"/>
      <c r="DZI23"/>
      <c r="DZJ23"/>
      <c r="DZK23"/>
      <c r="DZL23"/>
      <c r="DZM23"/>
      <c r="DZN23"/>
      <c r="DZO23"/>
      <c r="DZP23"/>
      <c r="DZQ23"/>
      <c r="DZR23"/>
      <c r="DZS23"/>
      <c r="DZT23"/>
      <c r="DZU23"/>
      <c r="DZV23"/>
      <c r="DZW23"/>
      <c r="DZX23"/>
      <c r="DZY23"/>
      <c r="DZZ23"/>
      <c r="EAA23"/>
      <c r="EAB23"/>
      <c r="EAC23"/>
      <c r="EAD23"/>
      <c r="EAE23"/>
      <c r="EAF23"/>
      <c r="EAG23"/>
      <c r="EAH23"/>
      <c r="EAI23"/>
      <c r="EAJ23"/>
      <c r="EAK23"/>
      <c r="EAL23"/>
      <c r="EAM23"/>
      <c r="EAN23"/>
      <c r="EAO23"/>
      <c r="EAP23"/>
      <c r="EAQ23"/>
      <c r="EAR23"/>
      <c r="EAS23"/>
      <c r="EAT23"/>
      <c r="EAU23"/>
      <c r="EAV23"/>
      <c r="EAW23"/>
      <c r="EAX23"/>
      <c r="EAY23"/>
      <c r="EAZ23"/>
      <c r="EBA23"/>
      <c r="EBB23"/>
      <c r="EBC23"/>
      <c r="EBD23"/>
      <c r="EBE23"/>
      <c r="EBF23"/>
      <c r="EBG23"/>
      <c r="EBH23"/>
      <c r="EBI23"/>
      <c r="EBJ23"/>
      <c r="EBK23"/>
      <c r="EBL23"/>
      <c r="EBM23"/>
      <c r="EBN23"/>
      <c r="EBO23"/>
      <c r="EBP23"/>
      <c r="EBQ23"/>
      <c r="EBR23"/>
      <c r="EBS23"/>
      <c r="EBT23"/>
      <c r="EBU23"/>
      <c r="EBV23"/>
      <c r="EBW23"/>
      <c r="EBX23"/>
      <c r="EBY23"/>
      <c r="EBZ23"/>
      <c r="ECA23"/>
      <c r="ECB23"/>
      <c r="ECC23"/>
      <c r="ECD23"/>
      <c r="ECE23"/>
      <c r="ECF23"/>
      <c r="ECG23"/>
      <c r="ECH23"/>
      <c r="ECI23"/>
      <c r="ECJ23"/>
      <c r="ECK23"/>
      <c r="ECL23"/>
      <c r="ECM23"/>
      <c r="ECN23"/>
      <c r="ECO23"/>
      <c r="ECP23"/>
      <c r="ECQ23"/>
      <c r="ECR23"/>
      <c r="ECS23"/>
      <c r="ECT23"/>
      <c r="ECU23"/>
      <c r="ECV23"/>
      <c r="ECW23"/>
      <c r="ECX23"/>
      <c r="ECY23"/>
      <c r="ECZ23"/>
      <c r="EDA23"/>
      <c r="EDB23"/>
      <c r="EDC23"/>
      <c r="EDD23"/>
      <c r="EDE23"/>
      <c r="EDF23"/>
      <c r="EDG23"/>
      <c r="EDH23"/>
      <c r="EDI23"/>
      <c r="EDJ23"/>
      <c r="EDK23"/>
      <c r="EDL23"/>
      <c r="EDM23"/>
      <c r="EDN23"/>
      <c r="EDO23"/>
      <c r="EDP23"/>
      <c r="EDQ23"/>
      <c r="EDR23"/>
      <c r="EDS23"/>
      <c r="EDT23"/>
      <c r="EDU23"/>
      <c r="EDV23"/>
      <c r="EDW23"/>
      <c r="EDX23"/>
      <c r="EDY23"/>
      <c r="EDZ23"/>
      <c r="EEA23"/>
      <c r="EEB23"/>
      <c r="EEC23"/>
      <c r="EED23"/>
      <c r="EEE23"/>
      <c r="EEF23"/>
      <c r="EEG23"/>
      <c r="EEH23"/>
      <c r="EEI23"/>
      <c r="EEJ23"/>
      <c r="EEK23"/>
      <c r="EEL23"/>
      <c r="EEM23"/>
      <c r="EEN23"/>
      <c r="EEO23"/>
      <c r="EEP23"/>
      <c r="EEQ23"/>
      <c r="EER23"/>
      <c r="EES23"/>
      <c r="EET23"/>
      <c r="EEU23"/>
      <c r="EEV23"/>
      <c r="EEW23"/>
      <c r="EEX23"/>
      <c r="EEY23"/>
      <c r="EEZ23"/>
      <c r="EFA23"/>
      <c r="EFB23"/>
      <c r="EFC23"/>
      <c r="EFD23"/>
      <c r="EFE23"/>
      <c r="EFF23"/>
      <c r="EFG23"/>
      <c r="EFH23"/>
      <c r="EFI23"/>
      <c r="EFJ23"/>
      <c r="EFK23"/>
      <c r="EFL23"/>
      <c r="EFM23"/>
      <c r="EFN23"/>
      <c r="EFO23"/>
      <c r="EFP23"/>
      <c r="EFQ23"/>
      <c r="EFR23"/>
      <c r="EFS23"/>
      <c r="EFT23"/>
      <c r="EFU23"/>
      <c r="EFV23"/>
      <c r="EFW23"/>
      <c r="EFX23"/>
      <c r="EFY23"/>
      <c r="EFZ23"/>
      <c r="EGA23"/>
      <c r="EGB23"/>
      <c r="EGC23"/>
      <c r="EGD23"/>
      <c r="EGE23"/>
      <c r="EGF23"/>
      <c r="EGG23"/>
      <c r="EGH23"/>
      <c r="EGI23"/>
      <c r="EGJ23"/>
      <c r="EGK23"/>
      <c r="EGL23"/>
      <c r="EGM23"/>
      <c r="EGN23"/>
      <c r="EGO23"/>
      <c r="EGP23"/>
      <c r="EGQ23"/>
      <c r="EGR23"/>
      <c r="EGS23"/>
      <c r="EGT23"/>
      <c r="EGU23"/>
      <c r="EGV23"/>
      <c r="EGW23"/>
      <c r="EGX23"/>
      <c r="EGY23"/>
      <c r="EGZ23"/>
      <c r="EHA23"/>
      <c r="EHB23"/>
      <c r="EHC23"/>
      <c r="EHD23"/>
      <c r="EHE23"/>
      <c r="EHF23"/>
      <c r="EHG23"/>
      <c r="EHH23"/>
      <c r="EHI23"/>
      <c r="EHJ23"/>
      <c r="EHK23"/>
      <c r="EHL23"/>
      <c r="EHM23"/>
      <c r="EHN23"/>
      <c r="EHO23"/>
      <c r="EHP23"/>
      <c r="EHQ23"/>
      <c r="EHR23"/>
      <c r="EHS23"/>
      <c r="EHT23"/>
      <c r="EHU23"/>
      <c r="EHV23"/>
      <c r="EHW23"/>
      <c r="EHX23"/>
      <c r="EHY23"/>
      <c r="EHZ23"/>
      <c r="EIA23"/>
      <c r="EIB23"/>
      <c r="EIC23"/>
      <c r="EID23"/>
      <c r="EIE23"/>
      <c r="EIF23"/>
      <c r="EIG23"/>
      <c r="EIH23"/>
      <c r="EII23"/>
      <c r="EIJ23"/>
      <c r="EIK23"/>
      <c r="EIL23"/>
      <c r="EIM23"/>
      <c r="EIN23"/>
      <c r="EIO23"/>
      <c r="EIP23"/>
      <c r="EIQ23"/>
      <c r="EIR23"/>
      <c r="EIS23"/>
      <c r="EIT23"/>
      <c r="EIU23"/>
      <c r="EIV23"/>
      <c r="EIW23"/>
      <c r="EIX23"/>
      <c r="EIY23"/>
      <c r="EIZ23"/>
      <c r="EJA23"/>
      <c r="EJB23"/>
      <c r="EJC23"/>
      <c r="EJD23"/>
      <c r="EJE23"/>
      <c r="EJF23"/>
      <c r="EJG23"/>
      <c r="EJH23"/>
      <c r="EJI23"/>
      <c r="EJJ23"/>
      <c r="EJK23"/>
      <c r="EJL23"/>
      <c r="EJM23"/>
      <c r="EJN23"/>
      <c r="EJO23"/>
      <c r="EJP23"/>
      <c r="EJQ23"/>
      <c r="EJR23"/>
      <c r="EJS23"/>
      <c r="EJT23"/>
      <c r="EJU23"/>
      <c r="EJV23"/>
      <c r="EJW23"/>
      <c r="EJX23"/>
      <c r="EJY23"/>
      <c r="EJZ23"/>
      <c r="EKA23"/>
      <c r="EKB23"/>
      <c r="EKC23"/>
      <c r="EKD23"/>
      <c r="EKE23"/>
      <c r="EKF23"/>
      <c r="EKG23"/>
      <c r="EKH23"/>
      <c r="EKI23"/>
      <c r="EKJ23"/>
      <c r="EKK23"/>
      <c r="EKL23"/>
      <c r="EKM23"/>
      <c r="EKN23"/>
      <c r="EKO23"/>
      <c r="EKP23"/>
      <c r="EKQ23"/>
      <c r="EKR23"/>
      <c r="EKS23"/>
      <c r="EKT23"/>
      <c r="EKU23"/>
      <c r="EKV23"/>
      <c r="EKW23"/>
      <c r="EKX23"/>
      <c r="EKY23"/>
      <c r="EKZ23"/>
      <c r="ELA23"/>
      <c r="ELB23"/>
      <c r="ELC23"/>
      <c r="ELD23"/>
      <c r="ELE23"/>
      <c r="ELF23"/>
      <c r="ELG23"/>
      <c r="ELH23"/>
      <c r="ELI23"/>
      <c r="ELJ23"/>
      <c r="ELK23"/>
      <c r="ELL23"/>
      <c r="ELM23"/>
      <c r="ELN23"/>
      <c r="ELO23"/>
      <c r="ELP23"/>
      <c r="ELQ23"/>
      <c r="ELR23"/>
      <c r="ELS23"/>
      <c r="ELT23"/>
      <c r="ELU23"/>
      <c r="ELV23"/>
      <c r="ELW23"/>
      <c r="ELX23"/>
      <c r="ELY23"/>
      <c r="ELZ23"/>
      <c r="EMA23"/>
      <c r="EMB23"/>
      <c r="EMC23"/>
      <c r="EMD23"/>
      <c r="EME23"/>
      <c r="EMF23"/>
      <c r="EMG23"/>
      <c r="EMH23"/>
      <c r="EMI23"/>
      <c r="EMJ23"/>
      <c r="EMK23"/>
      <c r="EML23"/>
      <c r="EMM23"/>
      <c r="EMN23"/>
      <c r="EMO23"/>
      <c r="EMP23"/>
      <c r="EMQ23"/>
      <c r="EMR23"/>
      <c r="EMS23"/>
      <c r="EMT23"/>
      <c r="EMU23"/>
      <c r="EMV23"/>
      <c r="EMW23"/>
      <c r="EMX23"/>
      <c r="EMY23"/>
      <c r="EMZ23"/>
      <c r="ENA23"/>
      <c r="ENB23"/>
      <c r="ENC23"/>
      <c r="END23"/>
      <c r="ENE23"/>
      <c r="ENF23"/>
      <c r="ENG23"/>
      <c r="ENH23"/>
      <c r="ENI23"/>
      <c r="ENJ23"/>
      <c r="ENK23"/>
      <c r="ENL23"/>
      <c r="ENM23"/>
      <c r="ENN23"/>
      <c r="ENO23"/>
      <c r="ENP23"/>
      <c r="ENQ23"/>
      <c r="ENR23"/>
      <c r="ENS23"/>
      <c r="ENT23"/>
      <c r="ENU23"/>
      <c r="ENV23"/>
      <c r="ENW23"/>
      <c r="ENX23"/>
      <c r="ENY23"/>
      <c r="ENZ23"/>
      <c r="EOA23"/>
      <c r="EOB23"/>
      <c r="EOC23"/>
      <c r="EOD23"/>
      <c r="EOE23"/>
      <c r="EOF23"/>
      <c r="EOG23"/>
      <c r="EOH23"/>
      <c r="EOI23"/>
      <c r="EOJ23"/>
      <c r="EOK23"/>
      <c r="EOL23"/>
      <c r="EOM23"/>
      <c r="EON23"/>
      <c r="EOO23"/>
      <c r="EOP23"/>
      <c r="EOQ23"/>
      <c r="EOR23"/>
      <c r="EOS23"/>
      <c r="EOT23"/>
      <c r="EOU23"/>
      <c r="EOV23"/>
      <c r="EOW23"/>
      <c r="EOX23"/>
      <c r="EOY23"/>
      <c r="EOZ23"/>
      <c r="EPA23"/>
      <c r="EPB23"/>
      <c r="EPC23"/>
      <c r="EPD23"/>
      <c r="EPE23"/>
      <c r="EPF23"/>
      <c r="EPG23"/>
      <c r="EPH23"/>
      <c r="EPI23"/>
      <c r="EPJ23"/>
      <c r="EPK23"/>
      <c r="EPL23"/>
      <c r="EPM23"/>
      <c r="EPN23"/>
      <c r="EPO23"/>
      <c r="EPP23"/>
      <c r="EPQ23"/>
      <c r="EPR23"/>
      <c r="EPS23"/>
      <c r="EPT23"/>
      <c r="EPU23"/>
      <c r="EPV23"/>
      <c r="EPW23"/>
      <c r="EPX23"/>
      <c r="EPY23"/>
      <c r="EPZ23"/>
      <c r="EQA23"/>
      <c r="EQB23"/>
      <c r="EQC23"/>
      <c r="EQD23"/>
      <c r="EQE23"/>
      <c r="EQF23"/>
      <c r="EQG23"/>
      <c r="EQH23"/>
      <c r="EQI23"/>
      <c r="EQJ23"/>
      <c r="EQK23"/>
      <c r="EQL23"/>
      <c r="EQM23"/>
      <c r="EQN23"/>
      <c r="EQO23"/>
      <c r="EQP23"/>
      <c r="EQQ23"/>
      <c r="EQR23"/>
      <c r="EQS23"/>
      <c r="EQT23"/>
      <c r="EQU23"/>
      <c r="EQV23"/>
      <c r="EQW23"/>
      <c r="EQX23"/>
      <c r="EQY23"/>
      <c r="EQZ23"/>
      <c r="ERA23"/>
      <c r="ERB23"/>
      <c r="ERC23"/>
      <c r="ERD23"/>
      <c r="ERE23"/>
      <c r="ERF23"/>
      <c r="ERG23"/>
      <c r="ERH23"/>
      <c r="ERI23"/>
      <c r="ERJ23"/>
      <c r="ERK23"/>
      <c r="ERL23"/>
      <c r="ERM23"/>
      <c r="ERN23"/>
      <c r="ERO23"/>
      <c r="ERP23"/>
      <c r="ERQ23"/>
      <c r="ERR23"/>
      <c r="ERS23"/>
      <c r="ERT23"/>
      <c r="ERU23"/>
      <c r="ERV23"/>
      <c r="ERW23"/>
      <c r="ERX23"/>
      <c r="ERY23"/>
      <c r="ERZ23"/>
      <c r="ESA23"/>
      <c r="ESB23"/>
      <c r="ESC23"/>
      <c r="ESD23"/>
      <c r="ESE23"/>
      <c r="ESF23"/>
      <c r="ESG23"/>
      <c r="ESH23"/>
      <c r="ESI23"/>
      <c r="ESJ23"/>
      <c r="ESK23"/>
      <c r="ESL23"/>
      <c r="ESM23"/>
      <c r="ESN23"/>
      <c r="ESO23"/>
      <c r="ESP23"/>
      <c r="ESQ23"/>
      <c r="ESR23"/>
      <c r="ESS23"/>
      <c r="EST23"/>
      <c r="ESU23"/>
      <c r="ESV23"/>
      <c r="ESW23"/>
      <c r="ESX23"/>
      <c r="ESY23"/>
      <c r="ESZ23"/>
      <c r="ETA23"/>
      <c r="ETB23"/>
      <c r="ETC23"/>
      <c r="ETD23"/>
      <c r="ETE23"/>
      <c r="ETF23"/>
      <c r="ETG23"/>
      <c r="ETH23"/>
      <c r="ETI23"/>
      <c r="ETJ23"/>
      <c r="ETK23"/>
      <c r="ETL23"/>
      <c r="ETM23"/>
      <c r="ETN23"/>
      <c r="ETO23"/>
      <c r="ETP23"/>
      <c r="ETQ23"/>
      <c r="ETR23"/>
      <c r="ETS23"/>
      <c r="ETT23"/>
      <c r="ETU23"/>
      <c r="ETV23"/>
      <c r="ETW23"/>
      <c r="ETX23"/>
      <c r="ETY23"/>
      <c r="ETZ23"/>
      <c r="EUA23"/>
      <c r="EUB23"/>
      <c r="EUC23"/>
      <c r="EUD23"/>
      <c r="EUE23"/>
      <c r="EUF23"/>
      <c r="EUG23"/>
      <c r="EUH23"/>
      <c r="EUI23"/>
      <c r="EUJ23"/>
      <c r="EUK23"/>
      <c r="EUL23"/>
      <c r="EUM23"/>
      <c r="EUN23"/>
      <c r="EUO23"/>
      <c r="EUP23"/>
      <c r="EUQ23"/>
      <c r="EUR23"/>
      <c r="EUS23"/>
      <c r="EUT23"/>
      <c r="EUU23"/>
      <c r="EUV23"/>
      <c r="EUW23"/>
      <c r="EUX23"/>
      <c r="EUY23"/>
      <c r="EUZ23"/>
      <c r="EVA23"/>
      <c r="EVB23"/>
      <c r="EVC23"/>
      <c r="EVD23"/>
      <c r="EVE23"/>
      <c r="EVF23"/>
      <c r="EVG23"/>
      <c r="EVH23"/>
      <c r="EVI23"/>
      <c r="EVJ23"/>
      <c r="EVK23"/>
      <c r="EVL23"/>
      <c r="EVM23"/>
      <c r="EVN23"/>
      <c r="EVO23"/>
      <c r="EVP23"/>
      <c r="EVQ23"/>
      <c r="EVR23"/>
      <c r="EVS23"/>
      <c r="EVT23"/>
      <c r="EVU23"/>
      <c r="EVV23"/>
      <c r="EVW23"/>
      <c r="EVX23"/>
      <c r="EVY23"/>
      <c r="EVZ23"/>
      <c r="EWA23"/>
      <c r="EWB23"/>
      <c r="EWC23"/>
      <c r="EWD23"/>
      <c r="EWE23"/>
      <c r="EWF23"/>
      <c r="EWG23"/>
      <c r="EWH23"/>
      <c r="EWI23"/>
      <c r="EWJ23"/>
      <c r="EWK23"/>
      <c r="EWL23"/>
      <c r="EWM23"/>
      <c r="EWN23"/>
      <c r="EWO23"/>
      <c r="EWP23"/>
      <c r="EWQ23"/>
      <c r="EWR23"/>
      <c r="EWS23"/>
      <c r="EWT23"/>
      <c r="EWU23"/>
      <c r="EWV23"/>
      <c r="EWW23"/>
      <c r="EWX23"/>
      <c r="EWY23"/>
      <c r="EWZ23"/>
      <c r="EXA23"/>
      <c r="EXB23"/>
      <c r="EXC23"/>
      <c r="EXD23"/>
      <c r="EXE23"/>
      <c r="EXF23"/>
      <c r="EXG23"/>
      <c r="EXH23"/>
      <c r="EXI23"/>
      <c r="EXJ23"/>
      <c r="EXK23"/>
      <c r="EXL23"/>
      <c r="EXM23"/>
      <c r="EXN23"/>
      <c r="EXO23"/>
      <c r="EXP23"/>
      <c r="EXQ23"/>
      <c r="EXR23"/>
      <c r="EXS23"/>
      <c r="EXT23"/>
      <c r="EXU23"/>
      <c r="EXV23"/>
      <c r="EXW23"/>
      <c r="EXX23"/>
      <c r="EXY23"/>
      <c r="EXZ23"/>
      <c r="EYA23"/>
      <c r="EYB23"/>
      <c r="EYC23"/>
      <c r="EYD23"/>
      <c r="EYE23"/>
      <c r="EYF23"/>
      <c r="EYG23"/>
      <c r="EYH23"/>
      <c r="EYI23"/>
      <c r="EYJ23"/>
      <c r="EYK23"/>
      <c r="EYL23"/>
      <c r="EYM23"/>
      <c r="EYN23"/>
      <c r="EYO23"/>
      <c r="EYP23"/>
      <c r="EYQ23"/>
      <c r="EYR23"/>
      <c r="EYS23"/>
      <c r="EYT23"/>
      <c r="EYU23"/>
      <c r="EYV23"/>
      <c r="EYW23"/>
      <c r="EYX23"/>
      <c r="EYY23"/>
      <c r="EYZ23"/>
      <c r="EZA23"/>
      <c r="EZB23"/>
      <c r="EZC23"/>
      <c r="EZD23"/>
      <c r="EZE23"/>
      <c r="EZF23"/>
      <c r="EZG23"/>
      <c r="EZH23"/>
      <c r="EZI23"/>
      <c r="EZJ23"/>
      <c r="EZK23"/>
      <c r="EZL23"/>
      <c r="EZM23"/>
      <c r="EZN23"/>
      <c r="EZO23"/>
      <c r="EZP23"/>
      <c r="EZQ23"/>
      <c r="EZR23"/>
      <c r="EZS23"/>
      <c r="EZT23"/>
      <c r="EZU23"/>
      <c r="EZV23"/>
      <c r="EZW23"/>
      <c r="EZX23"/>
      <c r="EZY23"/>
      <c r="EZZ23"/>
      <c r="FAA23"/>
      <c r="FAB23"/>
      <c r="FAC23"/>
      <c r="FAD23"/>
      <c r="FAE23"/>
      <c r="FAF23"/>
      <c r="FAG23"/>
      <c r="FAH23"/>
      <c r="FAI23"/>
      <c r="FAJ23"/>
      <c r="FAK23"/>
      <c r="FAL23"/>
      <c r="FAM23"/>
      <c r="FAN23"/>
      <c r="FAO23"/>
      <c r="FAP23"/>
      <c r="FAQ23"/>
      <c r="FAR23"/>
      <c r="FAS23"/>
      <c r="FAT23"/>
      <c r="FAU23"/>
      <c r="FAV23"/>
      <c r="FAW23"/>
      <c r="FAX23"/>
      <c r="FAY23"/>
      <c r="FAZ23"/>
      <c r="FBA23"/>
      <c r="FBB23"/>
      <c r="FBC23"/>
      <c r="FBD23"/>
      <c r="FBE23"/>
      <c r="FBF23"/>
      <c r="FBG23"/>
      <c r="FBH23"/>
      <c r="FBI23"/>
      <c r="FBJ23"/>
      <c r="FBK23"/>
      <c r="FBL23"/>
      <c r="FBM23"/>
      <c r="FBN23"/>
      <c r="FBO23"/>
      <c r="FBP23"/>
      <c r="FBQ23"/>
      <c r="FBR23"/>
      <c r="FBS23"/>
      <c r="FBT23"/>
      <c r="FBU23"/>
      <c r="FBV23"/>
      <c r="FBW23"/>
      <c r="FBX23"/>
      <c r="FBY23"/>
      <c r="FBZ23"/>
      <c r="FCA23"/>
      <c r="FCB23"/>
      <c r="FCC23"/>
      <c r="FCD23"/>
      <c r="FCE23"/>
      <c r="FCF23"/>
      <c r="FCG23"/>
      <c r="FCH23"/>
      <c r="FCI23"/>
      <c r="FCJ23"/>
      <c r="FCK23"/>
      <c r="FCL23"/>
      <c r="FCM23"/>
      <c r="FCN23"/>
      <c r="FCO23"/>
      <c r="FCP23"/>
      <c r="FCQ23"/>
      <c r="FCR23"/>
      <c r="FCS23"/>
      <c r="FCT23"/>
      <c r="FCU23"/>
      <c r="FCV23"/>
      <c r="FCW23"/>
      <c r="FCX23"/>
      <c r="FCY23"/>
      <c r="FCZ23"/>
      <c r="FDA23"/>
      <c r="FDB23"/>
      <c r="FDC23"/>
      <c r="FDD23"/>
      <c r="FDE23"/>
      <c r="FDF23"/>
      <c r="FDG23"/>
      <c r="FDH23"/>
      <c r="FDI23"/>
      <c r="FDJ23"/>
      <c r="FDK23"/>
      <c r="FDL23"/>
      <c r="FDM23"/>
      <c r="FDN23"/>
      <c r="FDO23"/>
      <c r="FDP23"/>
      <c r="FDQ23"/>
      <c r="FDR23"/>
      <c r="FDS23"/>
      <c r="FDT23"/>
      <c r="FDU23"/>
      <c r="FDV23"/>
      <c r="FDW23"/>
      <c r="FDX23"/>
      <c r="FDY23"/>
      <c r="FDZ23"/>
      <c r="FEA23"/>
      <c r="FEB23"/>
      <c r="FEC23"/>
      <c r="FED23"/>
      <c r="FEE23"/>
      <c r="FEF23"/>
      <c r="FEG23"/>
      <c r="FEH23"/>
      <c r="FEI23"/>
      <c r="FEJ23"/>
      <c r="FEK23"/>
      <c r="FEL23"/>
      <c r="FEM23"/>
      <c r="FEN23"/>
      <c r="FEO23"/>
      <c r="FEP23"/>
      <c r="FEQ23"/>
      <c r="FER23"/>
      <c r="FES23"/>
      <c r="FET23"/>
      <c r="FEU23"/>
      <c r="FEV23"/>
      <c r="FEW23"/>
      <c r="FEX23"/>
      <c r="FEY23"/>
      <c r="FEZ23"/>
      <c r="FFA23"/>
      <c r="FFB23"/>
      <c r="FFC23"/>
      <c r="FFD23"/>
      <c r="FFE23"/>
      <c r="FFF23"/>
      <c r="FFG23"/>
      <c r="FFH23"/>
      <c r="FFI23"/>
      <c r="FFJ23"/>
      <c r="FFK23"/>
      <c r="FFL23"/>
      <c r="FFM23"/>
      <c r="FFN23"/>
      <c r="FFO23"/>
      <c r="FFP23"/>
      <c r="FFQ23"/>
      <c r="FFR23"/>
      <c r="FFS23"/>
      <c r="FFT23"/>
      <c r="FFU23"/>
      <c r="FFV23"/>
      <c r="FFW23"/>
      <c r="FFX23"/>
      <c r="FFY23"/>
      <c r="FFZ23"/>
      <c r="FGA23"/>
      <c r="FGB23"/>
      <c r="FGC23"/>
      <c r="FGD23"/>
      <c r="FGE23"/>
      <c r="FGF23"/>
      <c r="FGG23"/>
      <c r="FGH23"/>
      <c r="FGI23"/>
      <c r="FGJ23"/>
      <c r="FGK23"/>
      <c r="FGL23"/>
      <c r="FGM23"/>
      <c r="FGN23"/>
      <c r="FGO23"/>
      <c r="FGP23"/>
      <c r="FGQ23"/>
      <c r="FGR23"/>
      <c r="FGS23"/>
      <c r="FGT23"/>
      <c r="FGU23"/>
      <c r="FGV23"/>
      <c r="FGW23"/>
      <c r="FGX23"/>
      <c r="FGY23"/>
      <c r="FGZ23"/>
      <c r="FHA23"/>
      <c r="FHB23"/>
      <c r="FHC23"/>
      <c r="FHD23"/>
      <c r="FHE23"/>
      <c r="FHF23"/>
      <c r="FHG23"/>
      <c r="FHH23"/>
      <c r="FHI23"/>
      <c r="FHJ23"/>
      <c r="FHK23"/>
      <c r="FHL23"/>
      <c r="FHM23"/>
      <c r="FHN23"/>
      <c r="FHO23"/>
      <c r="FHP23"/>
      <c r="FHQ23"/>
      <c r="FHR23"/>
      <c r="FHS23"/>
      <c r="FHT23"/>
      <c r="FHU23"/>
      <c r="FHV23"/>
      <c r="FHW23"/>
      <c r="FHX23"/>
      <c r="FHY23"/>
      <c r="FHZ23"/>
      <c r="FIA23"/>
      <c r="FIB23"/>
      <c r="FIC23"/>
      <c r="FID23"/>
      <c r="FIE23"/>
      <c r="FIF23"/>
      <c r="FIG23"/>
      <c r="FIH23"/>
      <c r="FII23"/>
      <c r="FIJ23"/>
      <c r="FIK23"/>
      <c r="FIL23"/>
      <c r="FIM23"/>
      <c r="FIN23"/>
      <c r="FIO23"/>
      <c r="FIP23"/>
      <c r="FIQ23"/>
      <c r="FIR23"/>
      <c r="FIS23"/>
      <c r="FIT23"/>
      <c r="FIU23"/>
      <c r="FIV23"/>
      <c r="FIW23"/>
      <c r="FIX23"/>
      <c r="FIY23"/>
      <c r="FIZ23"/>
      <c r="FJA23"/>
      <c r="FJB23"/>
      <c r="FJC23"/>
      <c r="FJD23"/>
      <c r="FJE23"/>
      <c r="FJF23"/>
      <c r="FJG23"/>
      <c r="FJH23"/>
      <c r="FJI23"/>
      <c r="FJJ23"/>
      <c r="FJK23"/>
      <c r="FJL23"/>
      <c r="FJM23"/>
      <c r="FJN23"/>
      <c r="FJO23"/>
      <c r="FJP23"/>
      <c r="FJQ23"/>
      <c r="FJR23"/>
      <c r="FJS23"/>
      <c r="FJT23"/>
      <c r="FJU23"/>
      <c r="FJV23"/>
      <c r="FJW23"/>
      <c r="FJX23"/>
      <c r="FJY23"/>
      <c r="FJZ23"/>
      <c r="FKA23"/>
      <c r="FKB23"/>
      <c r="FKC23"/>
      <c r="FKD23"/>
      <c r="FKE23"/>
      <c r="FKF23"/>
      <c r="FKG23"/>
      <c r="FKH23"/>
      <c r="FKI23"/>
      <c r="FKJ23"/>
      <c r="FKK23"/>
      <c r="FKL23"/>
      <c r="FKM23"/>
      <c r="FKN23"/>
      <c r="FKO23"/>
      <c r="FKP23"/>
      <c r="FKQ23"/>
      <c r="FKR23"/>
      <c r="FKS23"/>
      <c r="FKT23"/>
      <c r="FKU23"/>
      <c r="FKV23"/>
      <c r="FKW23"/>
      <c r="FKX23"/>
      <c r="FKY23"/>
      <c r="FKZ23"/>
      <c r="FLA23"/>
      <c r="FLB23"/>
      <c r="FLC23"/>
      <c r="FLD23"/>
      <c r="FLE23"/>
      <c r="FLF23"/>
      <c r="FLG23"/>
      <c r="FLH23"/>
      <c r="FLI23"/>
      <c r="FLJ23"/>
      <c r="FLK23"/>
      <c r="FLL23"/>
      <c r="FLM23"/>
      <c r="FLN23"/>
      <c r="FLO23"/>
      <c r="FLP23"/>
      <c r="FLQ23"/>
      <c r="FLR23"/>
      <c r="FLS23"/>
      <c r="FLT23"/>
      <c r="FLU23"/>
      <c r="FLV23"/>
      <c r="FLW23"/>
      <c r="FLX23"/>
      <c r="FLY23"/>
      <c r="FLZ23"/>
      <c r="FMA23"/>
      <c r="FMB23"/>
      <c r="FMC23"/>
      <c r="FMD23"/>
      <c r="FME23"/>
      <c r="FMF23"/>
      <c r="FMG23"/>
      <c r="FMH23"/>
      <c r="FMI23"/>
      <c r="FMJ23"/>
      <c r="FMK23"/>
      <c r="FML23"/>
      <c r="FMM23"/>
      <c r="FMN23"/>
      <c r="FMO23"/>
      <c r="FMP23"/>
      <c r="FMQ23"/>
      <c r="FMR23"/>
      <c r="FMS23"/>
      <c r="FMT23"/>
      <c r="FMU23"/>
      <c r="FMV23"/>
      <c r="FMW23"/>
      <c r="FMX23"/>
      <c r="FMY23"/>
      <c r="FMZ23"/>
      <c r="FNA23"/>
      <c r="FNB23"/>
      <c r="FNC23"/>
      <c r="FND23"/>
      <c r="FNE23"/>
      <c r="FNF23"/>
      <c r="FNG23"/>
      <c r="FNH23"/>
      <c r="FNI23"/>
      <c r="FNJ23"/>
      <c r="FNK23"/>
      <c r="FNL23"/>
      <c r="FNM23"/>
      <c r="FNN23"/>
      <c r="FNO23"/>
      <c r="FNP23"/>
      <c r="FNQ23"/>
      <c r="FNR23"/>
      <c r="FNS23"/>
      <c r="FNT23"/>
      <c r="FNU23"/>
      <c r="FNV23"/>
      <c r="FNW23"/>
      <c r="FNX23"/>
      <c r="FNY23"/>
      <c r="FNZ23"/>
      <c r="FOA23"/>
      <c r="FOB23"/>
      <c r="FOC23"/>
      <c r="FOD23"/>
      <c r="FOE23"/>
      <c r="FOF23"/>
      <c r="FOG23"/>
      <c r="FOH23"/>
      <c r="FOI23"/>
      <c r="FOJ23"/>
      <c r="FOK23"/>
      <c r="FOL23"/>
      <c r="FOM23"/>
      <c r="FON23"/>
      <c r="FOO23"/>
      <c r="FOP23"/>
      <c r="FOQ23"/>
      <c r="FOR23"/>
      <c r="FOS23"/>
      <c r="FOT23"/>
      <c r="FOU23"/>
      <c r="FOV23"/>
      <c r="FOW23"/>
      <c r="FOX23"/>
      <c r="FOY23"/>
      <c r="FOZ23"/>
      <c r="FPA23"/>
      <c r="FPB23"/>
      <c r="FPC23"/>
      <c r="FPD23"/>
      <c r="FPE23"/>
      <c r="FPF23"/>
      <c r="FPG23"/>
      <c r="FPH23"/>
      <c r="FPI23"/>
      <c r="FPJ23"/>
      <c r="FPK23"/>
      <c r="FPL23"/>
      <c r="FPM23"/>
      <c r="FPN23"/>
      <c r="FPO23"/>
      <c r="FPP23"/>
      <c r="FPQ23"/>
      <c r="FPR23"/>
      <c r="FPS23"/>
      <c r="FPT23"/>
      <c r="FPU23"/>
      <c r="FPV23"/>
      <c r="FPW23"/>
      <c r="FPX23"/>
      <c r="FPY23"/>
      <c r="FPZ23"/>
      <c r="FQA23"/>
      <c r="FQB23"/>
      <c r="FQC23"/>
      <c r="FQD23"/>
      <c r="FQE23"/>
      <c r="FQF23"/>
      <c r="FQG23"/>
      <c r="FQH23"/>
      <c r="FQI23"/>
      <c r="FQJ23"/>
      <c r="FQK23"/>
      <c r="FQL23"/>
      <c r="FQM23"/>
      <c r="FQN23"/>
      <c r="FQO23"/>
      <c r="FQP23"/>
      <c r="FQQ23"/>
      <c r="FQR23"/>
      <c r="FQS23"/>
      <c r="FQT23"/>
      <c r="FQU23"/>
      <c r="FQV23"/>
      <c r="FQW23"/>
      <c r="FQX23"/>
      <c r="FQY23"/>
      <c r="FQZ23"/>
      <c r="FRA23"/>
      <c r="FRB23"/>
      <c r="FRC23"/>
      <c r="FRD23"/>
      <c r="FRE23"/>
      <c r="FRF23"/>
      <c r="FRG23"/>
      <c r="FRH23"/>
      <c r="FRI23"/>
      <c r="FRJ23"/>
      <c r="FRK23"/>
      <c r="FRL23"/>
      <c r="FRM23"/>
      <c r="FRN23"/>
      <c r="FRO23"/>
      <c r="FRP23"/>
      <c r="FRQ23"/>
      <c r="FRR23"/>
      <c r="FRS23"/>
      <c r="FRT23"/>
      <c r="FRU23"/>
      <c r="FRV23"/>
      <c r="FRW23"/>
      <c r="FRX23"/>
      <c r="FRY23"/>
      <c r="FRZ23"/>
      <c r="FSA23"/>
      <c r="FSB23"/>
      <c r="FSC23"/>
      <c r="FSD23"/>
      <c r="FSE23"/>
      <c r="FSF23"/>
      <c r="FSG23"/>
      <c r="FSH23"/>
      <c r="FSI23"/>
      <c r="FSJ23"/>
      <c r="FSK23"/>
      <c r="FSL23"/>
      <c r="FSM23"/>
      <c r="FSN23"/>
      <c r="FSO23"/>
      <c r="FSP23"/>
      <c r="FSQ23"/>
      <c r="FSR23"/>
      <c r="FSS23"/>
      <c r="FST23"/>
      <c r="FSU23"/>
      <c r="FSV23"/>
      <c r="FSW23"/>
      <c r="FSX23"/>
      <c r="FSY23"/>
      <c r="FSZ23"/>
      <c r="FTA23"/>
      <c r="FTB23"/>
      <c r="FTC23"/>
      <c r="FTD23"/>
      <c r="FTE23"/>
      <c r="FTF23"/>
      <c r="FTG23"/>
      <c r="FTH23"/>
      <c r="FTI23"/>
      <c r="FTJ23"/>
      <c r="FTK23"/>
      <c r="FTL23"/>
      <c r="FTM23"/>
      <c r="FTN23"/>
      <c r="FTO23"/>
      <c r="FTP23"/>
      <c r="FTQ23"/>
      <c r="FTR23"/>
      <c r="FTS23"/>
      <c r="FTT23"/>
      <c r="FTU23"/>
      <c r="FTV23"/>
      <c r="FTW23"/>
      <c r="FTX23"/>
      <c r="FTY23"/>
      <c r="FTZ23"/>
      <c r="FUA23"/>
      <c r="FUB23"/>
      <c r="FUC23"/>
      <c r="FUD23"/>
      <c r="FUE23"/>
      <c r="FUF23"/>
      <c r="FUG23"/>
      <c r="FUH23"/>
      <c r="FUI23"/>
      <c r="FUJ23"/>
      <c r="FUK23"/>
      <c r="FUL23"/>
      <c r="FUM23"/>
      <c r="FUN23"/>
      <c r="FUO23"/>
      <c r="FUP23"/>
      <c r="FUQ23"/>
      <c r="FUR23"/>
      <c r="FUS23"/>
      <c r="FUT23"/>
      <c r="FUU23"/>
      <c r="FUV23"/>
      <c r="FUW23"/>
      <c r="FUX23"/>
      <c r="FUY23"/>
      <c r="FUZ23"/>
      <c r="FVA23"/>
      <c r="FVB23"/>
      <c r="FVC23"/>
      <c r="FVD23"/>
      <c r="FVE23"/>
      <c r="FVF23"/>
      <c r="FVG23"/>
      <c r="FVH23"/>
      <c r="FVI23"/>
      <c r="FVJ23"/>
      <c r="FVK23"/>
      <c r="FVL23"/>
      <c r="FVM23"/>
      <c r="FVN23"/>
      <c r="FVO23"/>
      <c r="FVP23"/>
      <c r="FVQ23"/>
      <c r="FVR23"/>
      <c r="FVS23"/>
      <c r="FVT23"/>
      <c r="FVU23"/>
      <c r="FVV23"/>
      <c r="FVW23"/>
      <c r="FVX23"/>
      <c r="FVY23"/>
      <c r="FVZ23"/>
      <c r="FWA23"/>
      <c r="FWB23"/>
      <c r="FWC23"/>
      <c r="FWD23"/>
      <c r="FWE23"/>
      <c r="FWF23"/>
      <c r="FWG23"/>
      <c r="FWH23"/>
      <c r="FWI23"/>
      <c r="FWJ23"/>
      <c r="FWK23"/>
      <c r="FWL23"/>
      <c r="FWM23"/>
      <c r="FWN23"/>
      <c r="FWO23"/>
      <c r="FWP23"/>
      <c r="FWQ23"/>
      <c r="FWR23"/>
      <c r="FWS23"/>
      <c r="FWT23"/>
      <c r="FWU23"/>
      <c r="FWV23"/>
      <c r="FWW23"/>
      <c r="FWX23"/>
      <c r="FWY23"/>
      <c r="FWZ23"/>
      <c r="FXA23"/>
      <c r="FXB23"/>
      <c r="FXC23"/>
      <c r="FXD23"/>
      <c r="FXE23"/>
      <c r="FXF23"/>
      <c r="FXG23"/>
      <c r="FXH23"/>
      <c r="FXI23"/>
      <c r="FXJ23"/>
      <c r="FXK23"/>
      <c r="FXL23"/>
      <c r="FXM23"/>
      <c r="FXN23"/>
      <c r="FXO23"/>
      <c r="FXP23"/>
      <c r="FXQ23"/>
      <c r="FXR23"/>
      <c r="FXS23"/>
      <c r="FXT23"/>
      <c r="FXU23"/>
      <c r="FXV23"/>
      <c r="FXW23"/>
      <c r="FXX23"/>
      <c r="FXY23"/>
      <c r="FXZ23"/>
      <c r="FYA23"/>
      <c r="FYB23"/>
      <c r="FYC23"/>
      <c r="FYD23"/>
      <c r="FYE23"/>
      <c r="FYF23"/>
      <c r="FYG23"/>
      <c r="FYH23"/>
      <c r="FYI23"/>
      <c r="FYJ23"/>
      <c r="FYK23"/>
      <c r="FYL23"/>
      <c r="FYM23"/>
      <c r="FYN23"/>
      <c r="FYO23"/>
      <c r="FYP23"/>
      <c r="FYQ23"/>
      <c r="FYR23"/>
      <c r="FYS23"/>
      <c r="FYT23"/>
      <c r="FYU23"/>
      <c r="FYV23"/>
      <c r="FYW23"/>
      <c r="FYX23"/>
      <c r="FYY23"/>
      <c r="FYZ23"/>
      <c r="FZA23"/>
      <c r="FZB23"/>
      <c r="FZC23"/>
      <c r="FZD23"/>
      <c r="FZE23"/>
      <c r="FZF23"/>
      <c r="FZG23"/>
      <c r="FZH23"/>
      <c r="FZI23"/>
      <c r="FZJ23"/>
      <c r="FZK23"/>
      <c r="FZL23"/>
      <c r="FZM23"/>
      <c r="FZN23"/>
      <c r="FZO23"/>
      <c r="FZP23"/>
      <c r="FZQ23"/>
      <c r="FZR23"/>
      <c r="FZS23"/>
      <c r="FZT23"/>
      <c r="FZU23"/>
      <c r="FZV23"/>
      <c r="FZW23"/>
      <c r="FZX23"/>
      <c r="FZY23"/>
      <c r="FZZ23"/>
      <c r="GAA23"/>
      <c r="GAB23"/>
      <c r="GAC23"/>
      <c r="GAD23"/>
      <c r="GAE23"/>
      <c r="GAF23"/>
      <c r="GAG23"/>
      <c r="GAH23"/>
      <c r="GAI23"/>
      <c r="GAJ23"/>
      <c r="GAK23"/>
      <c r="GAL23"/>
      <c r="GAM23"/>
      <c r="GAN23"/>
      <c r="GAO23"/>
      <c r="GAP23"/>
      <c r="GAQ23"/>
      <c r="GAR23"/>
      <c r="GAS23"/>
      <c r="GAT23"/>
      <c r="GAU23"/>
      <c r="GAV23"/>
      <c r="GAW23"/>
      <c r="GAX23"/>
      <c r="GAY23"/>
      <c r="GAZ23"/>
      <c r="GBA23"/>
      <c r="GBB23"/>
      <c r="GBC23"/>
      <c r="GBD23"/>
      <c r="GBE23"/>
      <c r="GBF23"/>
      <c r="GBG23"/>
      <c r="GBH23"/>
      <c r="GBI23"/>
      <c r="GBJ23"/>
      <c r="GBK23"/>
      <c r="GBL23"/>
      <c r="GBM23"/>
      <c r="GBN23"/>
      <c r="GBO23"/>
      <c r="GBP23"/>
      <c r="GBQ23"/>
      <c r="GBR23"/>
      <c r="GBS23"/>
      <c r="GBT23"/>
      <c r="GBU23"/>
      <c r="GBV23"/>
      <c r="GBW23"/>
      <c r="GBX23"/>
      <c r="GBY23"/>
      <c r="GBZ23"/>
      <c r="GCA23"/>
      <c r="GCB23"/>
      <c r="GCC23"/>
      <c r="GCD23"/>
      <c r="GCE23"/>
      <c r="GCF23"/>
      <c r="GCG23"/>
      <c r="GCH23"/>
      <c r="GCI23"/>
      <c r="GCJ23"/>
      <c r="GCK23"/>
      <c r="GCL23"/>
      <c r="GCM23"/>
      <c r="GCN23"/>
      <c r="GCO23"/>
      <c r="GCP23"/>
      <c r="GCQ23"/>
      <c r="GCR23"/>
      <c r="GCS23"/>
      <c r="GCT23"/>
      <c r="GCU23"/>
      <c r="GCV23"/>
      <c r="GCW23"/>
      <c r="GCX23"/>
      <c r="GCY23"/>
      <c r="GCZ23"/>
      <c r="GDA23"/>
      <c r="GDB23"/>
      <c r="GDC23"/>
      <c r="GDD23"/>
      <c r="GDE23"/>
      <c r="GDF23"/>
      <c r="GDG23"/>
      <c r="GDH23"/>
      <c r="GDI23"/>
      <c r="GDJ23"/>
      <c r="GDK23"/>
      <c r="GDL23"/>
      <c r="GDM23"/>
      <c r="GDN23"/>
      <c r="GDO23"/>
      <c r="GDP23"/>
      <c r="GDQ23"/>
      <c r="GDR23"/>
      <c r="GDS23"/>
      <c r="GDT23"/>
      <c r="GDU23"/>
      <c r="GDV23"/>
      <c r="GDW23"/>
      <c r="GDX23"/>
      <c r="GDY23"/>
      <c r="GDZ23"/>
      <c r="GEA23"/>
      <c r="GEB23"/>
      <c r="GEC23"/>
      <c r="GED23"/>
      <c r="GEE23"/>
      <c r="GEF23"/>
      <c r="GEG23"/>
      <c r="GEH23"/>
      <c r="GEI23"/>
      <c r="GEJ23"/>
      <c r="GEK23"/>
      <c r="GEL23"/>
      <c r="GEM23"/>
      <c r="GEN23"/>
      <c r="GEO23"/>
      <c r="GEP23"/>
      <c r="GEQ23"/>
      <c r="GER23"/>
      <c r="GES23"/>
      <c r="GET23"/>
      <c r="GEU23"/>
      <c r="GEV23"/>
      <c r="GEW23"/>
      <c r="GEX23"/>
      <c r="GEY23"/>
      <c r="GEZ23"/>
      <c r="GFA23"/>
      <c r="GFB23"/>
      <c r="GFC23"/>
      <c r="GFD23"/>
      <c r="GFE23"/>
      <c r="GFF23"/>
      <c r="GFG23"/>
      <c r="GFH23"/>
      <c r="GFI23"/>
      <c r="GFJ23"/>
      <c r="GFK23"/>
      <c r="GFL23"/>
      <c r="GFM23"/>
      <c r="GFN23"/>
      <c r="GFO23"/>
      <c r="GFP23"/>
      <c r="GFQ23"/>
      <c r="GFR23"/>
      <c r="GFS23"/>
      <c r="GFT23"/>
      <c r="GFU23"/>
      <c r="GFV23"/>
      <c r="GFW23"/>
      <c r="GFX23"/>
      <c r="GFY23"/>
      <c r="GFZ23"/>
      <c r="GGA23"/>
      <c r="GGB23"/>
      <c r="GGC23"/>
      <c r="GGD23"/>
      <c r="GGE23"/>
      <c r="GGF23"/>
      <c r="GGG23"/>
      <c r="GGH23"/>
      <c r="GGI23"/>
      <c r="GGJ23"/>
      <c r="GGK23"/>
      <c r="GGL23"/>
      <c r="GGM23"/>
      <c r="GGN23"/>
      <c r="GGO23"/>
      <c r="GGP23"/>
      <c r="GGQ23"/>
      <c r="GGR23"/>
      <c r="GGS23"/>
      <c r="GGT23"/>
      <c r="GGU23"/>
      <c r="GGV23"/>
      <c r="GGW23"/>
      <c r="GGX23"/>
      <c r="GGY23"/>
      <c r="GGZ23"/>
      <c r="GHA23"/>
      <c r="GHB23"/>
      <c r="GHC23"/>
      <c r="GHD23"/>
      <c r="GHE23"/>
      <c r="GHF23"/>
      <c r="GHG23"/>
      <c r="GHH23"/>
      <c r="GHI23"/>
      <c r="GHJ23"/>
      <c r="GHK23"/>
      <c r="GHL23"/>
      <c r="GHM23"/>
      <c r="GHN23"/>
      <c r="GHO23"/>
      <c r="GHP23"/>
      <c r="GHQ23"/>
      <c r="GHR23"/>
      <c r="GHS23"/>
      <c r="GHT23"/>
      <c r="GHU23"/>
      <c r="GHV23"/>
      <c r="GHW23"/>
      <c r="GHX23"/>
      <c r="GHY23"/>
      <c r="GHZ23"/>
      <c r="GIA23"/>
      <c r="GIB23"/>
      <c r="GIC23"/>
      <c r="GID23"/>
      <c r="GIE23"/>
      <c r="GIF23"/>
      <c r="GIG23"/>
      <c r="GIH23"/>
      <c r="GII23"/>
      <c r="GIJ23"/>
      <c r="GIK23"/>
      <c r="GIL23"/>
      <c r="GIM23"/>
      <c r="GIN23"/>
      <c r="GIO23"/>
      <c r="GIP23"/>
      <c r="GIQ23"/>
      <c r="GIR23"/>
      <c r="GIS23"/>
      <c r="GIT23"/>
      <c r="GIU23"/>
      <c r="GIV23"/>
      <c r="GIW23"/>
      <c r="GIX23"/>
      <c r="GIY23"/>
      <c r="GIZ23"/>
      <c r="GJA23"/>
      <c r="GJB23"/>
      <c r="GJC23"/>
      <c r="GJD23"/>
      <c r="GJE23"/>
      <c r="GJF23"/>
      <c r="GJG23"/>
      <c r="GJH23"/>
      <c r="GJI23"/>
      <c r="GJJ23"/>
      <c r="GJK23"/>
      <c r="GJL23"/>
      <c r="GJM23"/>
      <c r="GJN23"/>
      <c r="GJO23"/>
      <c r="GJP23"/>
      <c r="GJQ23"/>
      <c r="GJR23"/>
      <c r="GJS23"/>
      <c r="GJT23"/>
      <c r="GJU23"/>
      <c r="GJV23"/>
      <c r="GJW23"/>
      <c r="GJX23"/>
      <c r="GJY23"/>
      <c r="GJZ23"/>
      <c r="GKA23"/>
      <c r="GKB23"/>
      <c r="GKC23"/>
      <c r="GKD23"/>
      <c r="GKE23"/>
      <c r="GKF23"/>
      <c r="GKG23"/>
      <c r="GKH23"/>
      <c r="GKI23"/>
      <c r="GKJ23"/>
      <c r="GKK23"/>
      <c r="GKL23"/>
      <c r="GKM23"/>
      <c r="GKN23"/>
      <c r="GKO23"/>
      <c r="GKP23"/>
      <c r="GKQ23"/>
      <c r="GKR23"/>
      <c r="GKS23"/>
      <c r="GKT23"/>
      <c r="GKU23"/>
      <c r="GKV23"/>
      <c r="GKW23"/>
      <c r="GKX23"/>
      <c r="GKY23"/>
      <c r="GKZ23"/>
      <c r="GLA23"/>
      <c r="GLB23"/>
      <c r="GLC23"/>
      <c r="GLD23"/>
      <c r="GLE23"/>
      <c r="GLF23"/>
      <c r="GLG23"/>
      <c r="GLH23"/>
      <c r="GLI23"/>
      <c r="GLJ23"/>
      <c r="GLK23"/>
      <c r="GLL23"/>
      <c r="GLM23"/>
      <c r="GLN23"/>
      <c r="GLO23"/>
      <c r="GLP23"/>
      <c r="GLQ23"/>
      <c r="GLR23"/>
      <c r="GLS23"/>
      <c r="GLT23"/>
      <c r="GLU23"/>
      <c r="GLV23"/>
      <c r="GLW23"/>
      <c r="GLX23"/>
      <c r="GLY23"/>
      <c r="GLZ23"/>
      <c r="GMA23"/>
      <c r="GMB23"/>
      <c r="GMC23"/>
      <c r="GMD23"/>
      <c r="GME23"/>
      <c r="GMF23"/>
      <c r="GMG23"/>
      <c r="GMH23"/>
      <c r="GMI23"/>
      <c r="GMJ23"/>
      <c r="GMK23"/>
      <c r="GML23"/>
      <c r="GMM23"/>
      <c r="GMN23"/>
      <c r="GMO23"/>
      <c r="GMP23"/>
      <c r="GMQ23"/>
      <c r="GMR23"/>
      <c r="GMS23"/>
      <c r="GMT23"/>
      <c r="GMU23"/>
      <c r="GMV23"/>
      <c r="GMW23"/>
      <c r="GMX23"/>
      <c r="GMY23"/>
      <c r="GMZ23"/>
      <c r="GNA23"/>
      <c r="GNB23"/>
      <c r="GNC23"/>
      <c r="GND23"/>
      <c r="GNE23"/>
      <c r="GNF23"/>
      <c r="GNG23"/>
      <c r="GNH23"/>
      <c r="GNI23"/>
      <c r="GNJ23"/>
      <c r="GNK23"/>
      <c r="GNL23"/>
      <c r="GNM23"/>
      <c r="GNN23"/>
      <c r="GNO23"/>
      <c r="GNP23"/>
      <c r="GNQ23"/>
      <c r="GNR23"/>
      <c r="GNS23"/>
      <c r="GNT23"/>
      <c r="GNU23"/>
      <c r="GNV23"/>
      <c r="GNW23"/>
      <c r="GNX23"/>
      <c r="GNY23"/>
      <c r="GNZ23"/>
      <c r="GOA23"/>
      <c r="GOB23"/>
      <c r="GOC23"/>
      <c r="GOD23"/>
      <c r="GOE23"/>
      <c r="GOF23"/>
      <c r="GOG23"/>
      <c r="GOH23"/>
      <c r="GOI23"/>
      <c r="GOJ23"/>
      <c r="GOK23"/>
      <c r="GOL23"/>
      <c r="GOM23"/>
      <c r="GON23"/>
      <c r="GOO23"/>
      <c r="GOP23"/>
      <c r="GOQ23"/>
      <c r="GOR23"/>
      <c r="GOS23"/>
      <c r="GOT23"/>
      <c r="GOU23"/>
      <c r="GOV23"/>
      <c r="GOW23"/>
      <c r="GOX23"/>
      <c r="GOY23"/>
      <c r="GOZ23"/>
      <c r="GPA23"/>
      <c r="GPB23"/>
      <c r="GPC23"/>
      <c r="GPD23"/>
      <c r="GPE23"/>
      <c r="GPF23"/>
      <c r="GPG23"/>
      <c r="GPH23"/>
      <c r="GPI23"/>
      <c r="GPJ23"/>
      <c r="GPK23"/>
      <c r="GPL23"/>
      <c r="GPM23"/>
      <c r="GPN23"/>
      <c r="GPO23"/>
      <c r="GPP23"/>
      <c r="GPQ23"/>
      <c r="GPR23"/>
      <c r="GPS23"/>
      <c r="GPT23"/>
      <c r="GPU23"/>
      <c r="GPV23"/>
      <c r="GPW23"/>
      <c r="GPX23"/>
      <c r="GPY23"/>
      <c r="GPZ23"/>
      <c r="GQA23"/>
      <c r="GQB23"/>
      <c r="GQC23"/>
      <c r="GQD23"/>
      <c r="GQE23"/>
      <c r="GQF23"/>
      <c r="GQG23"/>
      <c r="GQH23"/>
      <c r="GQI23"/>
      <c r="GQJ23"/>
      <c r="GQK23"/>
      <c r="GQL23"/>
      <c r="GQM23"/>
      <c r="GQN23"/>
      <c r="GQO23"/>
      <c r="GQP23"/>
      <c r="GQQ23"/>
      <c r="GQR23"/>
      <c r="GQS23"/>
      <c r="GQT23"/>
      <c r="GQU23"/>
      <c r="GQV23"/>
      <c r="GQW23"/>
      <c r="GQX23"/>
      <c r="GQY23"/>
      <c r="GQZ23"/>
      <c r="GRA23"/>
      <c r="GRB23"/>
      <c r="GRC23"/>
      <c r="GRD23"/>
      <c r="GRE23"/>
      <c r="GRF23"/>
      <c r="GRG23"/>
      <c r="GRH23"/>
      <c r="GRI23"/>
      <c r="GRJ23"/>
      <c r="GRK23"/>
      <c r="GRL23"/>
      <c r="GRM23"/>
      <c r="GRN23"/>
      <c r="GRO23"/>
      <c r="GRP23"/>
      <c r="GRQ23"/>
      <c r="GRR23"/>
      <c r="GRS23"/>
      <c r="GRT23"/>
      <c r="GRU23"/>
      <c r="GRV23"/>
      <c r="GRW23"/>
      <c r="GRX23"/>
      <c r="GRY23"/>
      <c r="GRZ23"/>
      <c r="GSA23"/>
      <c r="GSB23"/>
      <c r="GSC23"/>
      <c r="GSD23"/>
      <c r="GSE23"/>
      <c r="GSF23"/>
      <c r="GSG23"/>
      <c r="GSH23"/>
      <c r="GSI23"/>
      <c r="GSJ23"/>
      <c r="GSK23"/>
      <c r="GSL23"/>
      <c r="GSM23"/>
      <c r="GSN23"/>
      <c r="GSO23"/>
      <c r="GSP23"/>
      <c r="GSQ23"/>
      <c r="GSR23"/>
      <c r="GSS23"/>
      <c r="GST23"/>
      <c r="GSU23"/>
      <c r="GSV23"/>
      <c r="GSW23"/>
      <c r="GSX23"/>
      <c r="GSY23"/>
      <c r="GSZ23"/>
      <c r="GTA23"/>
      <c r="GTB23"/>
      <c r="GTC23"/>
      <c r="GTD23"/>
      <c r="GTE23"/>
      <c r="GTF23"/>
      <c r="GTG23"/>
      <c r="GTH23"/>
      <c r="GTI23"/>
      <c r="GTJ23"/>
      <c r="GTK23"/>
      <c r="GTL23"/>
      <c r="GTM23"/>
      <c r="GTN23"/>
      <c r="GTO23"/>
      <c r="GTP23"/>
      <c r="GTQ23"/>
      <c r="GTR23"/>
      <c r="GTS23"/>
      <c r="GTT23"/>
      <c r="GTU23"/>
      <c r="GTV23"/>
      <c r="GTW23"/>
      <c r="GTX23"/>
      <c r="GTY23"/>
      <c r="GTZ23"/>
      <c r="GUA23"/>
      <c r="GUB23"/>
      <c r="GUC23"/>
      <c r="GUD23"/>
      <c r="GUE23"/>
      <c r="GUF23"/>
      <c r="GUG23"/>
      <c r="GUH23"/>
      <c r="GUI23"/>
      <c r="GUJ23"/>
      <c r="GUK23"/>
      <c r="GUL23"/>
      <c r="GUM23"/>
      <c r="GUN23"/>
      <c r="GUO23"/>
      <c r="GUP23"/>
      <c r="GUQ23"/>
      <c r="GUR23"/>
      <c r="GUS23"/>
      <c r="GUT23"/>
      <c r="GUU23"/>
      <c r="GUV23"/>
      <c r="GUW23"/>
      <c r="GUX23"/>
      <c r="GUY23"/>
      <c r="GUZ23"/>
      <c r="GVA23"/>
      <c r="GVB23"/>
      <c r="GVC23"/>
      <c r="GVD23"/>
      <c r="GVE23"/>
      <c r="GVF23"/>
      <c r="GVG23"/>
      <c r="GVH23"/>
      <c r="GVI23"/>
      <c r="GVJ23"/>
      <c r="GVK23"/>
      <c r="GVL23"/>
      <c r="GVM23"/>
      <c r="GVN23"/>
      <c r="GVO23"/>
      <c r="GVP23"/>
      <c r="GVQ23"/>
      <c r="GVR23"/>
      <c r="GVS23"/>
      <c r="GVT23"/>
      <c r="GVU23"/>
      <c r="GVV23"/>
      <c r="GVW23"/>
      <c r="GVX23"/>
      <c r="GVY23"/>
      <c r="GVZ23"/>
      <c r="GWA23"/>
      <c r="GWB23"/>
      <c r="GWC23"/>
      <c r="GWD23"/>
      <c r="GWE23"/>
      <c r="GWF23"/>
      <c r="GWG23"/>
      <c r="GWH23"/>
      <c r="GWI23"/>
      <c r="GWJ23"/>
      <c r="GWK23"/>
      <c r="GWL23"/>
      <c r="GWM23"/>
      <c r="GWN23"/>
      <c r="GWO23"/>
      <c r="GWP23"/>
      <c r="GWQ23"/>
      <c r="GWR23"/>
      <c r="GWS23"/>
      <c r="GWT23"/>
      <c r="GWU23"/>
      <c r="GWV23"/>
      <c r="GWW23"/>
      <c r="GWX23"/>
      <c r="GWY23"/>
      <c r="GWZ23"/>
      <c r="GXA23"/>
      <c r="GXB23"/>
      <c r="GXC23"/>
      <c r="GXD23"/>
      <c r="GXE23"/>
      <c r="GXF23"/>
      <c r="GXG23"/>
      <c r="GXH23"/>
      <c r="GXI23"/>
      <c r="GXJ23"/>
      <c r="GXK23"/>
      <c r="GXL23"/>
      <c r="GXM23"/>
      <c r="GXN23"/>
      <c r="GXO23"/>
      <c r="GXP23"/>
      <c r="GXQ23"/>
      <c r="GXR23"/>
      <c r="GXS23"/>
      <c r="GXT23"/>
      <c r="GXU23"/>
      <c r="GXV23"/>
      <c r="GXW23"/>
      <c r="GXX23"/>
      <c r="GXY23"/>
      <c r="GXZ23"/>
      <c r="GYA23"/>
      <c r="GYB23"/>
      <c r="GYC23"/>
      <c r="GYD23"/>
      <c r="GYE23"/>
      <c r="GYF23"/>
      <c r="GYG23"/>
      <c r="GYH23"/>
      <c r="GYI23"/>
      <c r="GYJ23"/>
      <c r="GYK23"/>
      <c r="GYL23"/>
      <c r="GYM23"/>
      <c r="GYN23"/>
      <c r="GYO23"/>
      <c r="GYP23"/>
      <c r="GYQ23"/>
      <c r="GYR23"/>
      <c r="GYS23"/>
      <c r="GYT23"/>
      <c r="GYU23"/>
      <c r="GYV23"/>
      <c r="GYW23"/>
      <c r="GYX23"/>
      <c r="GYY23"/>
      <c r="GYZ23"/>
      <c r="GZA23"/>
      <c r="GZB23"/>
      <c r="GZC23"/>
      <c r="GZD23"/>
      <c r="GZE23"/>
      <c r="GZF23"/>
      <c r="GZG23"/>
      <c r="GZH23"/>
      <c r="GZI23"/>
      <c r="GZJ23"/>
      <c r="GZK23"/>
      <c r="GZL23"/>
      <c r="GZM23"/>
      <c r="GZN23"/>
      <c r="GZO23"/>
      <c r="GZP23"/>
      <c r="GZQ23"/>
      <c r="GZR23"/>
      <c r="GZS23"/>
      <c r="GZT23"/>
      <c r="GZU23"/>
      <c r="GZV23"/>
      <c r="GZW23"/>
      <c r="GZX23"/>
      <c r="GZY23"/>
      <c r="GZZ23"/>
      <c r="HAA23"/>
      <c r="HAB23"/>
      <c r="HAC23"/>
      <c r="HAD23"/>
      <c r="HAE23"/>
      <c r="HAF23"/>
      <c r="HAG23"/>
      <c r="HAH23"/>
      <c r="HAI23"/>
      <c r="HAJ23"/>
      <c r="HAK23"/>
      <c r="HAL23"/>
      <c r="HAM23"/>
      <c r="HAN23"/>
      <c r="HAO23"/>
      <c r="HAP23"/>
      <c r="HAQ23"/>
      <c r="HAR23"/>
      <c r="HAS23"/>
      <c r="HAT23"/>
      <c r="HAU23"/>
      <c r="HAV23"/>
      <c r="HAW23"/>
      <c r="HAX23"/>
      <c r="HAY23"/>
      <c r="HAZ23"/>
      <c r="HBA23"/>
      <c r="HBB23"/>
      <c r="HBC23"/>
      <c r="HBD23"/>
      <c r="HBE23"/>
      <c r="HBF23"/>
      <c r="HBG23"/>
      <c r="HBH23"/>
      <c r="HBI23"/>
      <c r="HBJ23"/>
      <c r="HBK23"/>
      <c r="HBL23"/>
      <c r="HBM23"/>
      <c r="HBN23"/>
      <c r="HBO23"/>
      <c r="HBP23"/>
      <c r="HBQ23"/>
      <c r="HBR23"/>
      <c r="HBS23"/>
      <c r="HBT23"/>
      <c r="HBU23"/>
      <c r="HBV23"/>
      <c r="HBW23"/>
      <c r="HBX23"/>
      <c r="HBY23"/>
      <c r="HBZ23"/>
      <c r="HCA23"/>
      <c r="HCB23"/>
      <c r="HCC23"/>
      <c r="HCD23"/>
      <c r="HCE23"/>
      <c r="HCF23"/>
      <c r="HCG23"/>
      <c r="HCH23"/>
      <c r="HCI23"/>
      <c r="HCJ23"/>
      <c r="HCK23"/>
      <c r="HCL23"/>
      <c r="HCM23"/>
      <c r="HCN23"/>
      <c r="HCO23"/>
      <c r="HCP23"/>
      <c r="HCQ23"/>
      <c r="HCR23"/>
      <c r="HCS23"/>
      <c r="HCT23"/>
      <c r="HCU23"/>
      <c r="HCV23"/>
      <c r="HCW23"/>
      <c r="HCX23"/>
      <c r="HCY23"/>
      <c r="HCZ23"/>
      <c r="HDA23"/>
      <c r="HDB23"/>
      <c r="HDC23"/>
      <c r="HDD23"/>
      <c r="HDE23"/>
      <c r="HDF23"/>
      <c r="HDG23"/>
      <c r="HDH23"/>
      <c r="HDI23"/>
      <c r="HDJ23"/>
      <c r="HDK23"/>
      <c r="HDL23"/>
      <c r="HDM23"/>
      <c r="HDN23"/>
      <c r="HDO23"/>
      <c r="HDP23"/>
      <c r="HDQ23"/>
      <c r="HDR23"/>
      <c r="HDS23"/>
      <c r="HDT23"/>
      <c r="HDU23"/>
      <c r="HDV23"/>
      <c r="HDW23"/>
      <c r="HDX23"/>
      <c r="HDY23"/>
      <c r="HDZ23"/>
      <c r="HEA23"/>
      <c r="HEB23"/>
      <c r="HEC23"/>
      <c r="HED23"/>
      <c r="HEE23"/>
      <c r="HEF23"/>
      <c r="HEG23"/>
      <c r="HEH23"/>
      <c r="HEI23"/>
      <c r="HEJ23"/>
      <c r="HEK23"/>
      <c r="HEL23"/>
      <c r="HEM23"/>
      <c r="HEN23"/>
      <c r="HEO23"/>
      <c r="HEP23"/>
      <c r="HEQ23"/>
      <c r="HER23"/>
      <c r="HES23"/>
      <c r="HET23"/>
      <c r="HEU23"/>
      <c r="HEV23"/>
      <c r="HEW23"/>
      <c r="HEX23"/>
      <c r="HEY23"/>
      <c r="HEZ23"/>
      <c r="HFA23"/>
      <c r="HFB23"/>
      <c r="HFC23"/>
      <c r="HFD23"/>
      <c r="HFE23"/>
      <c r="HFF23"/>
      <c r="HFG23"/>
      <c r="HFH23"/>
      <c r="HFI23"/>
      <c r="HFJ23"/>
      <c r="HFK23"/>
      <c r="HFL23"/>
      <c r="HFM23"/>
      <c r="HFN23"/>
      <c r="HFO23"/>
      <c r="HFP23"/>
      <c r="HFQ23"/>
      <c r="HFR23"/>
      <c r="HFS23"/>
      <c r="HFT23"/>
      <c r="HFU23"/>
      <c r="HFV23"/>
      <c r="HFW23"/>
      <c r="HFX23"/>
      <c r="HFY23"/>
      <c r="HFZ23"/>
      <c r="HGA23"/>
      <c r="HGB23"/>
      <c r="HGC23"/>
      <c r="HGD23"/>
      <c r="HGE23"/>
      <c r="HGF23"/>
      <c r="HGG23"/>
      <c r="HGH23"/>
      <c r="HGI23"/>
      <c r="HGJ23"/>
      <c r="HGK23"/>
      <c r="HGL23"/>
      <c r="HGM23"/>
      <c r="HGN23"/>
      <c r="HGO23"/>
      <c r="HGP23"/>
      <c r="HGQ23"/>
      <c r="HGR23"/>
      <c r="HGS23"/>
      <c r="HGT23"/>
      <c r="HGU23"/>
      <c r="HGV23"/>
      <c r="HGW23"/>
      <c r="HGX23"/>
      <c r="HGY23"/>
      <c r="HGZ23"/>
      <c r="HHA23"/>
      <c r="HHB23"/>
      <c r="HHC23"/>
      <c r="HHD23"/>
      <c r="HHE23"/>
      <c r="HHF23"/>
      <c r="HHG23"/>
      <c r="HHH23"/>
      <c r="HHI23"/>
      <c r="HHJ23"/>
      <c r="HHK23"/>
      <c r="HHL23"/>
      <c r="HHM23"/>
      <c r="HHN23"/>
      <c r="HHO23"/>
      <c r="HHP23"/>
      <c r="HHQ23"/>
      <c r="HHR23"/>
      <c r="HHS23"/>
      <c r="HHT23"/>
      <c r="HHU23"/>
      <c r="HHV23"/>
      <c r="HHW23"/>
      <c r="HHX23"/>
      <c r="HHY23"/>
      <c r="HHZ23"/>
      <c r="HIA23"/>
      <c r="HIB23"/>
      <c r="HIC23"/>
      <c r="HID23"/>
      <c r="HIE23"/>
      <c r="HIF23"/>
      <c r="HIG23"/>
      <c r="HIH23"/>
      <c r="HII23"/>
      <c r="HIJ23"/>
      <c r="HIK23"/>
      <c r="HIL23"/>
      <c r="HIM23"/>
      <c r="HIN23"/>
      <c r="HIO23"/>
      <c r="HIP23"/>
      <c r="HIQ23"/>
      <c r="HIR23"/>
      <c r="HIS23"/>
      <c r="HIT23"/>
      <c r="HIU23"/>
      <c r="HIV23"/>
      <c r="HIW23"/>
      <c r="HIX23"/>
      <c r="HIY23"/>
      <c r="HIZ23"/>
      <c r="HJA23"/>
      <c r="HJB23"/>
      <c r="HJC23"/>
      <c r="HJD23"/>
      <c r="HJE23"/>
      <c r="HJF23"/>
      <c r="HJG23"/>
      <c r="HJH23"/>
      <c r="HJI23"/>
      <c r="HJJ23"/>
      <c r="HJK23"/>
      <c r="HJL23"/>
      <c r="HJM23"/>
      <c r="HJN23"/>
      <c r="HJO23"/>
      <c r="HJP23"/>
      <c r="HJQ23"/>
      <c r="HJR23"/>
      <c r="HJS23"/>
      <c r="HJT23"/>
      <c r="HJU23"/>
      <c r="HJV23"/>
      <c r="HJW23"/>
      <c r="HJX23"/>
      <c r="HJY23"/>
      <c r="HJZ23"/>
      <c r="HKA23"/>
      <c r="HKB23"/>
      <c r="HKC23"/>
      <c r="HKD23"/>
      <c r="HKE23"/>
      <c r="HKF23"/>
      <c r="HKG23"/>
      <c r="HKH23"/>
      <c r="HKI23"/>
      <c r="HKJ23"/>
      <c r="HKK23"/>
      <c r="HKL23"/>
      <c r="HKM23"/>
      <c r="HKN23"/>
      <c r="HKO23"/>
      <c r="HKP23"/>
      <c r="HKQ23"/>
      <c r="HKR23"/>
      <c r="HKS23"/>
      <c r="HKT23"/>
      <c r="HKU23"/>
      <c r="HKV23"/>
      <c r="HKW23"/>
      <c r="HKX23"/>
      <c r="HKY23"/>
      <c r="HKZ23"/>
      <c r="HLA23"/>
      <c r="HLB23"/>
      <c r="HLC23"/>
      <c r="HLD23"/>
      <c r="HLE23"/>
      <c r="HLF23"/>
      <c r="HLG23"/>
      <c r="HLH23"/>
      <c r="HLI23"/>
      <c r="HLJ23"/>
      <c r="HLK23"/>
      <c r="HLL23"/>
      <c r="HLM23"/>
      <c r="HLN23"/>
      <c r="HLO23"/>
      <c r="HLP23"/>
      <c r="HLQ23"/>
      <c r="HLR23"/>
      <c r="HLS23"/>
      <c r="HLT23"/>
      <c r="HLU23"/>
      <c r="HLV23"/>
      <c r="HLW23"/>
      <c r="HLX23"/>
      <c r="HLY23"/>
      <c r="HLZ23"/>
      <c r="HMA23"/>
      <c r="HMB23"/>
      <c r="HMC23"/>
      <c r="HMD23"/>
      <c r="HME23"/>
      <c r="HMF23"/>
      <c r="HMG23"/>
      <c r="HMH23"/>
      <c r="HMI23"/>
      <c r="HMJ23"/>
      <c r="HMK23"/>
      <c r="HML23"/>
      <c r="HMM23"/>
      <c r="HMN23"/>
      <c r="HMO23"/>
      <c r="HMP23"/>
      <c r="HMQ23"/>
      <c r="HMR23"/>
      <c r="HMS23"/>
      <c r="HMT23"/>
      <c r="HMU23"/>
      <c r="HMV23"/>
      <c r="HMW23"/>
      <c r="HMX23"/>
      <c r="HMY23"/>
      <c r="HMZ23"/>
      <c r="HNA23"/>
      <c r="HNB23"/>
      <c r="HNC23"/>
      <c r="HND23"/>
      <c r="HNE23"/>
      <c r="HNF23"/>
      <c r="HNG23"/>
      <c r="HNH23"/>
      <c r="HNI23"/>
      <c r="HNJ23"/>
      <c r="HNK23"/>
      <c r="HNL23"/>
      <c r="HNM23"/>
      <c r="HNN23"/>
      <c r="HNO23"/>
      <c r="HNP23"/>
      <c r="HNQ23"/>
      <c r="HNR23"/>
      <c r="HNS23"/>
      <c r="HNT23"/>
      <c r="HNU23"/>
      <c r="HNV23"/>
      <c r="HNW23"/>
      <c r="HNX23"/>
      <c r="HNY23"/>
      <c r="HNZ23"/>
      <c r="HOA23"/>
      <c r="HOB23"/>
      <c r="HOC23"/>
      <c r="HOD23"/>
      <c r="HOE23"/>
      <c r="HOF23"/>
      <c r="HOG23"/>
      <c r="HOH23"/>
      <c r="HOI23"/>
      <c r="HOJ23"/>
      <c r="HOK23"/>
      <c r="HOL23"/>
      <c r="HOM23"/>
      <c r="HON23"/>
      <c r="HOO23"/>
      <c r="HOP23"/>
      <c r="HOQ23"/>
      <c r="HOR23"/>
      <c r="HOS23"/>
      <c r="HOT23"/>
      <c r="HOU23"/>
      <c r="HOV23"/>
      <c r="HOW23"/>
      <c r="HOX23"/>
      <c r="HOY23"/>
      <c r="HOZ23"/>
      <c r="HPA23"/>
      <c r="HPB23"/>
      <c r="HPC23"/>
      <c r="HPD23"/>
      <c r="HPE23"/>
      <c r="HPF23"/>
      <c r="HPG23"/>
      <c r="HPH23"/>
      <c r="HPI23"/>
      <c r="HPJ23"/>
      <c r="HPK23"/>
      <c r="HPL23"/>
      <c r="HPM23"/>
      <c r="HPN23"/>
      <c r="HPO23"/>
      <c r="HPP23"/>
      <c r="HPQ23"/>
      <c r="HPR23"/>
      <c r="HPS23"/>
      <c r="HPT23"/>
      <c r="HPU23"/>
      <c r="HPV23"/>
      <c r="HPW23"/>
      <c r="HPX23"/>
      <c r="HPY23"/>
      <c r="HPZ23"/>
      <c r="HQA23"/>
      <c r="HQB23"/>
      <c r="HQC23"/>
      <c r="HQD23"/>
      <c r="HQE23"/>
      <c r="HQF23"/>
      <c r="HQG23"/>
      <c r="HQH23"/>
      <c r="HQI23"/>
      <c r="HQJ23"/>
      <c r="HQK23"/>
      <c r="HQL23"/>
      <c r="HQM23"/>
      <c r="HQN23"/>
      <c r="HQO23"/>
      <c r="HQP23"/>
      <c r="HQQ23"/>
      <c r="HQR23"/>
      <c r="HQS23"/>
      <c r="HQT23"/>
      <c r="HQU23"/>
      <c r="HQV23"/>
      <c r="HQW23"/>
      <c r="HQX23"/>
      <c r="HQY23"/>
      <c r="HQZ23"/>
      <c r="HRA23"/>
      <c r="HRB23"/>
      <c r="HRC23"/>
      <c r="HRD23"/>
      <c r="HRE23"/>
      <c r="HRF23"/>
      <c r="HRG23"/>
      <c r="HRH23"/>
      <c r="HRI23"/>
      <c r="HRJ23"/>
      <c r="HRK23"/>
      <c r="HRL23"/>
      <c r="HRM23"/>
      <c r="HRN23"/>
      <c r="HRO23"/>
      <c r="HRP23"/>
      <c r="HRQ23"/>
      <c r="HRR23"/>
      <c r="HRS23"/>
      <c r="HRT23"/>
      <c r="HRU23"/>
      <c r="HRV23"/>
      <c r="HRW23"/>
      <c r="HRX23"/>
      <c r="HRY23"/>
      <c r="HRZ23"/>
      <c r="HSA23"/>
      <c r="HSB23"/>
      <c r="HSC23"/>
      <c r="HSD23"/>
      <c r="HSE23"/>
      <c r="HSF23"/>
      <c r="HSG23"/>
      <c r="HSH23"/>
      <c r="HSI23"/>
      <c r="HSJ23"/>
      <c r="HSK23"/>
      <c r="HSL23"/>
      <c r="HSM23"/>
      <c r="HSN23"/>
      <c r="HSO23"/>
      <c r="HSP23"/>
      <c r="HSQ23"/>
      <c r="HSR23"/>
      <c r="HSS23"/>
      <c r="HST23"/>
      <c r="HSU23"/>
      <c r="HSV23"/>
      <c r="HSW23"/>
      <c r="HSX23"/>
      <c r="HSY23"/>
      <c r="HSZ23"/>
      <c r="HTA23"/>
      <c r="HTB23"/>
      <c r="HTC23"/>
      <c r="HTD23"/>
      <c r="HTE23"/>
      <c r="HTF23"/>
      <c r="HTG23"/>
      <c r="HTH23"/>
      <c r="HTI23"/>
      <c r="HTJ23"/>
      <c r="HTK23"/>
      <c r="HTL23"/>
      <c r="HTM23"/>
      <c r="HTN23"/>
      <c r="HTO23"/>
      <c r="HTP23"/>
      <c r="HTQ23"/>
      <c r="HTR23"/>
      <c r="HTS23"/>
      <c r="HTT23"/>
      <c r="HTU23"/>
      <c r="HTV23"/>
      <c r="HTW23"/>
      <c r="HTX23"/>
      <c r="HTY23"/>
      <c r="HTZ23"/>
      <c r="HUA23"/>
      <c r="HUB23"/>
      <c r="HUC23"/>
      <c r="HUD23"/>
      <c r="HUE23"/>
      <c r="HUF23"/>
      <c r="HUG23"/>
      <c r="HUH23"/>
      <c r="HUI23"/>
      <c r="HUJ23"/>
      <c r="HUK23"/>
      <c r="HUL23"/>
      <c r="HUM23"/>
      <c r="HUN23"/>
      <c r="HUO23"/>
      <c r="HUP23"/>
      <c r="HUQ23"/>
      <c r="HUR23"/>
      <c r="HUS23"/>
      <c r="HUT23"/>
      <c r="HUU23"/>
      <c r="HUV23"/>
      <c r="HUW23"/>
      <c r="HUX23"/>
      <c r="HUY23"/>
      <c r="HUZ23"/>
      <c r="HVA23"/>
      <c r="HVB23"/>
      <c r="HVC23"/>
      <c r="HVD23"/>
      <c r="HVE23"/>
      <c r="HVF23"/>
      <c r="HVG23"/>
      <c r="HVH23"/>
      <c r="HVI23"/>
      <c r="HVJ23"/>
      <c r="HVK23"/>
      <c r="HVL23"/>
      <c r="HVM23"/>
      <c r="HVN23"/>
      <c r="HVO23"/>
      <c r="HVP23"/>
      <c r="HVQ23"/>
      <c r="HVR23"/>
      <c r="HVS23"/>
      <c r="HVT23"/>
      <c r="HVU23"/>
      <c r="HVV23"/>
      <c r="HVW23"/>
      <c r="HVX23"/>
      <c r="HVY23"/>
      <c r="HVZ23"/>
      <c r="HWA23"/>
      <c r="HWB23"/>
      <c r="HWC23"/>
      <c r="HWD23"/>
      <c r="HWE23"/>
      <c r="HWF23"/>
      <c r="HWG23"/>
      <c r="HWH23"/>
      <c r="HWI23"/>
      <c r="HWJ23"/>
      <c r="HWK23"/>
      <c r="HWL23"/>
      <c r="HWM23"/>
      <c r="HWN23"/>
      <c r="HWO23"/>
      <c r="HWP23"/>
      <c r="HWQ23"/>
      <c r="HWR23"/>
      <c r="HWS23"/>
      <c r="HWT23"/>
      <c r="HWU23"/>
      <c r="HWV23"/>
      <c r="HWW23"/>
      <c r="HWX23"/>
      <c r="HWY23"/>
      <c r="HWZ23"/>
      <c r="HXA23"/>
      <c r="HXB23"/>
      <c r="HXC23"/>
      <c r="HXD23"/>
      <c r="HXE23"/>
      <c r="HXF23"/>
      <c r="HXG23"/>
      <c r="HXH23"/>
      <c r="HXI23"/>
      <c r="HXJ23"/>
      <c r="HXK23"/>
      <c r="HXL23"/>
      <c r="HXM23"/>
      <c r="HXN23"/>
      <c r="HXO23"/>
      <c r="HXP23"/>
      <c r="HXQ23"/>
      <c r="HXR23"/>
      <c r="HXS23"/>
      <c r="HXT23"/>
      <c r="HXU23"/>
      <c r="HXV23"/>
      <c r="HXW23"/>
      <c r="HXX23"/>
      <c r="HXY23"/>
      <c r="HXZ23"/>
      <c r="HYA23"/>
      <c r="HYB23"/>
      <c r="HYC23"/>
      <c r="HYD23"/>
      <c r="HYE23"/>
      <c r="HYF23"/>
      <c r="HYG23"/>
      <c r="HYH23"/>
      <c r="HYI23"/>
      <c r="HYJ23"/>
      <c r="HYK23"/>
      <c r="HYL23"/>
      <c r="HYM23"/>
      <c r="HYN23"/>
      <c r="HYO23"/>
      <c r="HYP23"/>
      <c r="HYQ23"/>
      <c r="HYR23"/>
      <c r="HYS23"/>
      <c r="HYT23"/>
      <c r="HYU23"/>
      <c r="HYV23"/>
      <c r="HYW23"/>
      <c r="HYX23"/>
      <c r="HYY23"/>
      <c r="HYZ23"/>
      <c r="HZA23"/>
      <c r="HZB23"/>
      <c r="HZC23"/>
      <c r="HZD23"/>
      <c r="HZE23"/>
      <c r="HZF23"/>
      <c r="HZG23"/>
      <c r="HZH23"/>
      <c r="HZI23"/>
      <c r="HZJ23"/>
      <c r="HZK23"/>
      <c r="HZL23"/>
      <c r="HZM23"/>
      <c r="HZN23"/>
      <c r="HZO23"/>
      <c r="HZP23"/>
      <c r="HZQ23"/>
      <c r="HZR23"/>
      <c r="HZS23"/>
      <c r="HZT23"/>
      <c r="HZU23"/>
      <c r="HZV23"/>
      <c r="HZW23"/>
      <c r="HZX23"/>
      <c r="HZY23"/>
      <c r="HZZ23"/>
      <c r="IAA23"/>
      <c r="IAB23"/>
      <c r="IAC23"/>
      <c r="IAD23"/>
      <c r="IAE23"/>
      <c r="IAF23"/>
      <c r="IAG23"/>
      <c r="IAH23"/>
      <c r="IAI23"/>
      <c r="IAJ23"/>
      <c r="IAK23"/>
      <c r="IAL23"/>
      <c r="IAM23"/>
      <c r="IAN23"/>
      <c r="IAO23"/>
      <c r="IAP23"/>
      <c r="IAQ23"/>
      <c r="IAR23"/>
      <c r="IAS23"/>
      <c r="IAT23"/>
      <c r="IAU23"/>
      <c r="IAV23"/>
      <c r="IAW23"/>
      <c r="IAX23"/>
      <c r="IAY23"/>
      <c r="IAZ23"/>
      <c r="IBA23"/>
      <c r="IBB23"/>
      <c r="IBC23"/>
      <c r="IBD23"/>
      <c r="IBE23"/>
      <c r="IBF23"/>
      <c r="IBG23"/>
      <c r="IBH23"/>
      <c r="IBI23"/>
      <c r="IBJ23"/>
      <c r="IBK23"/>
      <c r="IBL23"/>
      <c r="IBM23"/>
      <c r="IBN23"/>
      <c r="IBO23"/>
      <c r="IBP23"/>
      <c r="IBQ23"/>
      <c r="IBR23"/>
      <c r="IBS23"/>
      <c r="IBT23"/>
      <c r="IBU23"/>
      <c r="IBV23"/>
      <c r="IBW23"/>
      <c r="IBX23"/>
      <c r="IBY23"/>
      <c r="IBZ23"/>
      <c r="ICA23"/>
      <c r="ICB23"/>
      <c r="ICC23"/>
      <c r="ICD23"/>
      <c r="ICE23"/>
      <c r="ICF23"/>
      <c r="ICG23"/>
      <c r="ICH23"/>
      <c r="ICI23"/>
      <c r="ICJ23"/>
      <c r="ICK23"/>
      <c r="ICL23"/>
      <c r="ICM23"/>
      <c r="ICN23"/>
      <c r="ICO23"/>
      <c r="ICP23"/>
      <c r="ICQ23"/>
      <c r="ICR23"/>
      <c r="ICS23"/>
      <c r="ICT23"/>
      <c r="ICU23"/>
      <c r="ICV23"/>
      <c r="ICW23"/>
      <c r="ICX23"/>
      <c r="ICY23"/>
      <c r="ICZ23"/>
      <c r="IDA23"/>
      <c r="IDB23"/>
      <c r="IDC23"/>
      <c r="IDD23"/>
      <c r="IDE23"/>
      <c r="IDF23"/>
      <c r="IDG23"/>
      <c r="IDH23"/>
      <c r="IDI23"/>
      <c r="IDJ23"/>
      <c r="IDK23"/>
      <c r="IDL23"/>
      <c r="IDM23"/>
      <c r="IDN23"/>
      <c r="IDO23"/>
      <c r="IDP23"/>
      <c r="IDQ23"/>
      <c r="IDR23"/>
      <c r="IDS23"/>
      <c r="IDT23"/>
      <c r="IDU23"/>
      <c r="IDV23"/>
      <c r="IDW23"/>
      <c r="IDX23"/>
      <c r="IDY23"/>
      <c r="IDZ23"/>
      <c r="IEA23"/>
      <c r="IEB23"/>
      <c r="IEC23"/>
      <c r="IED23"/>
      <c r="IEE23"/>
      <c r="IEF23"/>
      <c r="IEG23"/>
      <c r="IEH23"/>
      <c r="IEI23"/>
      <c r="IEJ23"/>
      <c r="IEK23"/>
      <c r="IEL23"/>
      <c r="IEM23"/>
      <c r="IEN23"/>
      <c r="IEO23"/>
      <c r="IEP23"/>
      <c r="IEQ23"/>
      <c r="IER23"/>
      <c r="IES23"/>
      <c r="IET23"/>
      <c r="IEU23"/>
      <c r="IEV23"/>
      <c r="IEW23"/>
      <c r="IEX23"/>
      <c r="IEY23"/>
      <c r="IEZ23"/>
      <c r="IFA23"/>
      <c r="IFB23"/>
      <c r="IFC23"/>
      <c r="IFD23"/>
      <c r="IFE23"/>
      <c r="IFF23"/>
      <c r="IFG23"/>
      <c r="IFH23"/>
      <c r="IFI23"/>
      <c r="IFJ23"/>
      <c r="IFK23"/>
      <c r="IFL23"/>
      <c r="IFM23"/>
      <c r="IFN23"/>
      <c r="IFO23"/>
      <c r="IFP23"/>
      <c r="IFQ23"/>
      <c r="IFR23"/>
      <c r="IFS23"/>
      <c r="IFT23"/>
      <c r="IFU23"/>
      <c r="IFV23"/>
      <c r="IFW23"/>
      <c r="IFX23"/>
      <c r="IFY23"/>
      <c r="IFZ23"/>
      <c r="IGA23"/>
      <c r="IGB23"/>
      <c r="IGC23"/>
      <c r="IGD23"/>
      <c r="IGE23"/>
      <c r="IGF23"/>
      <c r="IGG23"/>
      <c r="IGH23"/>
      <c r="IGI23"/>
      <c r="IGJ23"/>
      <c r="IGK23"/>
      <c r="IGL23"/>
      <c r="IGM23"/>
      <c r="IGN23"/>
      <c r="IGO23"/>
      <c r="IGP23"/>
      <c r="IGQ23"/>
      <c r="IGR23"/>
      <c r="IGS23"/>
      <c r="IGT23"/>
      <c r="IGU23"/>
      <c r="IGV23"/>
      <c r="IGW23"/>
      <c r="IGX23"/>
      <c r="IGY23"/>
      <c r="IGZ23"/>
      <c r="IHA23"/>
      <c r="IHB23"/>
      <c r="IHC23"/>
      <c r="IHD23"/>
      <c r="IHE23"/>
      <c r="IHF23"/>
      <c r="IHG23"/>
      <c r="IHH23"/>
      <c r="IHI23"/>
      <c r="IHJ23"/>
      <c r="IHK23"/>
      <c r="IHL23"/>
      <c r="IHM23"/>
      <c r="IHN23"/>
      <c r="IHO23"/>
      <c r="IHP23"/>
      <c r="IHQ23"/>
      <c r="IHR23"/>
      <c r="IHS23"/>
      <c r="IHT23"/>
      <c r="IHU23"/>
      <c r="IHV23"/>
      <c r="IHW23"/>
      <c r="IHX23"/>
      <c r="IHY23"/>
      <c r="IHZ23"/>
      <c r="IIA23"/>
      <c r="IIB23"/>
      <c r="IIC23"/>
      <c r="IID23"/>
      <c r="IIE23"/>
      <c r="IIF23"/>
      <c r="IIG23"/>
      <c r="IIH23"/>
      <c r="III23"/>
      <c r="IIJ23"/>
      <c r="IIK23"/>
      <c r="IIL23"/>
      <c r="IIM23"/>
      <c r="IIN23"/>
      <c r="IIO23"/>
      <c r="IIP23"/>
      <c r="IIQ23"/>
      <c r="IIR23"/>
      <c r="IIS23"/>
      <c r="IIT23"/>
      <c r="IIU23"/>
      <c r="IIV23"/>
      <c r="IIW23"/>
      <c r="IIX23"/>
      <c r="IIY23"/>
      <c r="IIZ23"/>
      <c r="IJA23"/>
      <c r="IJB23"/>
      <c r="IJC23"/>
      <c r="IJD23"/>
      <c r="IJE23"/>
      <c r="IJF23"/>
      <c r="IJG23"/>
      <c r="IJH23"/>
      <c r="IJI23"/>
      <c r="IJJ23"/>
      <c r="IJK23"/>
      <c r="IJL23"/>
      <c r="IJM23"/>
      <c r="IJN23"/>
      <c r="IJO23"/>
      <c r="IJP23"/>
      <c r="IJQ23"/>
      <c r="IJR23"/>
      <c r="IJS23"/>
      <c r="IJT23"/>
      <c r="IJU23"/>
      <c r="IJV23"/>
      <c r="IJW23"/>
      <c r="IJX23"/>
      <c r="IJY23"/>
      <c r="IJZ23"/>
      <c r="IKA23"/>
      <c r="IKB23"/>
      <c r="IKC23"/>
      <c r="IKD23"/>
      <c r="IKE23"/>
      <c r="IKF23"/>
      <c r="IKG23"/>
      <c r="IKH23"/>
      <c r="IKI23"/>
      <c r="IKJ23"/>
      <c r="IKK23"/>
      <c r="IKL23"/>
      <c r="IKM23"/>
      <c r="IKN23"/>
      <c r="IKO23"/>
      <c r="IKP23"/>
      <c r="IKQ23"/>
      <c r="IKR23"/>
      <c r="IKS23"/>
      <c r="IKT23"/>
      <c r="IKU23"/>
      <c r="IKV23"/>
      <c r="IKW23"/>
      <c r="IKX23"/>
      <c r="IKY23"/>
      <c r="IKZ23"/>
      <c r="ILA23"/>
      <c r="ILB23"/>
      <c r="ILC23"/>
      <c r="ILD23"/>
      <c r="ILE23"/>
      <c r="ILF23"/>
      <c r="ILG23"/>
      <c r="ILH23"/>
      <c r="ILI23"/>
      <c r="ILJ23"/>
      <c r="ILK23"/>
      <c r="ILL23"/>
      <c r="ILM23"/>
      <c r="ILN23"/>
      <c r="ILO23"/>
      <c r="ILP23"/>
      <c r="ILQ23"/>
      <c r="ILR23"/>
      <c r="ILS23"/>
      <c r="ILT23"/>
      <c r="ILU23"/>
      <c r="ILV23"/>
      <c r="ILW23"/>
      <c r="ILX23"/>
      <c r="ILY23"/>
      <c r="ILZ23"/>
      <c r="IMA23"/>
      <c r="IMB23"/>
      <c r="IMC23"/>
      <c r="IMD23"/>
      <c r="IME23"/>
      <c r="IMF23"/>
      <c r="IMG23"/>
      <c r="IMH23"/>
      <c r="IMI23"/>
      <c r="IMJ23"/>
      <c r="IMK23"/>
      <c r="IML23"/>
      <c r="IMM23"/>
      <c r="IMN23"/>
      <c r="IMO23"/>
      <c r="IMP23"/>
      <c r="IMQ23"/>
      <c r="IMR23"/>
      <c r="IMS23"/>
      <c r="IMT23"/>
      <c r="IMU23"/>
      <c r="IMV23"/>
      <c r="IMW23"/>
      <c r="IMX23"/>
      <c r="IMY23"/>
      <c r="IMZ23"/>
      <c r="INA23"/>
      <c r="INB23"/>
      <c r="INC23"/>
      <c r="IND23"/>
      <c r="INE23"/>
      <c r="INF23"/>
      <c r="ING23"/>
      <c r="INH23"/>
      <c r="INI23"/>
      <c r="INJ23"/>
      <c r="INK23"/>
      <c r="INL23"/>
      <c r="INM23"/>
      <c r="INN23"/>
      <c r="INO23"/>
      <c r="INP23"/>
      <c r="INQ23"/>
      <c r="INR23"/>
      <c r="INS23"/>
      <c r="INT23"/>
      <c r="INU23"/>
      <c r="INV23"/>
      <c r="INW23"/>
      <c r="INX23"/>
      <c r="INY23"/>
      <c r="INZ23"/>
      <c r="IOA23"/>
      <c r="IOB23"/>
      <c r="IOC23"/>
      <c r="IOD23"/>
      <c r="IOE23"/>
      <c r="IOF23"/>
      <c r="IOG23"/>
      <c r="IOH23"/>
      <c r="IOI23"/>
      <c r="IOJ23"/>
      <c r="IOK23"/>
      <c r="IOL23"/>
      <c r="IOM23"/>
      <c r="ION23"/>
      <c r="IOO23"/>
      <c r="IOP23"/>
      <c r="IOQ23"/>
      <c r="IOR23"/>
      <c r="IOS23"/>
      <c r="IOT23"/>
      <c r="IOU23"/>
      <c r="IOV23"/>
      <c r="IOW23"/>
      <c r="IOX23"/>
      <c r="IOY23"/>
      <c r="IOZ23"/>
      <c r="IPA23"/>
      <c r="IPB23"/>
      <c r="IPC23"/>
      <c r="IPD23"/>
      <c r="IPE23"/>
      <c r="IPF23"/>
      <c r="IPG23"/>
      <c r="IPH23"/>
      <c r="IPI23"/>
      <c r="IPJ23"/>
      <c r="IPK23"/>
      <c r="IPL23"/>
      <c r="IPM23"/>
      <c r="IPN23"/>
      <c r="IPO23"/>
      <c r="IPP23"/>
      <c r="IPQ23"/>
      <c r="IPR23"/>
      <c r="IPS23"/>
      <c r="IPT23"/>
      <c r="IPU23"/>
      <c r="IPV23"/>
      <c r="IPW23"/>
      <c r="IPX23"/>
      <c r="IPY23"/>
      <c r="IPZ23"/>
      <c r="IQA23"/>
      <c r="IQB23"/>
      <c r="IQC23"/>
      <c r="IQD23"/>
      <c r="IQE23"/>
      <c r="IQF23"/>
      <c r="IQG23"/>
      <c r="IQH23"/>
      <c r="IQI23"/>
      <c r="IQJ23"/>
      <c r="IQK23"/>
      <c r="IQL23"/>
      <c r="IQM23"/>
      <c r="IQN23"/>
      <c r="IQO23"/>
      <c r="IQP23"/>
      <c r="IQQ23"/>
      <c r="IQR23"/>
      <c r="IQS23"/>
      <c r="IQT23"/>
      <c r="IQU23"/>
      <c r="IQV23"/>
      <c r="IQW23"/>
      <c r="IQX23"/>
      <c r="IQY23"/>
      <c r="IQZ23"/>
      <c r="IRA23"/>
      <c r="IRB23"/>
      <c r="IRC23"/>
      <c r="IRD23"/>
      <c r="IRE23"/>
      <c r="IRF23"/>
      <c r="IRG23"/>
      <c r="IRH23"/>
      <c r="IRI23"/>
      <c r="IRJ23"/>
      <c r="IRK23"/>
      <c r="IRL23"/>
      <c r="IRM23"/>
      <c r="IRN23"/>
      <c r="IRO23"/>
      <c r="IRP23"/>
      <c r="IRQ23"/>
      <c r="IRR23"/>
      <c r="IRS23"/>
      <c r="IRT23"/>
      <c r="IRU23"/>
      <c r="IRV23"/>
      <c r="IRW23"/>
      <c r="IRX23"/>
      <c r="IRY23"/>
      <c r="IRZ23"/>
      <c r="ISA23"/>
      <c r="ISB23"/>
      <c r="ISC23"/>
      <c r="ISD23"/>
      <c r="ISE23"/>
      <c r="ISF23"/>
      <c r="ISG23"/>
      <c r="ISH23"/>
      <c r="ISI23"/>
      <c r="ISJ23"/>
      <c r="ISK23"/>
      <c r="ISL23"/>
      <c r="ISM23"/>
      <c r="ISN23"/>
      <c r="ISO23"/>
      <c r="ISP23"/>
      <c r="ISQ23"/>
      <c r="ISR23"/>
      <c r="ISS23"/>
      <c r="IST23"/>
      <c r="ISU23"/>
      <c r="ISV23"/>
      <c r="ISW23"/>
      <c r="ISX23"/>
      <c r="ISY23"/>
      <c r="ISZ23"/>
      <c r="ITA23"/>
      <c r="ITB23"/>
      <c r="ITC23"/>
      <c r="ITD23"/>
      <c r="ITE23"/>
      <c r="ITF23"/>
      <c r="ITG23"/>
      <c r="ITH23"/>
      <c r="ITI23"/>
      <c r="ITJ23"/>
      <c r="ITK23"/>
      <c r="ITL23"/>
      <c r="ITM23"/>
      <c r="ITN23"/>
      <c r="ITO23"/>
      <c r="ITP23"/>
      <c r="ITQ23"/>
      <c r="ITR23"/>
      <c r="ITS23"/>
      <c r="ITT23"/>
      <c r="ITU23"/>
      <c r="ITV23"/>
      <c r="ITW23"/>
      <c r="ITX23"/>
      <c r="ITY23"/>
      <c r="ITZ23"/>
      <c r="IUA23"/>
      <c r="IUB23"/>
      <c r="IUC23"/>
      <c r="IUD23"/>
      <c r="IUE23"/>
      <c r="IUF23"/>
      <c r="IUG23"/>
      <c r="IUH23"/>
      <c r="IUI23"/>
      <c r="IUJ23"/>
      <c r="IUK23"/>
      <c r="IUL23"/>
      <c r="IUM23"/>
      <c r="IUN23"/>
      <c r="IUO23"/>
      <c r="IUP23"/>
      <c r="IUQ23"/>
      <c r="IUR23"/>
      <c r="IUS23"/>
      <c r="IUT23"/>
      <c r="IUU23"/>
      <c r="IUV23"/>
      <c r="IUW23"/>
      <c r="IUX23"/>
      <c r="IUY23"/>
      <c r="IUZ23"/>
      <c r="IVA23"/>
      <c r="IVB23"/>
      <c r="IVC23"/>
      <c r="IVD23"/>
      <c r="IVE23"/>
      <c r="IVF23"/>
      <c r="IVG23"/>
      <c r="IVH23"/>
      <c r="IVI23"/>
      <c r="IVJ23"/>
      <c r="IVK23"/>
      <c r="IVL23"/>
      <c r="IVM23"/>
      <c r="IVN23"/>
      <c r="IVO23"/>
      <c r="IVP23"/>
      <c r="IVQ23"/>
      <c r="IVR23"/>
      <c r="IVS23"/>
      <c r="IVT23"/>
      <c r="IVU23"/>
      <c r="IVV23"/>
      <c r="IVW23"/>
      <c r="IVX23"/>
      <c r="IVY23"/>
      <c r="IVZ23"/>
      <c r="IWA23"/>
      <c r="IWB23"/>
      <c r="IWC23"/>
      <c r="IWD23"/>
      <c r="IWE23"/>
      <c r="IWF23"/>
      <c r="IWG23"/>
      <c r="IWH23"/>
      <c r="IWI23"/>
      <c r="IWJ23"/>
      <c r="IWK23"/>
      <c r="IWL23"/>
      <c r="IWM23"/>
      <c r="IWN23"/>
      <c r="IWO23"/>
      <c r="IWP23"/>
      <c r="IWQ23"/>
      <c r="IWR23"/>
      <c r="IWS23"/>
      <c r="IWT23"/>
      <c r="IWU23"/>
      <c r="IWV23"/>
      <c r="IWW23"/>
      <c r="IWX23"/>
      <c r="IWY23"/>
      <c r="IWZ23"/>
      <c r="IXA23"/>
      <c r="IXB23"/>
      <c r="IXC23"/>
      <c r="IXD23"/>
      <c r="IXE23"/>
      <c r="IXF23"/>
      <c r="IXG23"/>
      <c r="IXH23"/>
      <c r="IXI23"/>
      <c r="IXJ23"/>
      <c r="IXK23"/>
      <c r="IXL23"/>
      <c r="IXM23"/>
      <c r="IXN23"/>
      <c r="IXO23"/>
      <c r="IXP23"/>
      <c r="IXQ23"/>
      <c r="IXR23"/>
      <c r="IXS23"/>
      <c r="IXT23"/>
      <c r="IXU23"/>
      <c r="IXV23"/>
      <c r="IXW23"/>
      <c r="IXX23"/>
      <c r="IXY23"/>
      <c r="IXZ23"/>
      <c r="IYA23"/>
      <c r="IYB23"/>
      <c r="IYC23"/>
      <c r="IYD23"/>
      <c r="IYE23"/>
      <c r="IYF23"/>
      <c r="IYG23"/>
      <c r="IYH23"/>
      <c r="IYI23"/>
      <c r="IYJ23"/>
      <c r="IYK23"/>
      <c r="IYL23"/>
      <c r="IYM23"/>
      <c r="IYN23"/>
      <c r="IYO23"/>
      <c r="IYP23"/>
      <c r="IYQ23"/>
      <c r="IYR23"/>
      <c r="IYS23"/>
      <c r="IYT23"/>
      <c r="IYU23"/>
      <c r="IYV23"/>
      <c r="IYW23"/>
      <c r="IYX23"/>
      <c r="IYY23"/>
      <c r="IYZ23"/>
      <c r="IZA23"/>
      <c r="IZB23"/>
      <c r="IZC23"/>
      <c r="IZD23"/>
      <c r="IZE23"/>
      <c r="IZF23"/>
      <c r="IZG23"/>
      <c r="IZH23"/>
      <c r="IZI23"/>
      <c r="IZJ23"/>
      <c r="IZK23"/>
      <c r="IZL23"/>
      <c r="IZM23"/>
      <c r="IZN23"/>
      <c r="IZO23"/>
      <c r="IZP23"/>
      <c r="IZQ23"/>
      <c r="IZR23"/>
      <c r="IZS23"/>
      <c r="IZT23"/>
      <c r="IZU23"/>
      <c r="IZV23"/>
      <c r="IZW23"/>
      <c r="IZX23"/>
      <c r="IZY23"/>
      <c r="IZZ23"/>
      <c r="JAA23"/>
      <c r="JAB23"/>
      <c r="JAC23"/>
      <c r="JAD23"/>
      <c r="JAE23"/>
      <c r="JAF23"/>
      <c r="JAG23"/>
      <c r="JAH23"/>
      <c r="JAI23"/>
      <c r="JAJ23"/>
      <c r="JAK23"/>
      <c r="JAL23"/>
      <c r="JAM23"/>
      <c r="JAN23"/>
      <c r="JAO23"/>
      <c r="JAP23"/>
      <c r="JAQ23"/>
      <c r="JAR23"/>
      <c r="JAS23"/>
      <c r="JAT23"/>
      <c r="JAU23"/>
      <c r="JAV23"/>
      <c r="JAW23"/>
      <c r="JAX23"/>
      <c r="JAY23"/>
      <c r="JAZ23"/>
      <c r="JBA23"/>
      <c r="JBB23"/>
      <c r="JBC23"/>
      <c r="JBD23"/>
      <c r="JBE23"/>
      <c r="JBF23"/>
      <c r="JBG23"/>
      <c r="JBH23"/>
      <c r="JBI23"/>
      <c r="JBJ23"/>
      <c r="JBK23"/>
      <c r="JBL23"/>
      <c r="JBM23"/>
      <c r="JBN23"/>
      <c r="JBO23"/>
      <c r="JBP23"/>
      <c r="JBQ23"/>
      <c r="JBR23"/>
      <c r="JBS23"/>
      <c r="JBT23"/>
      <c r="JBU23"/>
      <c r="JBV23"/>
      <c r="JBW23"/>
      <c r="JBX23"/>
      <c r="JBY23"/>
      <c r="JBZ23"/>
      <c r="JCA23"/>
      <c r="JCB23"/>
      <c r="JCC23"/>
      <c r="JCD23"/>
      <c r="JCE23"/>
      <c r="JCF23"/>
      <c r="JCG23"/>
      <c r="JCH23"/>
      <c r="JCI23"/>
      <c r="JCJ23"/>
      <c r="JCK23"/>
      <c r="JCL23"/>
      <c r="JCM23"/>
      <c r="JCN23"/>
      <c r="JCO23"/>
      <c r="JCP23"/>
      <c r="JCQ23"/>
      <c r="JCR23"/>
      <c r="JCS23"/>
      <c r="JCT23"/>
      <c r="JCU23"/>
      <c r="JCV23"/>
      <c r="JCW23"/>
      <c r="JCX23"/>
      <c r="JCY23"/>
      <c r="JCZ23"/>
      <c r="JDA23"/>
      <c r="JDB23"/>
      <c r="JDC23"/>
      <c r="JDD23"/>
      <c r="JDE23"/>
      <c r="JDF23"/>
      <c r="JDG23"/>
      <c r="JDH23"/>
      <c r="JDI23"/>
      <c r="JDJ23"/>
      <c r="JDK23"/>
      <c r="JDL23"/>
      <c r="JDM23"/>
      <c r="JDN23"/>
      <c r="JDO23"/>
      <c r="JDP23"/>
      <c r="JDQ23"/>
      <c r="JDR23"/>
      <c r="JDS23"/>
      <c r="JDT23"/>
      <c r="JDU23"/>
      <c r="JDV23"/>
      <c r="JDW23"/>
      <c r="JDX23"/>
      <c r="JDY23"/>
      <c r="JDZ23"/>
      <c r="JEA23"/>
      <c r="JEB23"/>
      <c r="JEC23"/>
      <c r="JED23"/>
      <c r="JEE23"/>
      <c r="JEF23"/>
      <c r="JEG23"/>
      <c r="JEH23"/>
      <c r="JEI23"/>
      <c r="JEJ23"/>
      <c r="JEK23"/>
      <c r="JEL23"/>
      <c r="JEM23"/>
      <c r="JEN23"/>
      <c r="JEO23"/>
      <c r="JEP23"/>
      <c r="JEQ23"/>
      <c r="JER23"/>
      <c r="JES23"/>
      <c r="JET23"/>
      <c r="JEU23"/>
      <c r="JEV23"/>
      <c r="JEW23"/>
      <c r="JEX23"/>
      <c r="JEY23"/>
      <c r="JEZ23"/>
      <c r="JFA23"/>
      <c r="JFB23"/>
      <c r="JFC23"/>
      <c r="JFD23"/>
      <c r="JFE23"/>
      <c r="JFF23"/>
      <c r="JFG23"/>
      <c r="JFH23"/>
      <c r="JFI23"/>
      <c r="JFJ23"/>
      <c r="JFK23"/>
      <c r="JFL23"/>
      <c r="JFM23"/>
      <c r="JFN23"/>
      <c r="JFO23"/>
      <c r="JFP23"/>
      <c r="JFQ23"/>
      <c r="JFR23"/>
      <c r="JFS23"/>
      <c r="JFT23"/>
      <c r="JFU23"/>
      <c r="JFV23"/>
      <c r="JFW23"/>
      <c r="JFX23"/>
      <c r="JFY23"/>
      <c r="JFZ23"/>
      <c r="JGA23"/>
      <c r="JGB23"/>
      <c r="JGC23"/>
      <c r="JGD23"/>
      <c r="JGE23"/>
      <c r="JGF23"/>
      <c r="JGG23"/>
      <c r="JGH23"/>
      <c r="JGI23"/>
      <c r="JGJ23"/>
      <c r="JGK23"/>
      <c r="JGL23"/>
      <c r="JGM23"/>
      <c r="JGN23"/>
      <c r="JGO23"/>
      <c r="JGP23"/>
      <c r="JGQ23"/>
      <c r="JGR23"/>
      <c r="JGS23"/>
      <c r="JGT23"/>
      <c r="JGU23"/>
      <c r="JGV23"/>
      <c r="JGW23"/>
      <c r="JGX23"/>
      <c r="JGY23"/>
      <c r="JGZ23"/>
      <c r="JHA23"/>
      <c r="JHB23"/>
      <c r="JHC23"/>
      <c r="JHD23"/>
      <c r="JHE23"/>
      <c r="JHF23"/>
      <c r="JHG23"/>
      <c r="JHH23"/>
      <c r="JHI23"/>
      <c r="JHJ23"/>
      <c r="JHK23"/>
      <c r="JHL23"/>
      <c r="JHM23"/>
      <c r="JHN23"/>
      <c r="JHO23"/>
      <c r="JHP23"/>
      <c r="JHQ23"/>
      <c r="JHR23"/>
      <c r="JHS23"/>
      <c r="JHT23"/>
      <c r="JHU23"/>
      <c r="JHV23"/>
      <c r="JHW23"/>
      <c r="JHX23"/>
      <c r="JHY23"/>
      <c r="JHZ23"/>
      <c r="JIA23"/>
      <c r="JIB23"/>
      <c r="JIC23"/>
      <c r="JID23"/>
      <c r="JIE23"/>
      <c r="JIF23"/>
      <c r="JIG23"/>
      <c r="JIH23"/>
      <c r="JII23"/>
      <c r="JIJ23"/>
      <c r="JIK23"/>
      <c r="JIL23"/>
      <c r="JIM23"/>
      <c r="JIN23"/>
      <c r="JIO23"/>
      <c r="JIP23"/>
      <c r="JIQ23"/>
      <c r="JIR23"/>
      <c r="JIS23"/>
      <c r="JIT23"/>
      <c r="JIU23"/>
      <c r="JIV23"/>
      <c r="JIW23"/>
      <c r="JIX23"/>
      <c r="JIY23"/>
      <c r="JIZ23"/>
      <c r="JJA23"/>
      <c r="JJB23"/>
      <c r="JJC23"/>
      <c r="JJD23"/>
      <c r="JJE23"/>
      <c r="JJF23"/>
      <c r="JJG23"/>
      <c r="JJH23"/>
      <c r="JJI23"/>
      <c r="JJJ23"/>
      <c r="JJK23"/>
      <c r="JJL23"/>
      <c r="JJM23"/>
      <c r="JJN23"/>
      <c r="JJO23"/>
      <c r="JJP23"/>
      <c r="JJQ23"/>
      <c r="JJR23"/>
      <c r="JJS23"/>
      <c r="JJT23"/>
      <c r="JJU23"/>
      <c r="JJV23"/>
      <c r="JJW23"/>
      <c r="JJX23"/>
      <c r="JJY23"/>
      <c r="JJZ23"/>
      <c r="JKA23"/>
      <c r="JKB23"/>
      <c r="JKC23"/>
      <c r="JKD23"/>
      <c r="JKE23"/>
      <c r="JKF23"/>
      <c r="JKG23"/>
      <c r="JKH23"/>
      <c r="JKI23"/>
      <c r="JKJ23"/>
      <c r="JKK23"/>
      <c r="JKL23"/>
      <c r="JKM23"/>
      <c r="JKN23"/>
      <c r="JKO23"/>
      <c r="JKP23"/>
      <c r="JKQ23"/>
      <c r="JKR23"/>
      <c r="JKS23"/>
      <c r="JKT23"/>
      <c r="JKU23"/>
      <c r="JKV23"/>
      <c r="JKW23"/>
      <c r="JKX23"/>
      <c r="JKY23"/>
      <c r="JKZ23"/>
      <c r="JLA23"/>
      <c r="JLB23"/>
      <c r="JLC23"/>
      <c r="JLD23"/>
      <c r="JLE23"/>
      <c r="JLF23"/>
      <c r="JLG23"/>
      <c r="JLH23"/>
      <c r="JLI23"/>
      <c r="JLJ23"/>
      <c r="JLK23"/>
      <c r="JLL23"/>
      <c r="JLM23"/>
      <c r="JLN23"/>
      <c r="JLO23"/>
      <c r="JLP23"/>
      <c r="JLQ23"/>
      <c r="JLR23"/>
      <c r="JLS23"/>
      <c r="JLT23"/>
      <c r="JLU23"/>
      <c r="JLV23"/>
      <c r="JLW23"/>
      <c r="JLX23"/>
      <c r="JLY23"/>
      <c r="JLZ23"/>
      <c r="JMA23"/>
      <c r="JMB23"/>
      <c r="JMC23"/>
      <c r="JMD23"/>
      <c r="JME23"/>
      <c r="JMF23"/>
      <c r="JMG23"/>
      <c r="JMH23"/>
      <c r="JMI23"/>
      <c r="JMJ23"/>
      <c r="JMK23"/>
      <c r="JML23"/>
      <c r="JMM23"/>
      <c r="JMN23"/>
      <c r="JMO23"/>
      <c r="JMP23"/>
      <c r="JMQ23"/>
      <c r="JMR23"/>
      <c r="JMS23"/>
      <c r="JMT23"/>
      <c r="JMU23"/>
      <c r="JMV23"/>
      <c r="JMW23"/>
      <c r="JMX23"/>
      <c r="JMY23"/>
      <c r="JMZ23"/>
      <c r="JNA23"/>
      <c r="JNB23"/>
      <c r="JNC23"/>
      <c r="JND23"/>
      <c r="JNE23"/>
      <c r="JNF23"/>
      <c r="JNG23"/>
      <c r="JNH23"/>
      <c r="JNI23"/>
      <c r="JNJ23"/>
      <c r="JNK23"/>
      <c r="JNL23"/>
      <c r="JNM23"/>
      <c r="JNN23"/>
      <c r="JNO23"/>
      <c r="JNP23"/>
      <c r="JNQ23"/>
      <c r="JNR23"/>
      <c r="JNS23"/>
      <c r="JNT23"/>
      <c r="JNU23"/>
      <c r="JNV23"/>
      <c r="JNW23"/>
      <c r="JNX23"/>
      <c r="JNY23"/>
      <c r="JNZ23"/>
      <c r="JOA23"/>
      <c r="JOB23"/>
      <c r="JOC23"/>
      <c r="JOD23"/>
      <c r="JOE23"/>
      <c r="JOF23"/>
      <c r="JOG23"/>
      <c r="JOH23"/>
      <c r="JOI23"/>
      <c r="JOJ23"/>
      <c r="JOK23"/>
      <c r="JOL23"/>
      <c r="JOM23"/>
      <c r="JON23"/>
      <c r="JOO23"/>
      <c r="JOP23"/>
      <c r="JOQ23"/>
      <c r="JOR23"/>
      <c r="JOS23"/>
      <c r="JOT23"/>
      <c r="JOU23"/>
      <c r="JOV23"/>
      <c r="JOW23"/>
      <c r="JOX23"/>
      <c r="JOY23"/>
      <c r="JOZ23"/>
      <c r="JPA23"/>
      <c r="JPB23"/>
      <c r="JPC23"/>
      <c r="JPD23"/>
      <c r="JPE23"/>
      <c r="JPF23"/>
      <c r="JPG23"/>
      <c r="JPH23"/>
      <c r="JPI23"/>
      <c r="JPJ23"/>
      <c r="JPK23"/>
      <c r="JPL23"/>
      <c r="JPM23"/>
      <c r="JPN23"/>
      <c r="JPO23"/>
      <c r="JPP23"/>
      <c r="JPQ23"/>
      <c r="JPR23"/>
      <c r="JPS23"/>
      <c r="JPT23"/>
      <c r="JPU23"/>
      <c r="JPV23"/>
      <c r="JPW23"/>
      <c r="JPX23"/>
      <c r="JPY23"/>
      <c r="JPZ23"/>
      <c r="JQA23"/>
      <c r="JQB23"/>
      <c r="JQC23"/>
      <c r="JQD23"/>
      <c r="JQE23"/>
      <c r="JQF23"/>
      <c r="JQG23"/>
      <c r="JQH23"/>
      <c r="JQI23"/>
      <c r="JQJ23"/>
      <c r="JQK23"/>
      <c r="JQL23"/>
      <c r="JQM23"/>
      <c r="JQN23"/>
      <c r="JQO23"/>
      <c r="JQP23"/>
      <c r="JQQ23"/>
      <c r="JQR23"/>
      <c r="JQS23"/>
      <c r="JQT23"/>
      <c r="JQU23"/>
      <c r="JQV23"/>
      <c r="JQW23"/>
      <c r="JQX23"/>
      <c r="JQY23"/>
      <c r="JQZ23"/>
      <c r="JRA23"/>
      <c r="JRB23"/>
      <c r="JRC23"/>
      <c r="JRD23"/>
      <c r="JRE23"/>
      <c r="JRF23"/>
      <c r="JRG23"/>
      <c r="JRH23"/>
      <c r="JRI23"/>
      <c r="JRJ23"/>
      <c r="JRK23"/>
      <c r="JRL23"/>
      <c r="JRM23"/>
      <c r="JRN23"/>
      <c r="JRO23"/>
      <c r="JRP23"/>
      <c r="JRQ23"/>
      <c r="JRR23"/>
      <c r="JRS23"/>
      <c r="JRT23"/>
      <c r="JRU23"/>
      <c r="JRV23"/>
      <c r="JRW23"/>
      <c r="JRX23"/>
      <c r="JRY23"/>
      <c r="JRZ23"/>
      <c r="JSA23"/>
      <c r="JSB23"/>
      <c r="JSC23"/>
      <c r="JSD23"/>
      <c r="JSE23"/>
      <c r="JSF23"/>
      <c r="JSG23"/>
      <c r="JSH23"/>
      <c r="JSI23"/>
      <c r="JSJ23"/>
      <c r="JSK23"/>
      <c r="JSL23"/>
      <c r="JSM23"/>
      <c r="JSN23"/>
      <c r="JSO23"/>
      <c r="JSP23"/>
      <c r="JSQ23"/>
      <c r="JSR23"/>
      <c r="JSS23"/>
      <c r="JST23"/>
      <c r="JSU23"/>
      <c r="JSV23"/>
      <c r="JSW23"/>
      <c r="JSX23"/>
      <c r="JSY23"/>
      <c r="JSZ23"/>
      <c r="JTA23"/>
      <c r="JTB23"/>
      <c r="JTC23"/>
      <c r="JTD23"/>
      <c r="JTE23"/>
      <c r="JTF23"/>
      <c r="JTG23"/>
      <c r="JTH23"/>
      <c r="JTI23"/>
      <c r="JTJ23"/>
      <c r="JTK23"/>
      <c r="JTL23"/>
      <c r="JTM23"/>
      <c r="JTN23"/>
      <c r="JTO23"/>
      <c r="JTP23"/>
      <c r="JTQ23"/>
      <c r="JTR23"/>
      <c r="JTS23"/>
      <c r="JTT23"/>
      <c r="JTU23"/>
      <c r="JTV23"/>
      <c r="JTW23"/>
      <c r="JTX23"/>
      <c r="JTY23"/>
      <c r="JTZ23"/>
      <c r="JUA23"/>
      <c r="JUB23"/>
      <c r="JUC23"/>
      <c r="JUD23"/>
      <c r="JUE23"/>
      <c r="JUF23"/>
      <c r="JUG23"/>
      <c r="JUH23"/>
      <c r="JUI23"/>
      <c r="JUJ23"/>
      <c r="JUK23"/>
      <c r="JUL23"/>
      <c r="JUM23"/>
      <c r="JUN23"/>
      <c r="JUO23"/>
      <c r="JUP23"/>
      <c r="JUQ23"/>
      <c r="JUR23"/>
      <c r="JUS23"/>
      <c r="JUT23"/>
      <c r="JUU23"/>
      <c r="JUV23"/>
      <c r="JUW23"/>
      <c r="JUX23"/>
      <c r="JUY23"/>
      <c r="JUZ23"/>
      <c r="JVA23"/>
      <c r="JVB23"/>
      <c r="JVC23"/>
      <c r="JVD23"/>
      <c r="JVE23"/>
      <c r="JVF23"/>
      <c r="JVG23"/>
      <c r="JVH23"/>
      <c r="JVI23"/>
      <c r="JVJ23"/>
      <c r="JVK23"/>
      <c r="JVL23"/>
      <c r="JVM23"/>
      <c r="JVN23"/>
      <c r="JVO23"/>
      <c r="JVP23"/>
      <c r="JVQ23"/>
      <c r="JVR23"/>
      <c r="JVS23"/>
      <c r="JVT23"/>
      <c r="JVU23"/>
      <c r="JVV23"/>
      <c r="JVW23"/>
      <c r="JVX23"/>
      <c r="JVY23"/>
      <c r="JVZ23"/>
      <c r="JWA23"/>
      <c r="JWB23"/>
      <c r="JWC23"/>
      <c r="JWD23"/>
      <c r="JWE23"/>
      <c r="JWF23"/>
      <c r="JWG23"/>
      <c r="JWH23"/>
      <c r="JWI23"/>
      <c r="JWJ23"/>
      <c r="JWK23"/>
      <c r="JWL23"/>
      <c r="JWM23"/>
      <c r="JWN23"/>
      <c r="JWO23"/>
      <c r="JWP23"/>
      <c r="JWQ23"/>
      <c r="JWR23"/>
      <c r="JWS23"/>
      <c r="JWT23"/>
      <c r="JWU23"/>
      <c r="JWV23"/>
      <c r="JWW23"/>
      <c r="JWX23"/>
      <c r="JWY23"/>
      <c r="JWZ23"/>
      <c r="JXA23"/>
      <c r="JXB23"/>
      <c r="JXC23"/>
      <c r="JXD23"/>
      <c r="JXE23"/>
      <c r="JXF23"/>
      <c r="JXG23"/>
      <c r="JXH23"/>
      <c r="JXI23"/>
      <c r="JXJ23"/>
      <c r="JXK23"/>
      <c r="JXL23"/>
      <c r="JXM23"/>
      <c r="JXN23"/>
      <c r="JXO23"/>
      <c r="JXP23"/>
      <c r="JXQ23"/>
      <c r="JXR23"/>
      <c r="JXS23"/>
      <c r="JXT23"/>
      <c r="JXU23"/>
      <c r="JXV23"/>
      <c r="JXW23"/>
      <c r="JXX23"/>
      <c r="JXY23"/>
      <c r="JXZ23"/>
      <c r="JYA23"/>
      <c r="JYB23"/>
      <c r="JYC23"/>
      <c r="JYD23"/>
      <c r="JYE23"/>
      <c r="JYF23"/>
      <c r="JYG23"/>
      <c r="JYH23"/>
      <c r="JYI23"/>
      <c r="JYJ23"/>
      <c r="JYK23"/>
      <c r="JYL23"/>
      <c r="JYM23"/>
      <c r="JYN23"/>
      <c r="JYO23"/>
      <c r="JYP23"/>
      <c r="JYQ23"/>
      <c r="JYR23"/>
      <c r="JYS23"/>
      <c r="JYT23"/>
      <c r="JYU23"/>
      <c r="JYV23"/>
      <c r="JYW23"/>
      <c r="JYX23"/>
      <c r="JYY23"/>
      <c r="JYZ23"/>
      <c r="JZA23"/>
      <c r="JZB23"/>
      <c r="JZC23"/>
      <c r="JZD23"/>
      <c r="JZE23"/>
      <c r="JZF23"/>
      <c r="JZG23"/>
      <c r="JZH23"/>
      <c r="JZI23"/>
      <c r="JZJ23"/>
      <c r="JZK23"/>
      <c r="JZL23"/>
      <c r="JZM23"/>
      <c r="JZN23"/>
      <c r="JZO23"/>
      <c r="JZP23"/>
      <c r="JZQ23"/>
      <c r="JZR23"/>
      <c r="JZS23"/>
      <c r="JZT23"/>
      <c r="JZU23"/>
      <c r="JZV23"/>
      <c r="JZW23"/>
      <c r="JZX23"/>
      <c r="JZY23"/>
      <c r="JZZ23"/>
      <c r="KAA23"/>
      <c r="KAB23"/>
      <c r="KAC23"/>
      <c r="KAD23"/>
      <c r="KAE23"/>
      <c r="KAF23"/>
      <c r="KAG23"/>
      <c r="KAH23"/>
      <c r="KAI23"/>
      <c r="KAJ23"/>
      <c r="KAK23"/>
      <c r="KAL23"/>
      <c r="KAM23"/>
      <c r="KAN23"/>
      <c r="KAO23"/>
      <c r="KAP23"/>
      <c r="KAQ23"/>
      <c r="KAR23"/>
      <c r="KAS23"/>
      <c r="KAT23"/>
      <c r="KAU23"/>
      <c r="KAV23"/>
      <c r="KAW23"/>
      <c r="KAX23"/>
      <c r="KAY23"/>
      <c r="KAZ23"/>
      <c r="KBA23"/>
      <c r="KBB23"/>
      <c r="KBC23"/>
      <c r="KBD23"/>
      <c r="KBE23"/>
      <c r="KBF23"/>
      <c r="KBG23"/>
      <c r="KBH23"/>
      <c r="KBI23"/>
      <c r="KBJ23"/>
      <c r="KBK23"/>
      <c r="KBL23"/>
      <c r="KBM23"/>
      <c r="KBN23"/>
      <c r="KBO23"/>
      <c r="KBP23"/>
      <c r="KBQ23"/>
      <c r="KBR23"/>
      <c r="KBS23"/>
      <c r="KBT23"/>
      <c r="KBU23"/>
      <c r="KBV23"/>
      <c r="KBW23"/>
      <c r="KBX23"/>
      <c r="KBY23"/>
      <c r="KBZ23"/>
      <c r="KCA23"/>
      <c r="KCB23"/>
      <c r="KCC23"/>
      <c r="KCD23"/>
      <c r="KCE23"/>
      <c r="KCF23"/>
      <c r="KCG23"/>
      <c r="KCH23"/>
      <c r="KCI23"/>
      <c r="KCJ23"/>
      <c r="KCK23"/>
      <c r="KCL23"/>
      <c r="KCM23"/>
      <c r="KCN23"/>
      <c r="KCO23"/>
      <c r="KCP23"/>
      <c r="KCQ23"/>
      <c r="KCR23"/>
      <c r="KCS23"/>
      <c r="KCT23"/>
      <c r="KCU23"/>
      <c r="KCV23"/>
      <c r="KCW23"/>
      <c r="KCX23"/>
      <c r="KCY23"/>
      <c r="KCZ23"/>
      <c r="KDA23"/>
      <c r="KDB23"/>
      <c r="KDC23"/>
      <c r="KDD23"/>
      <c r="KDE23"/>
      <c r="KDF23"/>
      <c r="KDG23"/>
      <c r="KDH23"/>
      <c r="KDI23"/>
      <c r="KDJ23"/>
      <c r="KDK23"/>
      <c r="KDL23"/>
      <c r="KDM23"/>
      <c r="KDN23"/>
      <c r="KDO23"/>
      <c r="KDP23"/>
      <c r="KDQ23"/>
      <c r="KDR23"/>
      <c r="KDS23"/>
      <c r="KDT23"/>
      <c r="KDU23"/>
      <c r="KDV23"/>
      <c r="KDW23"/>
      <c r="KDX23"/>
      <c r="KDY23"/>
      <c r="KDZ23"/>
      <c r="KEA23"/>
      <c r="KEB23"/>
      <c r="KEC23"/>
      <c r="KED23"/>
      <c r="KEE23"/>
      <c r="KEF23"/>
      <c r="KEG23"/>
      <c r="KEH23"/>
      <c r="KEI23"/>
      <c r="KEJ23"/>
      <c r="KEK23"/>
      <c r="KEL23"/>
      <c r="KEM23"/>
      <c r="KEN23"/>
      <c r="KEO23"/>
      <c r="KEP23"/>
      <c r="KEQ23"/>
      <c r="KER23"/>
      <c r="KES23"/>
      <c r="KET23"/>
      <c r="KEU23"/>
      <c r="KEV23"/>
      <c r="KEW23"/>
      <c r="KEX23"/>
      <c r="KEY23"/>
      <c r="KEZ23"/>
      <c r="KFA23"/>
      <c r="KFB23"/>
      <c r="KFC23"/>
      <c r="KFD23"/>
      <c r="KFE23"/>
      <c r="KFF23"/>
      <c r="KFG23"/>
      <c r="KFH23"/>
      <c r="KFI23"/>
      <c r="KFJ23"/>
      <c r="KFK23"/>
      <c r="KFL23"/>
      <c r="KFM23"/>
      <c r="KFN23"/>
      <c r="KFO23"/>
      <c r="KFP23"/>
      <c r="KFQ23"/>
      <c r="KFR23"/>
      <c r="KFS23"/>
      <c r="KFT23"/>
      <c r="KFU23"/>
      <c r="KFV23"/>
      <c r="KFW23"/>
      <c r="KFX23"/>
      <c r="KFY23"/>
      <c r="KFZ23"/>
      <c r="KGA23"/>
      <c r="KGB23"/>
      <c r="KGC23"/>
      <c r="KGD23"/>
      <c r="KGE23"/>
      <c r="KGF23"/>
      <c r="KGG23"/>
      <c r="KGH23"/>
      <c r="KGI23"/>
      <c r="KGJ23"/>
      <c r="KGK23"/>
      <c r="KGL23"/>
      <c r="KGM23"/>
      <c r="KGN23"/>
      <c r="KGO23"/>
      <c r="KGP23"/>
      <c r="KGQ23"/>
      <c r="KGR23"/>
      <c r="KGS23"/>
      <c r="KGT23"/>
      <c r="KGU23"/>
      <c r="KGV23"/>
      <c r="KGW23"/>
      <c r="KGX23"/>
      <c r="KGY23"/>
      <c r="KGZ23"/>
      <c r="KHA23"/>
      <c r="KHB23"/>
      <c r="KHC23"/>
      <c r="KHD23"/>
      <c r="KHE23"/>
      <c r="KHF23"/>
      <c r="KHG23"/>
      <c r="KHH23"/>
      <c r="KHI23"/>
      <c r="KHJ23"/>
      <c r="KHK23"/>
      <c r="KHL23"/>
      <c r="KHM23"/>
      <c r="KHN23"/>
      <c r="KHO23"/>
      <c r="KHP23"/>
      <c r="KHQ23"/>
      <c r="KHR23"/>
      <c r="KHS23"/>
      <c r="KHT23"/>
      <c r="KHU23"/>
      <c r="KHV23"/>
      <c r="KHW23"/>
      <c r="KHX23"/>
      <c r="KHY23"/>
      <c r="KHZ23"/>
      <c r="KIA23"/>
      <c r="KIB23"/>
      <c r="KIC23"/>
      <c r="KID23"/>
      <c r="KIE23"/>
      <c r="KIF23"/>
      <c r="KIG23"/>
      <c r="KIH23"/>
      <c r="KII23"/>
      <c r="KIJ23"/>
      <c r="KIK23"/>
      <c r="KIL23"/>
      <c r="KIM23"/>
      <c r="KIN23"/>
      <c r="KIO23"/>
      <c r="KIP23"/>
      <c r="KIQ23"/>
      <c r="KIR23"/>
      <c r="KIS23"/>
      <c r="KIT23"/>
      <c r="KIU23"/>
      <c r="KIV23"/>
      <c r="KIW23"/>
      <c r="KIX23"/>
      <c r="KIY23"/>
      <c r="KIZ23"/>
      <c r="KJA23"/>
      <c r="KJB23"/>
      <c r="KJC23"/>
      <c r="KJD23"/>
      <c r="KJE23"/>
      <c r="KJF23"/>
      <c r="KJG23"/>
      <c r="KJH23"/>
      <c r="KJI23"/>
      <c r="KJJ23"/>
      <c r="KJK23"/>
      <c r="KJL23"/>
      <c r="KJM23"/>
      <c r="KJN23"/>
      <c r="KJO23"/>
      <c r="KJP23"/>
      <c r="KJQ23"/>
      <c r="KJR23"/>
      <c r="KJS23"/>
      <c r="KJT23"/>
      <c r="KJU23"/>
      <c r="KJV23"/>
      <c r="KJW23"/>
      <c r="KJX23"/>
      <c r="KJY23"/>
      <c r="KJZ23"/>
      <c r="KKA23"/>
      <c r="KKB23"/>
      <c r="KKC23"/>
      <c r="KKD23"/>
      <c r="KKE23"/>
      <c r="KKF23"/>
      <c r="KKG23"/>
      <c r="KKH23"/>
      <c r="KKI23"/>
      <c r="KKJ23"/>
      <c r="KKK23"/>
      <c r="KKL23"/>
      <c r="KKM23"/>
      <c r="KKN23"/>
      <c r="KKO23"/>
      <c r="KKP23"/>
      <c r="KKQ23"/>
      <c r="KKR23"/>
      <c r="KKS23"/>
      <c r="KKT23"/>
      <c r="KKU23"/>
      <c r="KKV23"/>
      <c r="KKW23"/>
      <c r="KKX23"/>
      <c r="KKY23"/>
      <c r="KKZ23"/>
      <c r="KLA23"/>
      <c r="KLB23"/>
      <c r="KLC23"/>
      <c r="KLD23"/>
      <c r="KLE23"/>
      <c r="KLF23"/>
      <c r="KLG23"/>
      <c r="KLH23"/>
      <c r="KLI23"/>
      <c r="KLJ23"/>
      <c r="KLK23"/>
      <c r="KLL23"/>
      <c r="KLM23"/>
      <c r="KLN23"/>
      <c r="KLO23"/>
      <c r="KLP23"/>
      <c r="KLQ23"/>
      <c r="KLR23"/>
      <c r="KLS23"/>
      <c r="KLT23"/>
      <c r="KLU23"/>
      <c r="KLV23"/>
      <c r="KLW23"/>
      <c r="KLX23"/>
      <c r="KLY23"/>
      <c r="KLZ23"/>
      <c r="KMA23"/>
      <c r="KMB23"/>
      <c r="KMC23"/>
      <c r="KMD23"/>
      <c r="KME23"/>
      <c r="KMF23"/>
      <c r="KMG23"/>
      <c r="KMH23"/>
      <c r="KMI23"/>
      <c r="KMJ23"/>
      <c r="KMK23"/>
      <c r="KML23"/>
      <c r="KMM23"/>
      <c r="KMN23"/>
      <c r="KMO23"/>
      <c r="KMP23"/>
      <c r="KMQ23"/>
      <c r="KMR23"/>
      <c r="KMS23"/>
      <c r="KMT23"/>
      <c r="KMU23"/>
      <c r="KMV23"/>
      <c r="KMW23"/>
      <c r="KMX23"/>
      <c r="KMY23"/>
      <c r="KMZ23"/>
      <c r="KNA23"/>
      <c r="KNB23"/>
      <c r="KNC23"/>
      <c r="KND23"/>
      <c r="KNE23"/>
      <c r="KNF23"/>
      <c r="KNG23"/>
      <c r="KNH23"/>
      <c r="KNI23"/>
      <c r="KNJ23"/>
      <c r="KNK23"/>
      <c r="KNL23"/>
      <c r="KNM23"/>
      <c r="KNN23"/>
      <c r="KNO23"/>
      <c r="KNP23"/>
      <c r="KNQ23"/>
      <c r="KNR23"/>
      <c r="KNS23"/>
      <c r="KNT23"/>
      <c r="KNU23"/>
      <c r="KNV23"/>
      <c r="KNW23"/>
      <c r="KNX23"/>
      <c r="KNY23"/>
      <c r="KNZ23"/>
      <c r="KOA23"/>
      <c r="KOB23"/>
      <c r="KOC23"/>
      <c r="KOD23"/>
      <c r="KOE23"/>
      <c r="KOF23"/>
      <c r="KOG23"/>
      <c r="KOH23"/>
      <c r="KOI23"/>
      <c r="KOJ23"/>
      <c r="KOK23"/>
      <c r="KOL23"/>
      <c r="KOM23"/>
      <c r="KON23"/>
      <c r="KOO23"/>
      <c r="KOP23"/>
      <c r="KOQ23"/>
      <c r="KOR23"/>
      <c r="KOS23"/>
      <c r="KOT23"/>
      <c r="KOU23"/>
      <c r="KOV23"/>
      <c r="KOW23"/>
      <c r="KOX23"/>
      <c r="KOY23"/>
      <c r="KOZ23"/>
      <c r="KPA23"/>
      <c r="KPB23"/>
      <c r="KPC23"/>
      <c r="KPD23"/>
      <c r="KPE23"/>
      <c r="KPF23"/>
      <c r="KPG23"/>
      <c r="KPH23"/>
      <c r="KPI23"/>
      <c r="KPJ23"/>
      <c r="KPK23"/>
      <c r="KPL23"/>
      <c r="KPM23"/>
      <c r="KPN23"/>
      <c r="KPO23"/>
      <c r="KPP23"/>
      <c r="KPQ23"/>
      <c r="KPR23"/>
      <c r="KPS23"/>
      <c r="KPT23"/>
      <c r="KPU23"/>
      <c r="KPV23"/>
      <c r="KPW23"/>
      <c r="KPX23"/>
      <c r="KPY23"/>
      <c r="KPZ23"/>
      <c r="KQA23"/>
      <c r="KQB23"/>
      <c r="KQC23"/>
      <c r="KQD23"/>
      <c r="KQE23"/>
      <c r="KQF23"/>
      <c r="KQG23"/>
      <c r="KQH23"/>
      <c r="KQI23"/>
      <c r="KQJ23"/>
      <c r="KQK23"/>
      <c r="KQL23"/>
      <c r="KQM23"/>
      <c r="KQN23"/>
      <c r="KQO23"/>
      <c r="KQP23"/>
      <c r="KQQ23"/>
      <c r="KQR23"/>
      <c r="KQS23"/>
      <c r="KQT23"/>
      <c r="KQU23"/>
      <c r="KQV23"/>
      <c r="KQW23"/>
      <c r="KQX23"/>
      <c r="KQY23"/>
      <c r="KQZ23"/>
      <c r="KRA23"/>
      <c r="KRB23"/>
      <c r="KRC23"/>
      <c r="KRD23"/>
      <c r="KRE23"/>
      <c r="KRF23"/>
      <c r="KRG23"/>
      <c r="KRH23"/>
      <c r="KRI23"/>
      <c r="KRJ23"/>
      <c r="KRK23"/>
      <c r="KRL23"/>
      <c r="KRM23"/>
      <c r="KRN23"/>
      <c r="KRO23"/>
      <c r="KRP23"/>
      <c r="KRQ23"/>
      <c r="KRR23"/>
      <c r="KRS23"/>
      <c r="KRT23"/>
      <c r="KRU23"/>
      <c r="KRV23"/>
      <c r="KRW23"/>
      <c r="KRX23"/>
      <c r="KRY23"/>
      <c r="KRZ23"/>
      <c r="KSA23"/>
      <c r="KSB23"/>
      <c r="KSC23"/>
      <c r="KSD23"/>
      <c r="KSE23"/>
      <c r="KSF23"/>
      <c r="KSG23"/>
      <c r="KSH23"/>
      <c r="KSI23"/>
      <c r="KSJ23"/>
      <c r="KSK23"/>
      <c r="KSL23"/>
      <c r="KSM23"/>
      <c r="KSN23"/>
      <c r="KSO23"/>
      <c r="KSP23"/>
      <c r="KSQ23"/>
      <c r="KSR23"/>
      <c r="KSS23"/>
      <c r="KST23"/>
      <c r="KSU23"/>
      <c r="KSV23"/>
      <c r="KSW23"/>
      <c r="KSX23"/>
      <c r="KSY23"/>
      <c r="KSZ23"/>
      <c r="KTA23"/>
      <c r="KTB23"/>
      <c r="KTC23"/>
      <c r="KTD23"/>
      <c r="KTE23"/>
      <c r="KTF23"/>
      <c r="KTG23"/>
      <c r="KTH23"/>
      <c r="KTI23"/>
      <c r="KTJ23"/>
      <c r="KTK23"/>
      <c r="KTL23"/>
      <c r="KTM23"/>
      <c r="KTN23"/>
      <c r="KTO23"/>
      <c r="KTP23"/>
      <c r="KTQ23"/>
      <c r="KTR23"/>
      <c r="KTS23"/>
      <c r="KTT23"/>
      <c r="KTU23"/>
      <c r="KTV23"/>
      <c r="KTW23"/>
      <c r="KTX23"/>
      <c r="KTY23"/>
      <c r="KTZ23"/>
      <c r="KUA23"/>
      <c r="KUB23"/>
      <c r="KUC23"/>
      <c r="KUD23"/>
      <c r="KUE23"/>
      <c r="KUF23"/>
      <c r="KUG23"/>
      <c r="KUH23"/>
      <c r="KUI23"/>
      <c r="KUJ23"/>
      <c r="KUK23"/>
      <c r="KUL23"/>
      <c r="KUM23"/>
      <c r="KUN23"/>
      <c r="KUO23"/>
      <c r="KUP23"/>
      <c r="KUQ23"/>
      <c r="KUR23"/>
      <c r="KUS23"/>
      <c r="KUT23"/>
      <c r="KUU23"/>
      <c r="KUV23"/>
      <c r="KUW23"/>
      <c r="KUX23"/>
      <c r="KUY23"/>
      <c r="KUZ23"/>
      <c r="KVA23"/>
      <c r="KVB23"/>
      <c r="KVC23"/>
      <c r="KVD23"/>
      <c r="KVE23"/>
      <c r="KVF23"/>
      <c r="KVG23"/>
      <c r="KVH23"/>
      <c r="KVI23"/>
      <c r="KVJ23"/>
      <c r="KVK23"/>
      <c r="KVL23"/>
      <c r="KVM23"/>
      <c r="KVN23"/>
      <c r="KVO23"/>
      <c r="KVP23"/>
      <c r="KVQ23"/>
      <c r="KVR23"/>
      <c r="KVS23"/>
      <c r="KVT23"/>
      <c r="KVU23"/>
      <c r="KVV23"/>
      <c r="KVW23"/>
      <c r="KVX23"/>
      <c r="KVY23"/>
      <c r="KVZ23"/>
      <c r="KWA23"/>
      <c r="KWB23"/>
      <c r="KWC23"/>
      <c r="KWD23"/>
      <c r="KWE23"/>
      <c r="KWF23"/>
      <c r="KWG23"/>
      <c r="KWH23"/>
      <c r="KWI23"/>
      <c r="KWJ23"/>
      <c r="KWK23"/>
      <c r="KWL23"/>
      <c r="KWM23"/>
      <c r="KWN23"/>
      <c r="KWO23"/>
      <c r="KWP23"/>
      <c r="KWQ23"/>
      <c r="KWR23"/>
      <c r="KWS23"/>
      <c r="KWT23"/>
      <c r="KWU23"/>
      <c r="KWV23"/>
      <c r="KWW23"/>
      <c r="KWX23"/>
      <c r="KWY23"/>
      <c r="KWZ23"/>
      <c r="KXA23"/>
      <c r="KXB23"/>
      <c r="KXC23"/>
      <c r="KXD23"/>
      <c r="KXE23"/>
      <c r="KXF23"/>
      <c r="KXG23"/>
      <c r="KXH23"/>
      <c r="KXI23"/>
      <c r="KXJ23"/>
      <c r="KXK23"/>
      <c r="KXL23"/>
      <c r="KXM23"/>
      <c r="KXN23"/>
      <c r="KXO23"/>
      <c r="KXP23"/>
      <c r="KXQ23"/>
      <c r="KXR23"/>
      <c r="KXS23"/>
      <c r="KXT23"/>
      <c r="KXU23"/>
      <c r="KXV23"/>
      <c r="KXW23"/>
      <c r="KXX23"/>
      <c r="KXY23"/>
      <c r="KXZ23"/>
      <c r="KYA23"/>
      <c r="KYB23"/>
      <c r="KYC23"/>
      <c r="KYD23"/>
      <c r="KYE23"/>
      <c r="KYF23"/>
      <c r="KYG23"/>
      <c r="KYH23"/>
      <c r="KYI23"/>
      <c r="KYJ23"/>
      <c r="KYK23"/>
      <c r="KYL23"/>
      <c r="KYM23"/>
      <c r="KYN23"/>
      <c r="KYO23"/>
      <c r="KYP23"/>
      <c r="KYQ23"/>
      <c r="KYR23"/>
      <c r="KYS23"/>
      <c r="KYT23"/>
      <c r="KYU23"/>
      <c r="KYV23"/>
      <c r="KYW23"/>
      <c r="KYX23"/>
      <c r="KYY23"/>
      <c r="KYZ23"/>
      <c r="KZA23"/>
      <c r="KZB23"/>
      <c r="KZC23"/>
      <c r="KZD23"/>
      <c r="KZE23"/>
      <c r="KZF23"/>
      <c r="KZG23"/>
      <c r="KZH23"/>
      <c r="KZI23"/>
      <c r="KZJ23"/>
      <c r="KZK23"/>
      <c r="KZL23"/>
      <c r="KZM23"/>
      <c r="KZN23"/>
      <c r="KZO23"/>
      <c r="KZP23"/>
      <c r="KZQ23"/>
      <c r="KZR23"/>
      <c r="KZS23"/>
      <c r="KZT23"/>
      <c r="KZU23"/>
      <c r="KZV23"/>
      <c r="KZW23"/>
      <c r="KZX23"/>
      <c r="KZY23"/>
      <c r="KZZ23"/>
      <c r="LAA23"/>
      <c r="LAB23"/>
      <c r="LAC23"/>
      <c r="LAD23"/>
      <c r="LAE23"/>
      <c r="LAF23"/>
      <c r="LAG23"/>
      <c r="LAH23"/>
      <c r="LAI23"/>
      <c r="LAJ23"/>
      <c r="LAK23"/>
      <c r="LAL23"/>
      <c r="LAM23"/>
      <c r="LAN23"/>
      <c r="LAO23"/>
      <c r="LAP23"/>
      <c r="LAQ23"/>
      <c r="LAR23"/>
      <c r="LAS23"/>
      <c r="LAT23"/>
      <c r="LAU23"/>
      <c r="LAV23"/>
      <c r="LAW23"/>
      <c r="LAX23"/>
      <c r="LAY23"/>
      <c r="LAZ23"/>
      <c r="LBA23"/>
      <c r="LBB23"/>
      <c r="LBC23"/>
      <c r="LBD23"/>
      <c r="LBE23"/>
      <c r="LBF23"/>
      <c r="LBG23"/>
      <c r="LBH23"/>
      <c r="LBI23"/>
      <c r="LBJ23"/>
      <c r="LBK23"/>
      <c r="LBL23"/>
      <c r="LBM23"/>
      <c r="LBN23"/>
      <c r="LBO23"/>
      <c r="LBP23"/>
      <c r="LBQ23"/>
      <c r="LBR23"/>
      <c r="LBS23"/>
      <c r="LBT23"/>
      <c r="LBU23"/>
      <c r="LBV23"/>
      <c r="LBW23"/>
      <c r="LBX23"/>
      <c r="LBY23"/>
      <c r="LBZ23"/>
      <c r="LCA23"/>
      <c r="LCB23"/>
      <c r="LCC23"/>
      <c r="LCD23"/>
      <c r="LCE23"/>
      <c r="LCF23"/>
      <c r="LCG23"/>
      <c r="LCH23"/>
      <c r="LCI23"/>
      <c r="LCJ23"/>
      <c r="LCK23"/>
      <c r="LCL23"/>
      <c r="LCM23"/>
      <c r="LCN23"/>
      <c r="LCO23"/>
      <c r="LCP23"/>
      <c r="LCQ23"/>
      <c r="LCR23"/>
      <c r="LCS23"/>
      <c r="LCT23"/>
      <c r="LCU23"/>
      <c r="LCV23"/>
      <c r="LCW23"/>
      <c r="LCX23"/>
      <c r="LCY23"/>
      <c r="LCZ23"/>
      <c r="LDA23"/>
      <c r="LDB23"/>
      <c r="LDC23"/>
      <c r="LDD23"/>
      <c r="LDE23"/>
      <c r="LDF23"/>
      <c r="LDG23"/>
      <c r="LDH23"/>
      <c r="LDI23"/>
      <c r="LDJ23"/>
      <c r="LDK23"/>
      <c r="LDL23"/>
      <c r="LDM23"/>
      <c r="LDN23"/>
      <c r="LDO23"/>
      <c r="LDP23"/>
      <c r="LDQ23"/>
      <c r="LDR23"/>
      <c r="LDS23"/>
      <c r="LDT23"/>
      <c r="LDU23"/>
      <c r="LDV23"/>
      <c r="LDW23"/>
      <c r="LDX23"/>
      <c r="LDY23"/>
      <c r="LDZ23"/>
      <c r="LEA23"/>
      <c r="LEB23"/>
      <c r="LEC23"/>
      <c r="LED23"/>
      <c r="LEE23"/>
      <c r="LEF23"/>
      <c r="LEG23"/>
      <c r="LEH23"/>
      <c r="LEI23"/>
      <c r="LEJ23"/>
      <c r="LEK23"/>
      <c r="LEL23"/>
      <c r="LEM23"/>
      <c r="LEN23"/>
      <c r="LEO23"/>
      <c r="LEP23"/>
      <c r="LEQ23"/>
      <c r="LER23"/>
      <c r="LES23"/>
      <c r="LET23"/>
      <c r="LEU23"/>
      <c r="LEV23"/>
      <c r="LEW23"/>
      <c r="LEX23"/>
      <c r="LEY23"/>
      <c r="LEZ23"/>
      <c r="LFA23"/>
      <c r="LFB23"/>
      <c r="LFC23"/>
      <c r="LFD23"/>
      <c r="LFE23"/>
      <c r="LFF23"/>
      <c r="LFG23"/>
      <c r="LFH23"/>
      <c r="LFI23"/>
      <c r="LFJ23"/>
      <c r="LFK23"/>
      <c r="LFL23"/>
      <c r="LFM23"/>
      <c r="LFN23"/>
      <c r="LFO23"/>
      <c r="LFP23"/>
      <c r="LFQ23"/>
      <c r="LFR23"/>
      <c r="LFS23"/>
      <c r="LFT23"/>
      <c r="LFU23"/>
      <c r="LFV23"/>
      <c r="LFW23"/>
      <c r="LFX23"/>
      <c r="LFY23"/>
      <c r="LFZ23"/>
      <c r="LGA23"/>
      <c r="LGB23"/>
      <c r="LGC23"/>
      <c r="LGD23"/>
      <c r="LGE23"/>
      <c r="LGF23"/>
      <c r="LGG23"/>
      <c r="LGH23"/>
      <c r="LGI23"/>
      <c r="LGJ23"/>
      <c r="LGK23"/>
      <c r="LGL23"/>
      <c r="LGM23"/>
      <c r="LGN23"/>
      <c r="LGO23"/>
      <c r="LGP23"/>
      <c r="LGQ23"/>
      <c r="LGR23"/>
      <c r="LGS23"/>
      <c r="LGT23"/>
      <c r="LGU23"/>
      <c r="LGV23"/>
      <c r="LGW23"/>
      <c r="LGX23"/>
      <c r="LGY23"/>
      <c r="LGZ23"/>
      <c r="LHA23"/>
      <c r="LHB23"/>
      <c r="LHC23"/>
      <c r="LHD23"/>
      <c r="LHE23"/>
      <c r="LHF23"/>
      <c r="LHG23"/>
      <c r="LHH23"/>
      <c r="LHI23"/>
      <c r="LHJ23"/>
      <c r="LHK23"/>
      <c r="LHL23"/>
      <c r="LHM23"/>
      <c r="LHN23"/>
      <c r="LHO23"/>
      <c r="LHP23"/>
      <c r="LHQ23"/>
      <c r="LHR23"/>
      <c r="LHS23"/>
      <c r="LHT23"/>
      <c r="LHU23"/>
      <c r="LHV23"/>
      <c r="LHW23"/>
      <c r="LHX23"/>
      <c r="LHY23"/>
      <c r="LHZ23"/>
      <c r="LIA23"/>
      <c r="LIB23"/>
      <c r="LIC23"/>
      <c r="LID23"/>
      <c r="LIE23"/>
      <c r="LIF23"/>
      <c r="LIG23"/>
      <c r="LIH23"/>
      <c r="LII23"/>
      <c r="LIJ23"/>
      <c r="LIK23"/>
      <c r="LIL23"/>
      <c r="LIM23"/>
      <c r="LIN23"/>
      <c r="LIO23"/>
      <c r="LIP23"/>
      <c r="LIQ23"/>
      <c r="LIR23"/>
      <c r="LIS23"/>
      <c r="LIT23"/>
      <c r="LIU23"/>
      <c r="LIV23"/>
      <c r="LIW23"/>
      <c r="LIX23"/>
      <c r="LIY23"/>
      <c r="LIZ23"/>
      <c r="LJA23"/>
      <c r="LJB23"/>
      <c r="LJC23"/>
      <c r="LJD23"/>
      <c r="LJE23"/>
      <c r="LJF23"/>
      <c r="LJG23"/>
      <c r="LJH23"/>
      <c r="LJI23"/>
      <c r="LJJ23"/>
      <c r="LJK23"/>
      <c r="LJL23"/>
      <c r="LJM23"/>
      <c r="LJN23"/>
      <c r="LJO23"/>
      <c r="LJP23"/>
      <c r="LJQ23"/>
      <c r="LJR23"/>
      <c r="LJS23"/>
      <c r="LJT23"/>
      <c r="LJU23"/>
      <c r="LJV23"/>
      <c r="LJW23"/>
      <c r="LJX23"/>
      <c r="LJY23"/>
      <c r="LJZ23"/>
      <c r="LKA23"/>
      <c r="LKB23"/>
      <c r="LKC23"/>
      <c r="LKD23"/>
      <c r="LKE23"/>
      <c r="LKF23"/>
      <c r="LKG23"/>
      <c r="LKH23"/>
      <c r="LKI23"/>
      <c r="LKJ23"/>
      <c r="LKK23"/>
      <c r="LKL23"/>
      <c r="LKM23"/>
      <c r="LKN23"/>
      <c r="LKO23"/>
      <c r="LKP23"/>
      <c r="LKQ23"/>
      <c r="LKR23"/>
      <c r="LKS23"/>
      <c r="LKT23"/>
      <c r="LKU23"/>
      <c r="LKV23"/>
      <c r="LKW23"/>
      <c r="LKX23"/>
      <c r="LKY23"/>
      <c r="LKZ23"/>
      <c r="LLA23"/>
      <c r="LLB23"/>
      <c r="LLC23"/>
      <c r="LLD23"/>
      <c r="LLE23"/>
      <c r="LLF23"/>
      <c r="LLG23"/>
      <c r="LLH23"/>
      <c r="LLI23"/>
      <c r="LLJ23"/>
      <c r="LLK23"/>
      <c r="LLL23"/>
      <c r="LLM23"/>
      <c r="LLN23"/>
      <c r="LLO23"/>
      <c r="LLP23"/>
      <c r="LLQ23"/>
      <c r="LLR23"/>
      <c r="LLS23"/>
      <c r="LLT23"/>
      <c r="LLU23"/>
      <c r="LLV23"/>
      <c r="LLW23"/>
      <c r="LLX23"/>
      <c r="LLY23"/>
      <c r="LLZ23"/>
      <c r="LMA23"/>
      <c r="LMB23"/>
      <c r="LMC23"/>
      <c r="LMD23"/>
      <c r="LME23"/>
      <c r="LMF23"/>
      <c r="LMG23"/>
      <c r="LMH23"/>
      <c r="LMI23"/>
      <c r="LMJ23"/>
      <c r="LMK23"/>
      <c r="LML23"/>
      <c r="LMM23"/>
      <c r="LMN23"/>
      <c r="LMO23"/>
      <c r="LMP23"/>
      <c r="LMQ23"/>
      <c r="LMR23"/>
      <c r="LMS23"/>
      <c r="LMT23"/>
      <c r="LMU23"/>
      <c r="LMV23"/>
      <c r="LMW23"/>
      <c r="LMX23"/>
      <c r="LMY23"/>
      <c r="LMZ23"/>
      <c r="LNA23"/>
      <c r="LNB23"/>
      <c r="LNC23"/>
      <c r="LND23"/>
      <c r="LNE23"/>
      <c r="LNF23"/>
      <c r="LNG23"/>
      <c r="LNH23"/>
      <c r="LNI23"/>
      <c r="LNJ23"/>
      <c r="LNK23"/>
      <c r="LNL23"/>
      <c r="LNM23"/>
      <c r="LNN23"/>
      <c r="LNO23"/>
      <c r="LNP23"/>
      <c r="LNQ23"/>
      <c r="LNR23"/>
      <c r="LNS23"/>
      <c r="LNT23"/>
      <c r="LNU23"/>
      <c r="LNV23"/>
      <c r="LNW23"/>
      <c r="LNX23"/>
      <c r="LNY23"/>
      <c r="LNZ23"/>
      <c r="LOA23"/>
      <c r="LOB23"/>
      <c r="LOC23"/>
      <c r="LOD23"/>
      <c r="LOE23"/>
      <c r="LOF23"/>
      <c r="LOG23"/>
      <c r="LOH23"/>
      <c r="LOI23"/>
      <c r="LOJ23"/>
      <c r="LOK23"/>
      <c r="LOL23"/>
      <c r="LOM23"/>
      <c r="LON23"/>
      <c r="LOO23"/>
      <c r="LOP23"/>
      <c r="LOQ23"/>
      <c r="LOR23"/>
      <c r="LOS23"/>
      <c r="LOT23"/>
      <c r="LOU23"/>
      <c r="LOV23"/>
      <c r="LOW23"/>
      <c r="LOX23"/>
      <c r="LOY23"/>
      <c r="LOZ23"/>
      <c r="LPA23"/>
      <c r="LPB23"/>
      <c r="LPC23"/>
      <c r="LPD23"/>
      <c r="LPE23"/>
      <c r="LPF23"/>
      <c r="LPG23"/>
      <c r="LPH23"/>
      <c r="LPI23"/>
      <c r="LPJ23"/>
      <c r="LPK23"/>
      <c r="LPL23"/>
      <c r="LPM23"/>
      <c r="LPN23"/>
      <c r="LPO23"/>
      <c r="LPP23"/>
      <c r="LPQ23"/>
      <c r="LPR23"/>
      <c r="LPS23"/>
      <c r="LPT23"/>
      <c r="LPU23"/>
      <c r="LPV23"/>
      <c r="LPW23"/>
      <c r="LPX23"/>
      <c r="LPY23"/>
      <c r="LPZ23"/>
      <c r="LQA23"/>
      <c r="LQB23"/>
      <c r="LQC23"/>
      <c r="LQD23"/>
      <c r="LQE23"/>
      <c r="LQF23"/>
      <c r="LQG23"/>
      <c r="LQH23"/>
      <c r="LQI23"/>
      <c r="LQJ23"/>
      <c r="LQK23"/>
      <c r="LQL23"/>
      <c r="LQM23"/>
      <c r="LQN23"/>
      <c r="LQO23"/>
      <c r="LQP23"/>
      <c r="LQQ23"/>
      <c r="LQR23"/>
      <c r="LQS23"/>
      <c r="LQT23"/>
      <c r="LQU23"/>
      <c r="LQV23"/>
      <c r="LQW23"/>
      <c r="LQX23"/>
      <c r="LQY23"/>
      <c r="LQZ23"/>
      <c r="LRA23"/>
      <c r="LRB23"/>
      <c r="LRC23"/>
      <c r="LRD23"/>
      <c r="LRE23"/>
      <c r="LRF23"/>
      <c r="LRG23"/>
      <c r="LRH23"/>
      <c r="LRI23"/>
      <c r="LRJ23"/>
      <c r="LRK23"/>
      <c r="LRL23"/>
      <c r="LRM23"/>
      <c r="LRN23"/>
      <c r="LRO23"/>
      <c r="LRP23"/>
      <c r="LRQ23"/>
      <c r="LRR23"/>
      <c r="LRS23"/>
      <c r="LRT23"/>
      <c r="LRU23"/>
      <c r="LRV23"/>
      <c r="LRW23"/>
      <c r="LRX23"/>
      <c r="LRY23"/>
      <c r="LRZ23"/>
      <c r="LSA23"/>
      <c r="LSB23"/>
      <c r="LSC23"/>
      <c r="LSD23"/>
      <c r="LSE23"/>
      <c r="LSF23"/>
      <c r="LSG23"/>
      <c r="LSH23"/>
      <c r="LSI23"/>
      <c r="LSJ23"/>
      <c r="LSK23"/>
      <c r="LSL23"/>
      <c r="LSM23"/>
      <c r="LSN23"/>
      <c r="LSO23"/>
      <c r="LSP23"/>
      <c r="LSQ23"/>
      <c r="LSR23"/>
      <c r="LSS23"/>
      <c r="LST23"/>
      <c r="LSU23"/>
      <c r="LSV23"/>
      <c r="LSW23"/>
      <c r="LSX23"/>
      <c r="LSY23"/>
      <c r="LSZ23"/>
      <c r="LTA23"/>
      <c r="LTB23"/>
      <c r="LTC23"/>
      <c r="LTD23"/>
      <c r="LTE23"/>
      <c r="LTF23"/>
      <c r="LTG23"/>
      <c r="LTH23"/>
      <c r="LTI23"/>
      <c r="LTJ23"/>
      <c r="LTK23"/>
      <c r="LTL23"/>
      <c r="LTM23"/>
      <c r="LTN23"/>
      <c r="LTO23"/>
      <c r="LTP23"/>
      <c r="LTQ23"/>
      <c r="LTR23"/>
      <c r="LTS23"/>
      <c r="LTT23"/>
      <c r="LTU23"/>
      <c r="LTV23"/>
      <c r="LTW23"/>
      <c r="LTX23"/>
      <c r="LTY23"/>
      <c r="LTZ23"/>
      <c r="LUA23"/>
      <c r="LUB23"/>
      <c r="LUC23"/>
      <c r="LUD23"/>
      <c r="LUE23"/>
      <c r="LUF23"/>
      <c r="LUG23"/>
      <c r="LUH23"/>
      <c r="LUI23"/>
      <c r="LUJ23"/>
      <c r="LUK23"/>
      <c r="LUL23"/>
      <c r="LUM23"/>
      <c r="LUN23"/>
      <c r="LUO23"/>
      <c r="LUP23"/>
      <c r="LUQ23"/>
      <c r="LUR23"/>
      <c r="LUS23"/>
      <c r="LUT23"/>
      <c r="LUU23"/>
      <c r="LUV23"/>
      <c r="LUW23"/>
      <c r="LUX23"/>
      <c r="LUY23"/>
      <c r="LUZ23"/>
      <c r="LVA23"/>
      <c r="LVB23"/>
      <c r="LVC23"/>
      <c r="LVD23"/>
      <c r="LVE23"/>
      <c r="LVF23"/>
      <c r="LVG23"/>
      <c r="LVH23"/>
      <c r="LVI23"/>
      <c r="LVJ23"/>
      <c r="LVK23"/>
      <c r="LVL23"/>
      <c r="LVM23"/>
      <c r="LVN23"/>
      <c r="LVO23"/>
      <c r="LVP23"/>
      <c r="LVQ23"/>
      <c r="LVR23"/>
      <c r="LVS23"/>
      <c r="LVT23"/>
      <c r="LVU23"/>
      <c r="LVV23"/>
      <c r="LVW23"/>
      <c r="LVX23"/>
      <c r="LVY23"/>
      <c r="LVZ23"/>
      <c r="LWA23"/>
      <c r="LWB23"/>
      <c r="LWC23"/>
      <c r="LWD23"/>
      <c r="LWE23"/>
      <c r="LWF23"/>
      <c r="LWG23"/>
      <c r="LWH23"/>
      <c r="LWI23"/>
      <c r="LWJ23"/>
      <c r="LWK23"/>
      <c r="LWL23"/>
      <c r="LWM23"/>
      <c r="LWN23"/>
      <c r="LWO23"/>
      <c r="LWP23"/>
      <c r="LWQ23"/>
      <c r="LWR23"/>
      <c r="LWS23"/>
      <c r="LWT23"/>
      <c r="LWU23"/>
      <c r="LWV23"/>
      <c r="LWW23"/>
      <c r="LWX23"/>
      <c r="LWY23"/>
      <c r="LWZ23"/>
      <c r="LXA23"/>
      <c r="LXB23"/>
      <c r="LXC23"/>
      <c r="LXD23"/>
      <c r="LXE23"/>
      <c r="LXF23"/>
      <c r="LXG23"/>
      <c r="LXH23"/>
      <c r="LXI23"/>
      <c r="LXJ23"/>
      <c r="LXK23"/>
      <c r="LXL23"/>
      <c r="LXM23"/>
      <c r="LXN23"/>
      <c r="LXO23"/>
      <c r="LXP23"/>
      <c r="LXQ23"/>
      <c r="LXR23"/>
      <c r="LXS23"/>
      <c r="LXT23"/>
      <c r="LXU23"/>
      <c r="LXV23"/>
      <c r="LXW23"/>
      <c r="LXX23"/>
      <c r="LXY23"/>
      <c r="LXZ23"/>
      <c r="LYA23"/>
      <c r="LYB23"/>
      <c r="LYC23"/>
      <c r="LYD23"/>
      <c r="LYE23"/>
      <c r="LYF23"/>
      <c r="LYG23"/>
      <c r="LYH23"/>
      <c r="LYI23"/>
      <c r="LYJ23"/>
      <c r="LYK23"/>
      <c r="LYL23"/>
      <c r="LYM23"/>
      <c r="LYN23"/>
      <c r="LYO23"/>
      <c r="LYP23"/>
      <c r="LYQ23"/>
      <c r="LYR23"/>
      <c r="LYS23"/>
      <c r="LYT23"/>
      <c r="LYU23"/>
      <c r="LYV23"/>
      <c r="LYW23"/>
      <c r="LYX23"/>
      <c r="LYY23"/>
      <c r="LYZ23"/>
      <c r="LZA23"/>
      <c r="LZB23"/>
      <c r="LZC23"/>
      <c r="LZD23"/>
      <c r="LZE23"/>
      <c r="LZF23"/>
      <c r="LZG23"/>
      <c r="LZH23"/>
      <c r="LZI23"/>
      <c r="LZJ23"/>
      <c r="LZK23"/>
      <c r="LZL23"/>
      <c r="LZM23"/>
      <c r="LZN23"/>
      <c r="LZO23"/>
      <c r="LZP23"/>
      <c r="LZQ23"/>
      <c r="LZR23"/>
      <c r="LZS23"/>
      <c r="LZT23"/>
      <c r="LZU23"/>
      <c r="LZV23"/>
      <c r="LZW23"/>
      <c r="LZX23"/>
      <c r="LZY23"/>
      <c r="LZZ23"/>
      <c r="MAA23"/>
      <c r="MAB23"/>
      <c r="MAC23"/>
      <c r="MAD23"/>
      <c r="MAE23"/>
      <c r="MAF23"/>
      <c r="MAG23"/>
      <c r="MAH23"/>
      <c r="MAI23"/>
      <c r="MAJ23"/>
      <c r="MAK23"/>
      <c r="MAL23"/>
      <c r="MAM23"/>
      <c r="MAN23"/>
      <c r="MAO23"/>
      <c r="MAP23"/>
      <c r="MAQ23"/>
      <c r="MAR23"/>
      <c r="MAS23"/>
      <c r="MAT23"/>
      <c r="MAU23"/>
      <c r="MAV23"/>
      <c r="MAW23"/>
      <c r="MAX23"/>
      <c r="MAY23"/>
      <c r="MAZ23"/>
      <c r="MBA23"/>
      <c r="MBB23"/>
      <c r="MBC23"/>
      <c r="MBD23"/>
      <c r="MBE23"/>
      <c r="MBF23"/>
      <c r="MBG23"/>
      <c r="MBH23"/>
      <c r="MBI23"/>
      <c r="MBJ23"/>
      <c r="MBK23"/>
      <c r="MBL23"/>
      <c r="MBM23"/>
      <c r="MBN23"/>
      <c r="MBO23"/>
      <c r="MBP23"/>
      <c r="MBQ23"/>
      <c r="MBR23"/>
      <c r="MBS23"/>
      <c r="MBT23"/>
      <c r="MBU23"/>
      <c r="MBV23"/>
      <c r="MBW23"/>
      <c r="MBX23"/>
      <c r="MBY23"/>
      <c r="MBZ23"/>
      <c r="MCA23"/>
      <c r="MCB23"/>
      <c r="MCC23"/>
      <c r="MCD23"/>
      <c r="MCE23"/>
      <c r="MCF23"/>
      <c r="MCG23"/>
      <c r="MCH23"/>
      <c r="MCI23"/>
      <c r="MCJ23"/>
      <c r="MCK23"/>
      <c r="MCL23"/>
      <c r="MCM23"/>
      <c r="MCN23"/>
      <c r="MCO23"/>
      <c r="MCP23"/>
      <c r="MCQ23"/>
      <c r="MCR23"/>
      <c r="MCS23"/>
      <c r="MCT23"/>
      <c r="MCU23"/>
      <c r="MCV23"/>
      <c r="MCW23"/>
      <c r="MCX23"/>
      <c r="MCY23"/>
      <c r="MCZ23"/>
      <c r="MDA23"/>
      <c r="MDB23"/>
      <c r="MDC23"/>
      <c r="MDD23"/>
      <c r="MDE23"/>
      <c r="MDF23"/>
      <c r="MDG23"/>
      <c r="MDH23"/>
      <c r="MDI23"/>
      <c r="MDJ23"/>
      <c r="MDK23"/>
      <c r="MDL23"/>
      <c r="MDM23"/>
      <c r="MDN23"/>
      <c r="MDO23"/>
      <c r="MDP23"/>
      <c r="MDQ23"/>
      <c r="MDR23"/>
      <c r="MDS23"/>
      <c r="MDT23"/>
      <c r="MDU23"/>
      <c r="MDV23"/>
      <c r="MDW23"/>
      <c r="MDX23"/>
      <c r="MDY23"/>
      <c r="MDZ23"/>
      <c r="MEA23"/>
      <c r="MEB23"/>
      <c r="MEC23"/>
      <c r="MED23"/>
      <c r="MEE23"/>
      <c r="MEF23"/>
      <c r="MEG23"/>
      <c r="MEH23"/>
      <c r="MEI23"/>
      <c r="MEJ23"/>
      <c r="MEK23"/>
      <c r="MEL23"/>
      <c r="MEM23"/>
      <c r="MEN23"/>
      <c r="MEO23"/>
      <c r="MEP23"/>
      <c r="MEQ23"/>
      <c r="MER23"/>
      <c r="MES23"/>
      <c r="MET23"/>
      <c r="MEU23"/>
      <c r="MEV23"/>
      <c r="MEW23"/>
      <c r="MEX23"/>
      <c r="MEY23"/>
      <c r="MEZ23"/>
      <c r="MFA23"/>
      <c r="MFB23"/>
      <c r="MFC23"/>
      <c r="MFD23"/>
      <c r="MFE23"/>
      <c r="MFF23"/>
      <c r="MFG23"/>
      <c r="MFH23"/>
      <c r="MFI23"/>
      <c r="MFJ23"/>
      <c r="MFK23"/>
      <c r="MFL23"/>
      <c r="MFM23"/>
      <c r="MFN23"/>
      <c r="MFO23"/>
      <c r="MFP23"/>
      <c r="MFQ23"/>
      <c r="MFR23"/>
      <c r="MFS23"/>
      <c r="MFT23"/>
      <c r="MFU23"/>
      <c r="MFV23"/>
      <c r="MFW23"/>
      <c r="MFX23"/>
      <c r="MFY23"/>
      <c r="MFZ23"/>
      <c r="MGA23"/>
      <c r="MGB23"/>
      <c r="MGC23"/>
      <c r="MGD23"/>
      <c r="MGE23"/>
      <c r="MGF23"/>
      <c r="MGG23"/>
      <c r="MGH23"/>
      <c r="MGI23"/>
      <c r="MGJ23"/>
      <c r="MGK23"/>
      <c r="MGL23"/>
      <c r="MGM23"/>
      <c r="MGN23"/>
      <c r="MGO23"/>
      <c r="MGP23"/>
      <c r="MGQ23"/>
      <c r="MGR23"/>
      <c r="MGS23"/>
      <c r="MGT23"/>
      <c r="MGU23"/>
      <c r="MGV23"/>
      <c r="MGW23"/>
      <c r="MGX23"/>
      <c r="MGY23"/>
      <c r="MGZ23"/>
      <c r="MHA23"/>
      <c r="MHB23"/>
      <c r="MHC23"/>
      <c r="MHD23"/>
      <c r="MHE23"/>
      <c r="MHF23"/>
      <c r="MHG23"/>
      <c r="MHH23"/>
      <c r="MHI23"/>
      <c r="MHJ23"/>
      <c r="MHK23"/>
      <c r="MHL23"/>
      <c r="MHM23"/>
      <c r="MHN23"/>
      <c r="MHO23"/>
      <c r="MHP23"/>
      <c r="MHQ23"/>
      <c r="MHR23"/>
      <c r="MHS23"/>
      <c r="MHT23"/>
      <c r="MHU23"/>
      <c r="MHV23"/>
      <c r="MHW23"/>
      <c r="MHX23"/>
      <c r="MHY23"/>
      <c r="MHZ23"/>
      <c r="MIA23"/>
      <c r="MIB23"/>
      <c r="MIC23"/>
      <c r="MID23"/>
      <c r="MIE23"/>
      <c r="MIF23"/>
      <c r="MIG23"/>
      <c r="MIH23"/>
      <c r="MII23"/>
      <c r="MIJ23"/>
      <c r="MIK23"/>
      <c r="MIL23"/>
      <c r="MIM23"/>
      <c r="MIN23"/>
      <c r="MIO23"/>
      <c r="MIP23"/>
      <c r="MIQ23"/>
      <c r="MIR23"/>
      <c r="MIS23"/>
      <c r="MIT23"/>
      <c r="MIU23"/>
      <c r="MIV23"/>
      <c r="MIW23"/>
      <c r="MIX23"/>
      <c r="MIY23"/>
      <c r="MIZ23"/>
      <c r="MJA23"/>
      <c r="MJB23"/>
      <c r="MJC23"/>
      <c r="MJD23"/>
      <c r="MJE23"/>
      <c r="MJF23"/>
      <c r="MJG23"/>
      <c r="MJH23"/>
      <c r="MJI23"/>
      <c r="MJJ23"/>
      <c r="MJK23"/>
      <c r="MJL23"/>
      <c r="MJM23"/>
      <c r="MJN23"/>
      <c r="MJO23"/>
      <c r="MJP23"/>
      <c r="MJQ23"/>
      <c r="MJR23"/>
      <c r="MJS23"/>
      <c r="MJT23"/>
      <c r="MJU23"/>
      <c r="MJV23"/>
      <c r="MJW23"/>
      <c r="MJX23"/>
      <c r="MJY23"/>
      <c r="MJZ23"/>
      <c r="MKA23"/>
      <c r="MKB23"/>
      <c r="MKC23"/>
      <c r="MKD23"/>
      <c r="MKE23"/>
      <c r="MKF23"/>
      <c r="MKG23"/>
      <c r="MKH23"/>
      <c r="MKI23"/>
      <c r="MKJ23"/>
      <c r="MKK23"/>
      <c r="MKL23"/>
      <c r="MKM23"/>
      <c r="MKN23"/>
      <c r="MKO23"/>
      <c r="MKP23"/>
      <c r="MKQ23"/>
      <c r="MKR23"/>
      <c r="MKS23"/>
      <c r="MKT23"/>
      <c r="MKU23"/>
      <c r="MKV23"/>
      <c r="MKW23"/>
      <c r="MKX23"/>
      <c r="MKY23"/>
      <c r="MKZ23"/>
      <c r="MLA23"/>
      <c r="MLB23"/>
      <c r="MLC23"/>
      <c r="MLD23"/>
      <c r="MLE23"/>
      <c r="MLF23"/>
      <c r="MLG23"/>
      <c r="MLH23"/>
      <c r="MLI23"/>
      <c r="MLJ23"/>
      <c r="MLK23"/>
      <c r="MLL23"/>
      <c r="MLM23"/>
      <c r="MLN23"/>
      <c r="MLO23"/>
      <c r="MLP23"/>
      <c r="MLQ23"/>
      <c r="MLR23"/>
      <c r="MLS23"/>
      <c r="MLT23"/>
      <c r="MLU23"/>
      <c r="MLV23"/>
      <c r="MLW23"/>
      <c r="MLX23"/>
      <c r="MLY23"/>
      <c r="MLZ23"/>
      <c r="MMA23"/>
      <c r="MMB23"/>
      <c r="MMC23"/>
      <c r="MMD23"/>
      <c r="MME23"/>
      <c r="MMF23"/>
      <c r="MMG23"/>
      <c r="MMH23"/>
      <c r="MMI23"/>
      <c r="MMJ23"/>
      <c r="MMK23"/>
      <c r="MML23"/>
      <c r="MMM23"/>
      <c r="MMN23"/>
      <c r="MMO23"/>
      <c r="MMP23"/>
      <c r="MMQ23"/>
      <c r="MMR23"/>
      <c r="MMS23"/>
      <c r="MMT23"/>
      <c r="MMU23"/>
      <c r="MMV23"/>
      <c r="MMW23"/>
      <c r="MMX23"/>
      <c r="MMY23"/>
      <c r="MMZ23"/>
      <c r="MNA23"/>
      <c r="MNB23"/>
      <c r="MNC23"/>
      <c r="MND23"/>
      <c r="MNE23"/>
      <c r="MNF23"/>
      <c r="MNG23"/>
      <c r="MNH23"/>
      <c r="MNI23"/>
      <c r="MNJ23"/>
      <c r="MNK23"/>
      <c r="MNL23"/>
      <c r="MNM23"/>
      <c r="MNN23"/>
      <c r="MNO23"/>
      <c r="MNP23"/>
      <c r="MNQ23"/>
      <c r="MNR23"/>
      <c r="MNS23"/>
      <c r="MNT23"/>
      <c r="MNU23"/>
      <c r="MNV23"/>
      <c r="MNW23"/>
      <c r="MNX23"/>
      <c r="MNY23"/>
      <c r="MNZ23"/>
      <c r="MOA23"/>
      <c r="MOB23"/>
      <c r="MOC23"/>
      <c r="MOD23"/>
      <c r="MOE23"/>
      <c r="MOF23"/>
      <c r="MOG23"/>
      <c r="MOH23"/>
      <c r="MOI23"/>
      <c r="MOJ23"/>
      <c r="MOK23"/>
      <c r="MOL23"/>
      <c r="MOM23"/>
      <c r="MON23"/>
      <c r="MOO23"/>
      <c r="MOP23"/>
      <c r="MOQ23"/>
      <c r="MOR23"/>
      <c r="MOS23"/>
      <c r="MOT23"/>
      <c r="MOU23"/>
      <c r="MOV23"/>
      <c r="MOW23"/>
      <c r="MOX23"/>
      <c r="MOY23"/>
      <c r="MOZ23"/>
      <c r="MPA23"/>
      <c r="MPB23"/>
      <c r="MPC23"/>
      <c r="MPD23"/>
      <c r="MPE23"/>
      <c r="MPF23"/>
      <c r="MPG23"/>
      <c r="MPH23"/>
      <c r="MPI23"/>
      <c r="MPJ23"/>
      <c r="MPK23"/>
      <c r="MPL23"/>
      <c r="MPM23"/>
      <c r="MPN23"/>
      <c r="MPO23"/>
      <c r="MPP23"/>
      <c r="MPQ23"/>
      <c r="MPR23"/>
      <c r="MPS23"/>
      <c r="MPT23"/>
      <c r="MPU23"/>
      <c r="MPV23"/>
      <c r="MPW23"/>
      <c r="MPX23"/>
      <c r="MPY23"/>
      <c r="MPZ23"/>
      <c r="MQA23"/>
      <c r="MQB23"/>
      <c r="MQC23"/>
      <c r="MQD23"/>
      <c r="MQE23"/>
      <c r="MQF23"/>
      <c r="MQG23"/>
      <c r="MQH23"/>
      <c r="MQI23"/>
      <c r="MQJ23"/>
      <c r="MQK23"/>
      <c r="MQL23"/>
      <c r="MQM23"/>
      <c r="MQN23"/>
      <c r="MQO23"/>
      <c r="MQP23"/>
      <c r="MQQ23"/>
      <c r="MQR23"/>
      <c r="MQS23"/>
      <c r="MQT23"/>
      <c r="MQU23"/>
      <c r="MQV23"/>
      <c r="MQW23"/>
      <c r="MQX23"/>
      <c r="MQY23"/>
      <c r="MQZ23"/>
      <c r="MRA23"/>
      <c r="MRB23"/>
      <c r="MRC23"/>
      <c r="MRD23"/>
      <c r="MRE23"/>
      <c r="MRF23"/>
      <c r="MRG23"/>
      <c r="MRH23"/>
      <c r="MRI23"/>
      <c r="MRJ23"/>
      <c r="MRK23"/>
      <c r="MRL23"/>
      <c r="MRM23"/>
      <c r="MRN23"/>
      <c r="MRO23"/>
      <c r="MRP23"/>
      <c r="MRQ23"/>
      <c r="MRR23"/>
      <c r="MRS23"/>
      <c r="MRT23"/>
      <c r="MRU23"/>
      <c r="MRV23"/>
      <c r="MRW23"/>
      <c r="MRX23"/>
      <c r="MRY23"/>
      <c r="MRZ23"/>
      <c r="MSA23"/>
      <c r="MSB23"/>
      <c r="MSC23"/>
      <c r="MSD23"/>
      <c r="MSE23"/>
      <c r="MSF23"/>
      <c r="MSG23"/>
      <c r="MSH23"/>
      <c r="MSI23"/>
      <c r="MSJ23"/>
      <c r="MSK23"/>
      <c r="MSL23"/>
      <c r="MSM23"/>
      <c r="MSN23"/>
      <c r="MSO23"/>
      <c r="MSP23"/>
      <c r="MSQ23"/>
      <c r="MSR23"/>
      <c r="MSS23"/>
      <c r="MST23"/>
      <c r="MSU23"/>
      <c r="MSV23"/>
      <c r="MSW23"/>
      <c r="MSX23"/>
      <c r="MSY23"/>
      <c r="MSZ23"/>
      <c r="MTA23"/>
      <c r="MTB23"/>
      <c r="MTC23"/>
      <c r="MTD23"/>
      <c r="MTE23"/>
      <c r="MTF23"/>
      <c r="MTG23"/>
      <c r="MTH23"/>
      <c r="MTI23"/>
      <c r="MTJ23"/>
      <c r="MTK23"/>
      <c r="MTL23"/>
      <c r="MTM23"/>
      <c r="MTN23"/>
      <c r="MTO23"/>
      <c r="MTP23"/>
      <c r="MTQ23"/>
      <c r="MTR23"/>
      <c r="MTS23"/>
      <c r="MTT23"/>
      <c r="MTU23"/>
      <c r="MTV23"/>
      <c r="MTW23"/>
      <c r="MTX23"/>
      <c r="MTY23"/>
      <c r="MTZ23"/>
      <c r="MUA23"/>
      <c r="MUB23"/>
      <c r="MUC23"/>
      <c r="MUD23"/>
      <c r="MUE23"/>
      <c r="MUF23"/>
      <c r="MUG23"/>
      <c r="MUH23"/>
      <c r="MUI23"/>
      <c r="MUJ23"/>
      <c r="MUK23"/>
      <c r="MUL23"/>
      <c r="MUM23"/>
      <c r="MUN23"/>
      <c r="MUO23"/>
      <c r="MUP23"/>
      <c r="MUQ23"/>
      <c r="MUR23"/>
      <c r="MUS23"/>
      <c r="MUT23"/>
      <c r="MUU23"/>
      <c r="MUV23"/>
      <c r="MUW23"/>
      <c r="MUX23"/>
      <c r="MUY23"/>
      <c r="MUZ23"/>
      <c r="MVA23"/>
      <c r="MVB23"/>
      <c r="MVC23"/>
      <c r="MVD23"/>
      <c r="MVE23"/>
      <c r="MVF23"/>
      <c r="MVG23"/>
      <c r="MVH23"/>
      <c r="MVI23"/>
      <c r="MVJ23"/>
      <c r="MVK23"/>
      <c r="MVL23"/>
      <c r="MVM23"/>
      <c r="MVN23"/>
      <c r="MVO23"/>
      <c r="MVP23"/>
      <c r="MVQ23"/>
      <c r="MVR23"/>
      <c r="MVS23"/>
      <c r="MVT23"/>
      <c r="MVU23"/>
      <c r="MVV23"/>
      <c r="MVW23"/>
      <c r="MVX23"/>
      <c r="MVY23"/>
      <c r="MVZ23"/>
      <c r="MWA23"/>
      <c r="MWB23"/>
      <c r="MWC23"/>
      <c r="MWD23"/>
      <c r="MWE23"/>
      <c r="MWF23"/>
      <c r="MWG23"/>
      <c r="MWH23"/>
      <c r="MWI23"/>
      <c r="MWJ23"/>
      <c r="MWK23"/>
      <c r="MWL23"/>
      <c r="MWM23"/>
      <c r="MWN23"/>
      <c r="MWO23"/>
      <c r="MWP23"/>
      <c r="MWQ23"/>
      <c r="MWR23"/>
      <c r="MWS23"/>
      <c r="MWT23"/>
      <c r="MWU23"/>
      <c r="MWV23"/>
      <c r="MWW23"/>
      <c r="MWX23"/>
      <c r="MWY23"/>
      <c r="MWZ23"/>
      <c r="MXA23"/>
      <c r="MXB23"/>
      <c r="MXC23"/>
      <c r="MXD23"/>
      <c r="MXE23"/>
      <c r="MXF23"/>
      <c r="MXG23"/>
      <c r="MXH23"/>
      <c r="MXI23"/>
      <c r="MXJ23"/>
      <c r="MXK23"/>
      <c r="MXL23"/>
      <c r="MXM23"/>
      <c r="MXN23"/>
      <c r="MXO23"/>
      <c r="MXP23"/>
      <c r="MXQ23"/>
      <c r="MXR23"/>
      <c r="MXS23"/>
      <c r="MXT23"/>
      <c r="MXU23"/>
      <c r="MXV23"/>
      <c r="MXW23"/>
      <c r="MXX23"/>
      <c r="MXY23"/>
      <c r="MXZ23"/>
      <c r="MYA23"/>
      <c r="MYB23"/>
      <c r="MYC23"/>
      <c r="MYD23"/>
      <c r="MYE23"/>
      <c r="MYF23"/>
      <c r="MYG23"/>
      <c r="MYH23"/>
      <c r="MYI23"/>
      <c r="MYJ23"/>
      <c r="MYK23"/>
      <c r="MYL23"/>
      <c r="MYM23"/>
      <c r="MYN23"/>
      <c r="MYO23"/>
      <c r="MYP23"/>
      <c r="MYQ23"/>
      <c r="MYR23"/>
      <c r="MYS23"/>
      <c r="MYT23"/>
      <c r="MYU23"/>
      <c r="MYV23"/>
      <c r="MYW23"/>
      <c r="MYX23"/>
      <c r="MYY23"/>
      <c r="MYZ23"/>
      <c r="MZA23"/>
      <c r="MZB23"/>
      <c r="MZC23"/>
      <c r="MZD23"/>
      <c r="MZE23"/>
      <c r="MZF23"/>
      <c r="MZG23"/>
      <c r="MZH23"/>
      <c r="MZI23"/>
      <c r="MZJ23"/>
      <c r="MZK23"/>
      <c r="MZL23"/>
      <c r="MZM23"/>
      <c r="MZN23"/>
      <c r="MZO23"/>
      <c r="MZP23"/>
      <c r="MZQ23"/>
      <c r="MZR23"/>
      <c r="MZS23"/>
      <c r="MZT23"/>
      <c r="MZU23"/>
      <c r="MZV23"/>
      <c r="MZW23"/>
      <c r="MZX23"/>
      <c r="MZY23"/>
      <c r="MZZ23"/>
      <c r="NAA23"/>
      <c r="NAB23"/>
      <c r="NAC23"/>
      <c r="NAD23"/>
      <c r="NAE23"/>
      <c r="NAF23"/>
      <c r="NAG23"/>
      <c r="NAH23"/>
      <c r="NAI23"/>
      <c r="NAJ23"/>
      <c r="NAK23"/>
      <c r="NAL23"/>
      <c r="NAM23"/>
      <c r="NAN23"/>
      <c r="NAO23"/>
      <c r="NAP23"/>
      <c r="NAQ23"/>
      <c r="NAR23"/>
      <c r="NAS23"/>
      <c r="NAT23"/>
      <c r="NAU23"/>
      <c r="NAV23"/>
      <c r="NAW23"/>
      <c r="NAX23"/>
      <c r="NAY23"/>
      <c r="NAZ23"/>
      <c r="NBA23"/>
      <c r="NBB23"/>
      <c r="NBC23"/>
      <c r="NBD23"/>
      <c r="NBE23"/>
      <c r="NBF23"/>
      <c r="NBG23"/>
      <c r="NBH23"/>
      <c r="NBI23"/>
      <c r="NBJ23"/>
      <c r="NBK23"/>
      <c r="NBL23"/>
      <c r="NBM23"/>
      <c r="NBN23"/>
      <c r="NBO23"/>
      <c r="NBP23"/>
      <c r="NBQ23"/>
      <c r="NBR23"/>
      <c r="NBS23"/>
      <c r="NBT23"/>
      <c r="NBU23"/>
      <c r="NBV23"/>
      <c r="NBW23"/>
      <c r="NBX23"/>
      <c r="NBY23"/>
      <c r="NBZ23"/>
      <c r="NCA23"/>
      <c r="NCB23"/>
      <c r="NCC23"/>
      <c r="NCD23"/>
      <c r="NCE23"/>
      <c r="NCF23"/>
      <c r="NCG23"/>
      <c r="NCH23"/>
      <c r="NCI23"/>
      <c r="NCJ23"/>
      <c r="NCK23"/>
      <c r="NCL23"/>
      <c r="NCM23"/>
      <c r="NCN23"/>
      <c r="NCO23"/>
      <c r="NCP23"/>
      <c r="NCQ23"/>
      <c r="NCR23"/>
      <c r="NCS23"/>
      <c r="NCT23"/>
      <c r="NCU23"/>
      <c r="NCV23"/>
      <c r="NCW23"/>
      <c r="NCX23"/>
      <c r="NCY23"/>
      <c r="NCZ23"/>
      <c r="NDA23"/>
      <c r="NDB23"/>
      <c r="NDC23"/>
      <c r="NDD23"/>
      <c r="NDE23"/>
      <c r="NDF23"/>
      <c r="NDG23"/>
      <c r="NDH23"/>
      <c r="NDI23"/>
      <c r="NDJ23"/>
      <c r="NDK23"/>
      <c r="NDL23"/>
      <c r="NDM23"/>
      <c r="NDN23"/>
      <c r="NDO23"/>
      <c r="NDP23"/>
      <c r="NDQ23"/>
      <c r="NDR23"/>
      <c r="NDS23"/>
      <c r="NDT23"/>
      <c r="NDU23"/>
      <c r="NDV23"/>
      <c r="NDW23"/>
      <c r="NDX23"/>
      <c r="NDY23"/>
      <c r="NDZ23"/>
      <c r="NEA23"/>
      <c r="NEB23"/>
      <c r="NEC23"/>
      <c r="NED23"/>
      <c r="NEE23"/>
      <c r="NEF23"/>
      <c r="NEG23"/>
      <c r="NEH23"/>
      <c r="NEI23"/>
      <c r="NEJ23"/>
      <c r="NEK23"/>
      <c r="NEL23"/>
      <c r="NEM23"/>
      <c r="NEN23"/>
      <c r="NEO23"/>
      <c r="NEP23"/>
      <c r="NEQ23"/>
      <c r="NER23"/>
      <c r="NES23"/>
      <c r="NET23"/>
      <c r="NEU23"/>
      <c r="NEV23"/>
      <c r="NEW23"/>
      <c r="NEX23"/>
      <c r="NEY23"/>
      <c r="NEZ23"/>
      <c r="NFA23"/>
      <c r="NFB23"/>
      <c r="NFC23"/>
      <c r="NFD23"/>
      <c r="NFE23"/>
      <c r="NFF23"/>
      <c r="NFG23"/>
      <c r="NFH23"/>
      <c r="NFI23"/>
      <c r="NFJ23"/>
      <c r="NFK23"/>
      <c r="NFL23"/>
      <c r="NFM23"/>
      <c r="NFN23"/>
      <c r="NFO23"/>
      <c r="NFP23"/>
      <c r="NFQ23"/>
      <c r="NFR23"/>
      <c r="NFS23"/>
      <c r="NFT23"/>
      <c r="NFU23"/>
      <c r="NFV23"/>
      <c r="NFW23"/>
      <c r="NFX23"/>
      <c r="NFY23"/>
      <c r="NFZ23"/>
      <c r="NGA23"/>
      <c r="NGB23"/>
      <c r="NGC23"/>
      <c r="NGD23"/>
      <c r="NGE23"/>
      <c r="NGF23"/>
      <c r="NGG23"/>
      <c r="NGH23"/>
      <c r="NGI23"/>
      <c r="NGJ23"/>
      <c r="NGK23"/>
      <c r="NGL23"/>
      <c r="NGM23"/>
      <c r="NGN23"/>
      <c r="NGO23"/>
      <c r="NGP23"/>
      <c r="NGQ23"/>
      <c r="NGR23"/>
      <c r="NGS23"/>
      <c r="NGT23"/>
      <c r="NGU23"/>
      <c r="NGV23"/>
      <c r="NGW23"/>
      <c r="NGX23"/>
      <c r="NGY23"/>
      <c r="NGZ23"/>
      <c r="NHA23"/>
      <c r="NHB23"/>
      <c r="NHC23"/>
      <c r="NHD23"/>
      <c r="NHE23"/>
      <c r="NHF23"/>
      <c r="NHG23"/>
      <c r="NHH23"/>
      <c r="NHI23"/>
      <c r="NHJ23"/>
      <c r="NHK23"/>
      <c r="NHL23"/>
      <c r="NHM23"/>
      <c r="NHN23"/>
      <c r="NHO23"/>
      <c r="NHP23"/>
      <c r="NHQ23"/>
      <c r="NHR23"/>
      <c r="NHS23"/>
      <c r="NHT23"/>
      <c r="NHU23"/>
      <c r="NHV23"/>
      <c r="NHW23"/>
      <c r="NHX23"/>
      <c r="NHY23"/>
      <c r="NHZ23"/>
      <c r="NIA23"/>
      <c r="NIB23"/>
      <c r="NIC23"/>
      <c r="NID23"/>
      <c r="NIE23"/>
      <c r="NIF23"/>
      <c r="NIG23"/>
      <c r="NIH23"/>
      <c r="NII23"/>
      <c r="NIJ23"/>
      <c r="NIK23"/>
      <c r="NIL23"/>
      <c r="NIM23"/>
      <c r="NIN23"/>
      <c r="NIO23"/>
      <c r="NIP23"/>
      <c r="NIQ23"/>
      <c r="NIR23"/>
      <c r="NIS23"/>
      <c r="NIT23"/>
      <c r="NIU23"/>
      <c r="NIV23"/>
      <c r="NIW23"/>
      <c r="NIX23"/>
      <c r="NIY23"/>
      <c r="NIZ23"/>
      <c r="NJA23"/>
      <c r="NJB23"/>
      <c r="NJC23"/>
      <c r="NJD23"/>
      <c r="NJE23"/>
      <c r="NJF23"/>
      <c r="NJG23"/>
      <c r="NJH23"/>
      <c r="NJI23"/>
      <c r="NJJ23"/>
      <c r="NJK23"/>
      <c r="NJL23"/>
      <c r="NJM23"/>
      <c r="NJN23"/>
      <c r="NJO23"/>
      <c r="NJP23"/>
      <c r="NJQ23"/>
      <c r="NJR23"/>
      <c r="NJS23"/>
      <c r="NJT23"/>
      <c r="NJU23"/>
      <c r="NJV23"/>
      <c r="NJW23"/>
      <c r="NJX23"/>
      <c r="NJY23"/>
      <c r="NJZ23"/>
      <c r="NKA23"/>
      <c r="NKB23"/>
      <c r="NKC23"/>
      <c r="NKD23"/>
      <c r="NKE23"/>
      <c r="NKF23"/>
      <c r="NKG23"/>
      <c r="NKH23"/>
      <c r="NKI23"/>
      <c r="NKJ23"/>
      <c r="NKK23"/>
      <c r="NKL23"/>
      <c r="NKM23"/>
      <c r="NKN23"/>
      <c r="NKO23"/>
      <c r="NKP23"/>
      <c r="NKQ23"/>
      <c r="NKR23"/>
      <c r="NKS23"/>
      <c r="NKT23"/>
      <c r="NKU23"/>
      <c r="NKV23"/>
      <c r="NKW23"/>
      <c r="NKX23"/>
      <c r="NKY23"/>
      <c r="NKZ23"/>
      <c r="NLA23"/>
      <c r="NLB23"/>
      <c r="NLC23"/>
      <c r="NLD23"/>
      <c r="NLE23"/>
      <c r="NLF23"/>
      <c r="NLG23"/>
      <c r="NLH23"/>
      <c r="NLI23"/>
      <c r="NLJ23"/>
      <c r="NLK23"/>
      <c r="NLL23"/>
      <c r="NLM23"/>
      <c r="NLN23"/>
      <c r="NLO23"/>
      <c r="NLP23"/>
      <c r="NLQ23"/>
      <c r="NLR23"/>
      <c r="NLS23"/>
      <c r="NLT23"/>
      <c r="NLU23"/>
      <c r="NLV23"/>
      <c r="NLW23"/>
      <c r="NLX23"/>
      <c r="NLY23"/>
      <c r="NLZ23"/>
      <c r="NMA23"/>
      <c r="NMB23"/>
      <c r="NMC23"/>
      <c r="NMD23"/>
      <c r="NME23"/>
      <c r="NMF23"/>
      <c r="NMG23"/>
      <c r="NMH23"/>
      <c r="NMI23"/>
      <c r="NMJ23"/>
      <c r="NMK23"/>
      <c r="NML23"/>
      <c r="NMM23"/>
      <c r="NMN23"/>
      <c r="NMO23"/>
      <c r="NMP23"/>
      <c r="NMQ23"/>
      <c r="NMR23"/>
      <c r="NMS23"/>
      <c r="NMT23"/>
      <c r="NMU23"/>
      <c r="NMV23"/>
      <c r="NMW23"/>
      <c r="NMX23"/>
      <c r="NMY23"/>
      <c r="NMZ23"/>
      <c r="NNA23"/>
      <c r="NNB23"/>
      <c r="NNC23"/>
      <c r="NND23"/>
      <c r="NNE23"/>
      <c r="NNF23"/>
      <c r="NNG23"/>
      <c r="NNH23"/>
      <c r="NNI23"/>
      <c r="NNJ23"/>
      <c r="NNK23"/>
      <c r="NNL23"/>
      <c r="NNM23"/>
      <c r="NNN23"/>
      <c r="NNO23"/>
      <c r="NNP23"/>
      <c r="NNQ23"/>
      <c r="NNR23"/>
      <c r="NNS23"/>
      <c r="NNT23"/>
      <c r="NNU23"/>
      <c r="NNV23"/>
      <c r="NNW23"/>
      <c r="NNX23"/>
      <c r="NNY23"/>
      <c r="NNZ23"/>
      <c r="NOA23"/>
      <c r="NOB23"/>
      <c r="NOC23"/>
      <c r="NOD23"/>
      <c r="NOE23"/>
      <c r="NOF23"/>
      <c r="NOG23"/>
      <c r="NOH23"/>
      <c r="NOI23"/>
      <c r="NOJ23"/>
      <c r="NOK23"/>
      <c r="NOL23"/>
      <c r="NOM23"/>
      <c r="NON23"/>
      <c r="NOO23"/>
      <c r="NOP23"/>
      <c r="NOQ23"/>
      <c r="NOR23"/>
      <c r="NOS23"/>
      <c r="NOT23"/>
      <c r="NOU23"/>
      <c r="NOV23"/>
      <c r="NOW23"/>
      <c r="NOX23"/>
      <c r="NOY23"/>
      <c r="NOZ23"/>
      <c r="NPA23"/>
      <c r="NPB23"/>
      <c r="NPC23"/>
      <c r="NPD23"/>
      <c r="NPE23"/>
      <c r="NPF23"/>
      <c r="NPG23"/>
      <c r="NPH23"/>
      <c r="NPI23"/>
      <c r="NPJ23"/>
      <c r="NPK23"/>
      <c r="NPL23"/>
      <c r="NPM23"/>
      <c r="NPN23"/>
      <c r="NPO23"/>
      <c r="NPP23"/>
      <c r="NPQ23"/>
      <c r="NPR23"/>
      <c r="NPS23"/>
      <c r="NPT23"/>
      <c r="NPU23"/>
      <c r="NPV23"/>
      <c r="NPW23"/>
      <c r="NPX23"/>
      <c r="NPY23"/>
      <c r="NPZ23"/>
      <c r="NQA23"/>
      <c r="NQB23"/>
      <c r="NQC23"/>
      <c r="NQD23"/>
      <c r="NQE23"/>
      <c r="NQF23"/>
      <c r="NQG23"/>
      <c r="NQH23"/>
      <c r="NQI23"/>
      <c r="NQJ23"/>
      <c r="NQK23"/>
      <c r="NQL23"/>
      <c r="NQM23"/>
      <c r="NQN23"/>
      <c r="NQO23"/>
      <c r="NQP23"/>
      <c r="NQQ23"/>
      <c r="NQR23"/>
      <c r="NQS23"/>
      <c r="NQT23"/>
      <c r="NQU23"/>
      <c r="NQV23"/>
      <c r="NQW23"/>
      <c r="NQX23"/>
      <c r="NQY23"/>
      <c r="NQZ23"/>
      <c r="NRA23"/>
      <c r="NRB23"/>
      <c r="NRC23"/>
      <c r="NRD23"/>
      <c r="NRE23"/>
      <c r="NRF23"/>
      <c r="NRG23"/>
      <c r="NRH23"/>
      <c r="NRI23"/>
      <c r="NRJ23"/>
      <c r="NRK23"/>
      <c r="NRL23"/>
      <c r="NRM23"/>
      <c r="NRN23"/>
      <c r="NRO23"/>
      <c r="NRP23"/>
      <c r="NRQ23"/>
      <c r="NRR23"/>
      <c r="NRS23"/>
      <c r="NRT23"/>
      <c r="NRU23"/>
      <c r="NRV23"/>
      <c r="NRW23"/>
      <c r="NRX23"/>
      <c r="NRY23"/>
      <c r="NRZ23"/>
      <c r="NSA23"/>
      <c r="NSB23"/>
      <c r="NSC23"/>
      <c r="NSD23"/>
      <c r="NSE23"/>
      <c r="NSF23"/>
      <c r="NSG23"/>
      <c r="NSH23"/>
      <c r="NSI23"/>
      <c r="NSJ23"/>
      <c r="NSK23"/>
      <c r="NSL23"/>
      <c r="NSM23"/>
      <c r="NSN23"/>
      <c r="NSO23"/>
      <c r="NSP23"/>
      <c r="NSQ23"/>
      <c r="NSR23"/>
      <c r="NSS23"/>
      <c r="NST23"/>
      <c r="NSU23"/>
      <c r="NSV23"/>
      <c r="NSW23"/>
      <c r="NSX23"/>
      <c r="NSY23"/>
      <c r="NSZ23"/>
      <c r="NTA23"/>
      <c r="NTB23"/>
      <c r="NTC23"/>
      <c r="NTD23"/>
      <c r="NTE23"/>
      <c r="NTF23"/>
      <c r="NTG23"/>
      <c r="NTH23"/>
      <c r="NTI23"/>
      <c r="NTJ23"/>
      <c r="NTK23"/>
      <c r="NTL23"/>
      <c r="NTM23"/>
      <c r="NTN23"/>
      <c r="NTO23"/>
      <c r="NTP23"/>
      <c r="NTQ23"/>
      <c r="NTR23"/>
      <c r="NTS23"/>
      <c r="NTT23"/>
      <c r="NTU23"/>
      <c r="NTV23"/>
      <c r="NTW23"/>
      <c r="NTX23"/>
      <c r="NTY23"/>
      <c r="NTZ23"/>
      <c r="NUA23"/>
      <c r="NUB23"/>
      <c r="NUC23"/>
      <c r="NUD23"/>
      <c r="NUE23"/>
      <c r="NUF23"/>
      <c r="NUG23"/>
      <c r="NUH23"/>
      <c r="NUI23"/>
      <c r="NUJ23"/>
      <c r="NUK23"/>
      <c r="NUL23"/>
      <c r="NUM23"/>
      <c r="NUN23"/>
      <c r="NUO23"/>
      <c r="NUP23"/>
      <c r="NUQ23"/>
      <c r="NUR23"/>
      <c r="NUS23"/>
      <c r="NUT23"/>
      <c r="NUU23"/>
      <c r="NUV23"/>
      <c r="NUW23"/>
      <c r="NUX23"/>
      <c r="NUY23"/>
      <c r="NUZ23"/>
      <c r="NVA23"/>
      <c r="NVB23"/>
      <c r="NVC23"/>
      <c r="NVD23"/>
      <c r="NVE23"/>
      <c r="NVF23"/>
      <c r="NVG23"/>
      <c r="NVH23"/>
      <c r="NVI23"/>
      <c r="NVJ23"/>
      <c r="NVK23"/>
      <c r="NVL23"/>
      <c r="NVM23"/>
      <c r="NVN23"/>
      <c r="NVO23"/>
      <c r="NVP23"/>
      <c r="NVQ23"/>
      <c r="NVR23"/>
      <c r="NVS23"/>
      <c r="NVT23"/>
      <c r="NVU23"/>
      <c r="NVV23"/>
      <c r="NVW23"/>
      <c r="NVX23"/>
      <c r="NVY23"/>
      <c r="NVZ23"/>
      <c r="NWA23"/>
      <c r="NWB23"/>
      <c r="NWC23"/>
      <c r="NWD23"/>
      <c r="NWE23"/>
      <c r="NWF23"/>
      <c r="NWG23"/>
      <c r="NWH23"/>
      <c r="NWI23"/>
      <c r="NWJ23"/>
      <c r="NWK23"/>
      <c r="NWL23"/>
      <c r="NWM23"/>
      <c r="NWN23"/>
      <c r="NWO23"/>
      <c r="NWP23"/>
      <c r="NWQ23"/>
      <c r="NWR23"/>
      <c r="NWS23"/>
      <c r="NWT23"/>
      <c r="NWU23"/>
      <c r="NWV23"/>
      <c r="NWW23"/>
      <c r="NWX23"/>
      <c r="NWY23"/>
      <c r="NWZ23"/>
      <c r="NXA23"/>
      <c r="NXB23"/>
      <c r="NXC23"/>
      <c r="NXD23"/>
      <c r="NXE23"/>
      <c r="NXF23"/>
      <c r="NXG23"/>
      <c r="NXH23"/>
      <c r="NXI23"/>
      <c r="NXJ23"/>
      <c r="NXK23"/>
      <c r="NXL23"/>
      <c r="NXM23"/>
      <c r="NXN23"/>
      <c r="NXO23"/>
      <c r="NXP23"/>
      <c r="NXQ23"/>
      <c r="NXR23"/>
      <c r="NXS23"/>
      <c r="NXT23"/>
      <c r="NXU23"/>
      <c r="NXV23"/>
      <c r="NXW23"/>
      <c r="NXX23"/>
      <c r="NXY23"/>
      <c r="NXZ23"/>
      <c r="NYA23"/>
      <c r="NYB23"/>
      <c r="NYC23"/>
      <c r="NYD23"/>
      <c r="NYE23"/>
      <c r="NYF23"/>
      <c r="NYG23"/>
      <c r="NYH23"/>
      <c r="NYI23"/>
      <c r="NYJ23"/>
      <c r="NYK23"/>
      <c r="NYL23"/>
      <c r="NYM23"/>
      <c r="NYN23"/>
      <c r="NYO23"/>
      <c r="NYP23"/>
      <c r="NYQ23"/>
      <c r="NYR23"/>
      <c r="NYS23"/>
      <c r="NYT23"/>
      <c r="NYU23"/>
      <c r="NYV23"/>
      <c r="NYW23"/>
      <c r="NYX23"/>
      <c r="NYY23"/>
      <c r="NYZ23"/>
      <c r="NZA23"/>
      <c r="NZB23"/>
      <c r="NZC23"/>
      <c r="NZD23"/>
      <c r="NZE23"/>
      <c r="NZF23"/>
      <c r="NZG23"/>
      <c r="NZH23"/>
      <c r="NZI23"/>
      <c r="NZJ23"/>
      <c r="NZK23"/>
      <c r="NZL23"/>
      <c r="NZM23"/>
      <c r="NZN23"/>
      <c r="NZO23"/>
      <c r="NZP23"/>
      <c r="NZQ23"/>
      <c r="NZR23"/>
      <c r="NZS23"/>
      <c r="NZT23"/>
      <c r="NZU23"/>
      <c r="NZV23"/>
      <c r="NZW23"/>
      <c r="NZX23"/>
      <c r="NZY23"/>
      <c r="NZZ23"/>
      <c r="OAA23"/>
      <c r="OAB23"/>
      <c r="OAC23"/>
      <c r="OAD23"/>
      <c r="OAE23"/>
      <c r="OAF23"/>
      <c r="OAG23"/>
      <c r="OAH23"/>
      <c r="OAI23"/>
      <c r="OAJ23"/>
      <c r="OAK23"/>
      <c r="OAL23"/>
      <c r="OAM23"/>
      <c r="OAN23"/>
      <c r="OAO23"/>
      <c r="OAP23"/>
      <c r="OAQ23"/>
      <c r="OAR23"/>
      <c r="OAS23"/>
      <c r="OAT23"/>
      <c r="OAU23"/>
      <c r="OAV23"/>
      <c r="OAW23"/>
      <c r="OAX23"/>
      <c r="OAY23"/>
      <c r="OAZ23"/>
      <c r="OBA23"/>
      <c r="OBB23"/>
      <c r="OBC23"/>
      <c r="OBD23"/>
      <c r="OBE23"/>
      <c r="OBF23"/>
      <c r="OBG23"/>
      <c r="OBH23"/>
      <c r="OBI23"/>
      <c r="OBJ23"/>
      <c r="OBK23"/>
      <c r="OBL23"/>
      <c r="OBM23"/>
      <c r="OBN23"/>
      <c r="OBO23"/>
      <c r="OBP23"/>
      <c r="OBQ23"/>
      <c r="OBR23"/>
      <c r="OBS23"/>
      <c r="OBT23"/>
      <c r="OBU23"/>
      <c r="OBV23"/>
      <c r="OBW23"/>
      <c r="OBX23"/>
      <c r="OBY23"/>
      <c r="OBZ23"/>
      <c r="OCA23"/>
      <c r="OCB23"/>
      <c r="OCC23"/>
      <c r="OCD23"/>
      <c r="OCE23"/>
      <c r="OCF23"/>
      <c r="OCG23"/>
      <c r="OCH23"/>
      <c r="OCI23"/>
      <c r="OCJ23"/>
      <c r="OCK23"/>
      <c r="OCL23"/>
      <c r="OCM23"/>
      <c r="OCN23"/>
      <c r="OCO23"/>
      <c r="OCP23"/>
      <c r="OCQ23"/>
      <c r="OCR23"/>
      <c r="OCS23"/>
      <c r="OCT23"/>
      <c r="OCU23"/>
      <c r="OCV23"/>
      <c r="OCW23"/>
      <c r="OCX23"/>
      <c r="OCY23"/>
      <c r="OCZ23"/>
      <c r="ODA23"/>
      <c r="ODB23"/>
      <c r="ODC23"/>
      <c r="ODD23"/>
      <c r="ODE23"/>
      <c r="ODF23"/>
      <c r="ODG23"/>
      <c r="ODH23"/>
      <c r="ODI23"/>
      <c r="ODJ23"/>
      <c r="ODK23"/>
      <c r="ODL23"/>
      <c r="ODM23"/>
      <c r="ODN23"/>
      <c r="ODO23"/>
      <c r="ODP23"/>
      <c r="ODQ23"/>
      <c r="ODR23"/>
      <c r="ODS23"/>
      <c r="ODT23"/>
      <c r="ODU23"/>
      <c r="ODV23"/>
      <c r="ODW23"/>
      <c r="ODX23"/>
      <c r="ODY23"/>
      <c r="ODZ23"/>
      <c r="OEA23"/>
      <c r="OEB23"/>
      <c r="OEC23"/>
      <c r="OED23"/>
      <c r="OEE23"/>
      <c r="OEF23"/>
      <c r="OEG23"/>
      <c r="OEH23"/>
      <c r="OEI23"/>
      <c r="OEJ23"/>
      <c r="OEK23"/>
      <c r="OEL23"/>
      <c r="OEM23"/>
      <c r="OEN23"/>
      <c r="OEO23"/>
      <c r="OEP23"/>
      <c r="OEQ23"/>
      <c r="OER23"/>
      <c r="OES23"/>
      <c r="OET23"/>
      <c r="OEU23"/>
      <c r="OEV23"/>
      <c r="OEW23"/>
      <c r="OEX23"/>
      <c r="OEY23"/>
      <c r="OEZ23"/>
      <c r="OFA23"/>
      <c r="OFB23"/>
      <c r="OFC23"/>
      <c r="OFD23"/>
      <c r="OFE23"/>
      <c r="OFF23"/>
      <c r="OFG23"/>
      <c r="OFH23"/>
      <c r="OFI23"/>
      <c r="OFJ23"/>
      <c r="OFK23"/>
      <c r="OFL23"/>
      <c r="OFM23"/>
      <c r="OFN23"/>
      <c r="OFO23"/>
      <c r="OFP23"/>
      <c r="OFQ23"/>
      <c r="OFR23"/>
      <c r="OFS23"/>
      <c r="OFT23"/>
      <c r="OFU23"/>
      <c r="OFV23"/>
      <c r="OFW23"/>
      <c r="OFX23"/>
      <c r="OFY23"/>
      <c r="OFZ23"/>
      <c r="OGA23"/>
      <c r="OGB23"/>
      <c r="OGC23"/>
      <c r="OGD23"/>
      <c r="OGE23"/>
      <c r="OGF23"/>
      <c r="OGG23"/>
      <c r="OGH23"/>
      <c r="OGI23"/>
      <c r="OGJ23"/>
      <c r="OGK23"/>
      <c r="OGL23"/>
      <c r="OGM23"/>
      <c r="OGN23"/>
      <c r="OGO23"/>
      <c r="OGP23"/>
      <c r="OGQ23"/>
      <c r="OGR23"/>
      <c r="OGS23"/>
      <c r="OGT23"/>
      <c r="OGU23"/>
      <c r="OGV23"/>
      <c r="OGW23"/>
      <c r="OGX23"/>
      <c r="OGY23"/>
      <c r="OGZ23"/>
      <c r="OHA23"/>
      <c r="OHB23"/>
      <c r="OHC23"/>
      <c r="OHD23"/>
      <c r="OHE23"/>
      <c r="OHF23"/>
      <c r="OHG23"/>
      <c r="OHH23"/>
      <c r="OHI23"/>
      <c r="OHJ23"/>
      <c r="OHK23"/>
      <c r="OHL23"/>
      <c r="OHM23"/>
      <c r="OHN23"/>
      <c r="OHO23"/>
      <c r="OHP23"/>
      <c r="OHQ23"/>
      <c r="OHR23"/>
      <c r="OHS23"/>
      <c r="OHT23"/>
      <c r="OHU23"/>
      <c r="OHV23"/>
      <c r="OHW23"/>
      <c r="OHX23"/>
      <c r="OHY23"/>
      <c r="OHZ23"/>
      <c r="OIA23"/>
      <c r="OIB23"/>
      <c r="OIC23"/>
      <c r="OID23"/>
      <c r="OIE23"/>
      <c r="OIF23"/>
      <c r="OIG23"/>
      <c r="OIH23"/>
      <c r="OII23"/>
      <c r="OIJ23"/>
      <c r="OIK23"/>
      <c r="OIL23"/>
      <c r="OIM23"/>
      <c r="OIN23"/>
      <c r="OIO23"/>
      <c r="OIP23"/>
      <c r="OIQ23"/>
      <c r="OIR23"/>
      <c r="OIS23"/>
      <c r="OIT23"/>
      <c r="OIU23"/>
      <c r="OIV23"/>
      <c r="OIW23"/>
      <c r="OIX23"/>
      <c r="OIY23"/>
      <c r="OIZ23"/>
      <c r="OJA23"/>
      <c r="OJB23"/>
      <c r="OJC23"/>
      <c r="OJD23"/>
      <c r="OJE23"/>
      <c r="OJF23"/>
      <c r="OJG23"/>
      <c r="OJH23"/>
      <c r="OJI23"/>
      <c r="OJJ23"/>
      <c r="OJK23"/>
      <c r="OJL23"/>
      <c r="OJM23"/>
      <c r="OJN23"/>
      <c r="OJO23"/>
      <c r="OJP23"/>
      <c r="OJQ23"/>
      <c r="OJR23"/>
      <c r="OJS23"/>
      <c r="OJT23"/>
      <c r="OJU23"/>
      <c r="OJV23"/>
      <c r="OJW23"/>
      <c r="OJX23"/>
      <c r="OJY23"/>
      <c r="OJZ23"/>
      <c r="OKA23"/>
      <c r="OKB23"/>
      <c r="OKC23"/>
      <c r="OKD23"/>
      <c r="OKE23"/>
      <c r="OKF23"/>
      <c r="OKG23"/>
      <c r="OKH23"/>
      <c r="OKI23"/>
      <c r="OKJ23"/>
      <c r="OKK23"/>
      <c r="OKL23"/>
      <c r="OKM23"/>
      <c r="OKN23"/>
      <c r="OKO23"/>
      <c r="OKP23"/>
      <c r="OKQ23"/>
      <c r="OKR23"/>
      <c r="OKS23"/>
      <c r="OKT23"/>
      <c r="OKU23"/>
      <c r="OKV23"/>
      <c r="OKW23"/>
      <c r="OKX23"/>
      <c r="OKY23"/>
      <c r="OKZ23"/>
      <c r="OLA23"/>
      <c r="OLB23"/>
      <c r="OLC23"/>
      <c r="OLD23"/>
      <c r="OLE23"/>
      <c r="OLF23"/>
      <c r="OLG23"/>
      <c r="OLH23"/>
      <c r="OLI23"/>
      <c r="OLJ23"/>
      <c r="OLK23"/>
      <c r="OLL23"/>
      <c r="OLM23"/>
      <c r="OLN23"/>
      <c r="OLO23"/>
      <c r="OLP23"/>
      <c r="OLQ23"/>
      <c r="OLR23"/>
      <c r="OLS23"/>
      <c r="OLT23"/>
      <c r="OLU23"/>
      <c r="OLV23"/>
      <c r="OLW23"/>
      <c r="OLX23"/>
      <c r="OLY23"/>
      <c r="OLZ23"/>
      <c r="OMA23"/>
      <c r="OMB23"/>
      <c r="OMC23"/>
      <c r="OMD23"/>
      <c r="OME23"/>
      <c r="OMF23"/>
      <c r="OMG23"/>
      <c r="OMH23"/>
      <c r="OMI23"/>
      <c r="OMJ23"/>
      <c r="OMK23"/>
      <c r="OML23"/>
      <c r="OMM23"/>
      <c r="OMN23"/>
      <c r="OMO23"/>
      <c r="OMP23"/>
      <c r="OMQ23"/>
      <c r="OMR23"/>
      <c r="OMS23"/>
      <c r="OMT23"/>
      <c r="OMU23"/>
      <c r="OMV23"/>
      <c r="OMW23"/>
      <c r="OMX23"/>
      <c r="OMY23"/>
      <c r="OMZ23"/>
      <c r="ONA23"/>
      <c r="ONB23"/>
      <c r="ONC23"/>
      <c r="OND23"/>
      <c r="ONE23"/>
      <c r="ONF23"/>
      <c r="ONG23"/>
      <c r="ONH23"/>
      <c r="ONI23"/>
      <c r="ONJ23"/>
      <c r="ONK23"/>
      <c r="ONL23"/>
      <c r="ONM23"/>
      <c r="ONN23"/>
      <c r="ONO23"/>
      <c r="ONP23"/>
      <c r="ONQ23"/>
      <c r="ONR23"/>
      <c r="ONS23"/>
      <c r="ONT23"/>
      <c r="ONU23"/>
      <c r="ONV23"/>
      <c r="ONW23"/>
      <c r="ONX23"/>
      <c r="ONY23"/>
      <c r="ONZ23"/>
      <c r="OOA23"/>
      <c r="OOB23"/>
      <c r="OOC23"/>
      <c r="OOD23"/>
      <c r="OOE23"/>
      <c r="OOF23"/>
      <c r="OOG23"/>
      <c r="OOH23"/>
      <c r="OOI23"/>
      <c r="OOJ23"/>
      <c r="OOK23"/>
      <c r="OOL23"/>
      <c r="OOM23"/>
      <c r="OON23"/>
      <c r="OOO23"/>
      <c r="OOP23"/>
      <c r="OOQ23"/>
      <c r="OOR23"/>
      <c r="OOS23"/>
      <c r="OOT23"/>
      <c r="OOU23"/>
      <c r="OOV23"/>
      <c r="OOW23"/>
      <c r="OOX23"/>
      <c r="OOY23"/>
      <c r="OOZ23"/>
      <c r="OPA23"/>
      <c r="OPB23"/>
      <c r="OPC23"/>
      <c r="OPD23"/>
      <c r="OPE23"/>
      <c r="OPF23"/>
      <c r="OPG23"/>
      <c r="OPH23"/>
      <c r="OPI23"/>
      <c r="OPJ23"/>
      <c r="OPK23"/>
      <c r="OPL23"/>
      <c r="OPM23"/>
      <c r="OPN23"/>
      <c r="OPO23"/>
      <c r="OPP23"/>
      <c r="OPQ23"/>
      <c r="OPR23"/>
      <c r="OPS23"/>
      <c r="OPT23"/>
      <c r="OPU23"/>
      <c r="OPV23"/>
      <c r="OPW23"/>
      <c r="OPX23"/>
      <c r="OPY23"/>
      <c r="OPZ23"/>
      <c r="OQA23"/>
      <c r="OQB23"/>
      <c r="OQC23"/>
      <c r="OQD23"/>
      <c r="OQE23"/>
      <c r="OQF23"/>
      <c r="OQG23"/>
      <c r="OQH23"/>
      <c r="OQI23"/>
      <c r="OQJ23"/>
      <c r="OQK23"/>
      <c r="OQL23"/>
      <c r="OQM23"/>
      <c r="OQN23"/>
      <c r="OQO23"/>
      <c r="OQP23"/>
      <c r="OQQ23"/>
      <c r="OQR23"/>
      <c r="OQS23"/>
      <c r="OQT23"/>
      <c r="OQU23"/>
      <c r="OQV23"/>
      <c r="OQW23"/>
      <c r="OQX23"/>
      <c r="OQY23"/>
      <c r="OQZ23"/>
      <c r="ORA23"/>
      <c r="ORB23"/>
      <c r="ORC23"/>
      <c r="ORD23"/>
      <c r="ORE23"/>
      <c r="ORF23"/>
      <c r="ORG23"/>
      <c r="ORH23"/>
      <c r="ORI23"/>
      <c r="ORJ23"/>
      <c r="ORK23"/>
      <c r="ORL23"/>
      <c r="ORM23"/>
      <c r="ORN23"/>
      <c r="ORO23"/>
      <c r="ORP23"/>
      <c r="ORQ23"/>
      <c r="ORR23"/>
      <c r="ORS23"/>
      <c r="ORT23"/>
      <c r="ORU23"/>
      <c r="ORV23"/>
      <c r="ORW23"/>
      <c r="ORX23"/>
      <c r="ORY23"/>
      <c r="ORZ23"/>
      <c r="OSA23"/>
      <c r="OSB23"/>
      <c r="OSC23"/>
      <c r="OSD23"/>
      <c r="OSE23"/>
      <c r="OSF23"/>
      <c r="OSG23"/>
      <c r="OSH23"/>
      <c r="OSI23"/>
      <c r="OSJ23"/>
      <c r="OSK23"/>
      <c r="OSL23"/>
      <c r="OSM23"/>
      <c r="OSN23"/>
      <c r="OSO23"/>
      <c r="OSP23"/>
      <c r="OSQ23"/>
      <c r="OSR23"/>
      <c r="OSS23"/>
      <c r="OST23"/>
      <c r="OSU23"/>
      <c r="OSV23"/>
      <c r="OSW23"/>
      <c r="OSX23"/>
      <c r="OSY23"/>
      <c r="OSZ23"/>
      <c r="OTA23"/>
      <c r="OTB23"/>
      <c r="OTC23"/>
      <c r="OTD23"/>
      <c r="OTE23"/>
      <c r="OTF23"/>
      <c r="OTG23"/>
      <c r="OTH23"/>
      <c r="OTI23"/>
      <c r="OTJ23"/>
      <c r="OTK23"/>
      <c r="OTL23"/>
      <c r="OTM23"/>
      <c r="OTN23"/>
      <c r="OTO23"/>
      <c r="OTP23"/>
      <c r="OTQ23"/>
      <c r="OTR23"/>
      <c r="OTS23"/>
      <c r="OTT23"/>
      <c r="OTU23"/>
      <c r="OTV23"/>
      <c r="OTW23"/>
      <c r="OTX23"/>
      <c r="OTY23"/>
      <c r="OTZ23"/>
      <c r="OUA23"/>
      <c r="OUB23"/>
      <c r="OUC23"/>
      <c r="OUD23"/>
      <c r="OUE23"/>
      <c r="OUF23"/>
      <c r="OUG23"/>
      <c r="OUH23"/>
      <c r="OUI23"/>
      <c r="OUJ23"/>
      <c r="OUK23"/>
      <c r="OUL23"/>
      <c r="OUM23"/>
      <c r="OUN23"/>
      <c r="OUO23"/>
      <c r="OUP23"/>
      <c r="OUQ23"/>
      <c r="OUR23"/>
      <c r="OUS23"/>
      <c r="OUT23"/>
      <c r="OUU23"/>
      <c r="OUV23"/>
      <c r="OUW23"/>
      <c r="OUX23"/>
      <c r="OUY23"/>
      <c r="OUZ23"/>
      <c r="OVA23"/>
      <c r="OVB23"/>
      <c r="OVC23"/>
      <c r="OVD23"/>
      <c r="OVE23"/>
      <c r="OVF23"/>
      <c r="OVG23"/>
      <c r="OVH23"/>
      <c r="OVI23"/>
      <c r="OVJ23"/>
      <c r="OVK23"/>
      <c r="OVL23"/>
      <c r="OVM23"/>
      <c r="OVN23"/>
      <c r="OVO23"/>
      <c r="OVP23"/>
      <c r="OVQ23"/>
      <c r="OVR23"/>
      <c r="OVS23"/>
      <c r="OVT23"/>
      <c r="OVU23"/>
      <c r="OVV23"/>
      <c r="OVW23"/>
      <c r="OVX23"/>
      <c r="OVY23"/>
      <c r="OVZ23"/>
      <c r="OWA23"/>
      <c r="OWB23"/>
      <c r="OWC23"/>
      <c r="OWD23"/>
      <c r="OWE23"/>
      <c r="OWF23"/>
      <c r="OWG23"/>
      <c r="OWH23"/>
      <c r="OWI23"/>
      <c r="OWJ23"/>
      <c r="OWK23"/>
      <c r="OWL23"/>
      <c r="OWM23"/>
      <c r="OWN23"/>
      <c r="OWO23"/>
      <c r="OWP23"/>
      <c r="OWQ23"/>
      <c r="OWR23"/>
      <c r="OWS23"/>
      <c r="OWT23"/>
      <c r="OWU23"/>
      <c r="OWV23"/>
      <c r="OWW23"/>
      <c r="OWX23"/>
      <c r="OWY23"/>
      <c r="OWZ23"/>
      <c r="OXA23"/>
      <c r="OXB23"/>
      <c r="OXC23"/>
      <c r="OXD23"/>
      <c r="OXE23"/>
      <c r="OXF23"/>
      <c r="OXG23"/>
      <c r="OXH23"/>
      <c r="OXI23"/>
      <c r="OXJ23"/>
      <c r="OXK23"/>
      <c r="OXL23"/>
      <c r="OXM23"/>
      <c r="OXN23"/>
      <c r="OXO23"/>
      <c r="OXP23"/>
      <c r="OXQ23"/>
      <c r="OXR23"/>
      <c r="OXS23"/>
      <c r="OXT23"/>
      <c r="OXU23"/>
      <c r="OXV23"/>
      <c r="OXW23"/>
      <c r="OXX23"/>
      <c r="OXY23"/>
      <c r="OXZ23"/>
      <c r="OYA23"/>
      <c r="OYB23"/>
      <c r="OYC23"/>
      <c r="OYD23"/>
      <c r="OYE23"/>
      <c r="OYF23"/>
      <c r="OYG23"/>
      <c r="OYH23"/>
      <c r="OYI23"/>
      <c r="OYJ23"/>
      <c r="OYK23"/>
      <c r="OYL23"/>
      <c r="OYM23"/>
      <c r="OYN23"/>
      <c r="OYO23"/>
      <c r="OYP23"/>
      <c r="OYQ23"/>
      <c r="OYR23"/>
      <c r="OYS23"/>
      <c r="OYT23"/>
      <c r="OYU23"/>
      <c r="OYV23"/>
      <c r="OYW23"/>
      <c r="OYX23"/>
      <c r="OYY23"/>
      <c r="OYZ23"/>
      <c r="OZA23"/>
      <c r="OZB23"/>
      <c r="OZC23"/>
      <c r="OZD23"/>
      <c r="OZE23"/>
      <c r="OZF23"/>
      <c r="OZG23"/>
      <c r="OZH23"/>
      <c r="OZI23"/>
      <c r="OZJ23"/>
      <c r="OZK23"/>
      <c r="OZL23"/>
      <c r="OZM23"/>
      <c r="OZN23"/>
      <c r="OZO23"/>
      <c r="OZP23"/>
      <c r="OZQ23"/>
      <c r="OZR23"/>
      <c r="OZS23"/>
      <c r="OZT23"/>
      <c r="OZU23"/>
      <c r="OZV23"/>
      <c r="OZW23"/>
      <c r="OZX23"/>
      <c r="OZY23"/>
      <c r="OZZ23"/>
      <c r="PAA23"/>
      <c r="PAB23"/>
      <c r="PAC23"/>
      <c r="PAD23"/>
      <c r="PAE23"/>
      <c r="PAF23"/>
      <c r="PAG23"/>
      <c r="PAH23"/>
      <c r="PAI23"/>
      <c r="PAJ23"/>
      <c r="PAK23"/>
      <c r="PAL23"/>
      <c r="PAM23"/>
      <c r="PAN23"/>
      <c r="PAO23"/>
      <c r="PAP23"/>
      <c r="PAQ23"/>
      <c r="PAR23"/>
      <c r="PAS23"/>
      <c r="PAT23"/>
      <c r="PAU23"/>
      <c r="PAV23"/>
      <c r="PAW23"/>
      <c r="PAX23"/>
      <c r="PAY23"/>
      <c r="PAZ23"/>
      <c r="PBA23"/>
      <c r="PBB23"/>
      <c r="PBC23"/>
      <c r="PBD23"/>
      <c r="PBE23"/>
      <c r="PBF23"/>
      <c r="PBG23"/>
      <c r="PBH23"/>
      <c r="PBI23"/>
      <c r="PBJ23"/>
      <c r="PBK23"/>
      <c r="PBL23"/>
      <c r="PBM23"/>
      <c r="PBN23"/>
      <c r="PBO23"/>
      <c r="PBP23"/>
      <c r="PBQ23"/>
      <c r="PBR23"/>
      <c r="PBS23"/>
      <c r="PBT23"/>
      <c r="PBU23"/>
      <c r="PBV23"/>
      <c r="PBW23"/>
      <c r="PBX23"/>
      <c r="PBY23"/>
      <c r="PBZ23"/>
      <c r="PCA23"/>
      <c r="PCB23"/>
      <c r="PCC23"/>
      <c r="PCD23"/>
      <c r="PCE23"/>
      <c r="PCF23"/>
      <c r="PCG23"/>
      <c r="PCH23"/>
      <c r="PCI23"/>
      <c r="PCJ23"/>
      <c r="PCK23"/>
      <c r="PCL23"/>
      <c r="PCM23"/>
      <c r="PCN23"/>
      <c r="PCO23"/>
      <c r="PCP23"/>
      <c r="PCQ23"/>
      <c r="PCR23"/>
      <c r="PCS23"/>
      <c r="PCT23"/>
      <c r="PCU23"/>
      <c r="PCV23"/>
      <c r="PCW23"/>
      <c r="PCX23"/>
      <c r="PCY23"/>
      <c r="PCZ23"/>
      <c r="PDA23"/>
      <c r="PDB23"/>
      <c r="PDC23"/>
      <c r="PDD23"/>
      <c r="PDE23"/>
      <c r="PDF23"/>
      <c r="PDG23"/>
      <c r="PDH23"/>
      <c r="PDI23"/>
      <c r="PDJ23"/>
      <c r="PDK23"/>
      <c r="PDL23"/>
      <c r="PDM23"/>
      <c r="PDN23"/>
      <c r="PDO23"/>
      <c r="PDP23"/>
      <c r="PDQ23"/>
      <c r="PDR23"/>
      <c r="PDS23"/>
      <c r="PDT23"/>
      <c r="PDU23"/>
      <c r="PDV23"/>
      <c r="PDW23"/>
      <c r="PDX23"/>
      <c r="PDY23"/>
      <c r="PDZ23"/>
      <c r="PEA23"/>
      <c r="PEB23"/>
      <c r="PEC23"/>
      <c r="PED23"/>
      <c r="PEE23"/>
      <c r="PEF23"/>
      <c r="PEG23"/>
      <c r="PEH23"/>
      <c r="PEI23"/>
      <c r="PEJ23"/>
      <c r="PEK23"/>
      <c r="PEL23"/>
      <c r="PEM23"/>
      <c r="PEN23"/>
      <c r="PEO23"/>
      <c r="PEP23"/>
      <c r="PEQ23"/>
      <c r="PER23"/>
      <c r="PES23"/>
      <c r="PET23"/>
      <c r="PEU23"/>
      <c r="PEV23"/>
      <c r="PEW23"/>
      <c r="PEX23"/>
      <c r="PEY23"/>
      <c r="PEZ23"/>
      <c r="PFA23"/>
      <c r="PFB23"/>
      <c r="PFC23"/>
      <c r="PFD23"/>
      <c r="PFE23"/>
      <c r="PFF23"/>
      <c r="PFG23"/>
      <c r="PFH23"/>
      <c r="PFI23"/>
      <c r="PFJ23"/>
      <c r="PFK23"/>
      <c r="PFL23"/>
      <c r="PFM23"/>
      <c r="PFN23"/>
      <c r="PFO23"/>
      <c r="PFP23"/>
      <c r="PFQ23"/>
      <c r="PFR23"/>
      <c r="PFS23"/>
      <c r="PFT23"/>
      <c r="PFU23"/>
      <c r="PFV23"/>
      <c r="PFW23"/>
      <c r="PFX23"/>
      <c r="PFY23"/>
      <c r="PFZ23"/>
      <c r="PGA23"/>
      <c r="PGB23"/>
      <c r="PGC23"/>
      <c r="PGD23"/>
      <c r="PGE23"/>
      <c r="PGF23"/>
      <c r="PGG23"/>
      <c r="PGH23"/>
      <c r="PGI23"/>
      <c r="PGJ23"/>
      <c r="PGK23"/>
      <c r="PGL23"/>
      <c r="PGM23"/>
      <c r="PGN23"/>
      <c r="PGO23"/>
      <c r="PGP23"/>
      <c r="PGQ23"/>
      <c r="PGR23"/>
      <c r="PGS23"/>
      <c r="PGT23"/>
      <c r="PGU23"/>
      <c r="PGV23"/>
      <c r="PGW23"/>
      <c r="PGX23"/>
      <c r="PGY23"/>
      <c r="PGZ23"/>
      <c r="PHA23"/>
      <c r="PHB23"/>
      <c r="PHC23"/>
      <c r="PHD23"/>
      <c r="PHE23"/>
      <c r="PHF23"/>
      <c r="PHG23"/>
      <c r="PHH23"/>
      <c r="PHI23"/>
      <c r="PHJ23"/>
      <c r="PHK23"/>
      <c r="PHL23"/>
      <c r="PHM23"/>
      <c r="PHN23"/>
      <c r="PHO23"/>
      <c r="PHP23"/>
      <c r="PHQ23"/>
      <c r="PHR23"/>
      <c r="PHS23"/>
      <c r="PHT23"/>
      <c r="PHU23"/>
      <c r="PHV23"/>
      <c r="PHW23"/>
      <c r="PHX23"/>
      <c r="PHY23"/>
      <c r="PHZ23"/>
      <c r="PIA23"/>
      <c r="PIB23"/>
      <c r="PIC23"/>
      <c r="PID23"/>
      <c r="PIE23"/>
      <c r="PIF23"/>
      <c r="PIG23"/>
      <c r="PIH23"/>
      <c r="PII23"/>
      <c r="PIJ23"/>
      <c r="PIK23"/>
      <c r="PIL23"/>
      <c r="PIM23"/>
      <c r="PIN23"/>
      <c r="PIO23"/>
      <c r="PIP23"/>
      <c r="PIQ23"/>
      <c r="PIR23"/>
      <c r="PIS23"/>
      <c r="PIT23"/>
      <c r="PIU23"/>
      <c r="PIV23"/>
      <c r="PIW23"/>
      <c r="PIX23"/>
      <c r="PIY23"/>
      <c r="PIZ23"/>
      <c r="PJA23"/>
      <c r="PJB23"/>
      <c r="PJC23"/>
      <c r="PJD23"/>
      <c r="PJE23"/>
      <c r="PJF23"/>
      <c r="PJG23"/>
      <c r="PJH23"/>
      <c r="PJI23"/>
      <c r="PJJ23"/>
      <c r="PJK23"/>
      <c r="PJL23"/>
      <c r="PJM23"/>
      <c r="PJN23"/>
      <c r="PJO23"/>
      <c r="PJP23"/>
      <c r="PJQ23"/>
      <c r="PJR23"/>
      <c r="PJS23"/>
      <c r="PJT23"/>
      <c r="PJU23"/>
      <c r="PJV23"/>
      <c r="PJW23"/>
      <c r="PJX23"/>
      <c r="PJY23"/>
      <c r="PJZ23"/>
      <c r="PKA23"/>
      <c r="PKB23"/>
      <c r="PKC23"/>
      <c r="PKD23"/>
      <c r="PKE23"/>
      <c r="PKF23"/>
      <c r="PKG23"/>
      <c r="PKH23"/>
      <c r="PKI23"/>
      <c r="PKJ23"/>
      <c r="PKK23"/>
      <c r="PKL23"/>
      <c r="PKM23"/>
      <c r="PKN23"/>
      <c r="PKO23"/>
      <c r="PKP23"/>
      <c r="PKQ23"/>
      <c r="PKR23"/>
      <c r="PKS23"/>
      <c r="PKT23"/>
      <c r="PKU23"/>
      <c r="PKV23"/>
      <c r="PKW23"/>
      <c r="PKX23"/>
      <c r="PKY23"/>
      <c r="PKZ23"/>
      <c r="PLA23"/>
      <c r="PLB23"/>
      <c r="PLC23"/>
      <c r="PLD23"/>
      <c r="PLE23"/>
      <c r="PLF23"/>
      <c r="PLG23"/>
      <c r="PLH23"/>
      <c r="PLI23"/>
      <c r="PLJ23"/>
      <c r="PLK23"/>
      <c r="PLL23"/>
      <c r="PLM23"/>
      <c r="PLN23"/>
      <c r="PLO23"/>
      <c r="PLP23"/>
      <c r="PLQ23"/>
      <c r="PLR23"/>
      <c r="PLS23"/>
      <c r="PLT23"/>
      <c r="PLU23"/>
      <c r="PLV23"/>
      <c r="PLW23"/>
      <c r="PLX23"/>
      <c r="PLY23"/>
      <c r="PLZ23"/>
      <c r="PMA23"/>
      <c r="PMB23"/>
      <c r="PMC23"/>
      <c r="PMD23"/>
      <c r="PME23"/>
      <c r="PMF23"/>
      <c r="PMG23"/>
      <c r="PMH23"/>
      <c r="PMI23"/>
      <c r="PMJ23"/>
      <c r="PMK23"/>
      <c r="PML23"/>
      <c r="PMM23"/>
      <c r="PMN23"/>
      <c r="PMO23"/>
      <c r="PMP23"/>
      <c r="PMQ23"/>
      <c r="PMR23"/>
      <c r="PMS23"/>
      <c r="PMT23"/>
      <c r="PMU23"/>
      <c r="PMV23"/>
      <c r="PMW23"/>
      <c r="PMX23"/>
      <c r="PMY23"/>
      <c r="PMZ23"/>
      <c r="PNA23"/>
      <c r="PNB23"/>
      <c r="PNC23"/>
      <c r="PND23"/>
      <c r="PNE23"/>
      <c r="PNF23"/>
      <c r="PNG23"/>
      <c r="PNH23"/>
      <c r="PNI23"/>
      <c r="PNJ23"/>
      <c r="PNK23"/>
      <c r="PNL23"/>
      <c r="PNM23"/>
      <c r="PNN23"/>
      <c r="PNO23"/>
      <c r="PNP23"/>
      <c r="PNQ23"/>
      <c r="PNR23"/>
      <c r="PNS23"/>
      <c r="PNT23"/>
      <c r="PNU23"/>
      <c r="PNV23"/>
      <c r="PNW23"/>
      <c r="PNX23"/>
      <c r="PNY23"/>
      <c r="PNZ23"/>
      <c r="POA23"/>
      <c r="POB23"/>
      <c r="POC23"/>
      <c r="POD23"/>
      <c r="POE23"/>
      <c r="POF23"/>
      <c r="POG23"/>
      <c r="POH23"/>
      <c r="POI23"/>
      <c r="POJ23"/>
      <c r="POK23"/>
      <c r="POL23"/>
      <c r="POM23"/>
      <c r="PON23"/>
      <c r="POO23"/>
      <c r="POP23"/>
      <c r="POQ23"/>
      <c r="POR23"/>
      <c r="POS23"/>
      <c r="POT23"/>
      <c r="POU23"/>
      <c r="POV23"/>
      <c r="POW23"/>
      <c r="POX23"/>
      <c r="POY23"/>
      <c r="POZ23"/>
      <c r="PPA23"/>
      <c r="PPB23"/>
      <c r="PPC23"/>
      <c r="PPD23"/>
      <c r="PPE23"/>
      <c r="PPF23"/>
      <c r="PPG23"/>
      <c r="PPH23"/>
      <c r="PPI23"/>
      <c r="PPJ23"/>
      <c r="PPK23"/>
      <c r="PPL23"/>
      <c r="PPM23"/>
      <c r="PPN23"/>
      <c r="PPO23"/>
      <c r="PPP23"/>
      <c r="PPQ23"/>
      <c r="PPR23"/>
      <c r="PPS23"/>
      <c r="PPT23"/>
      <c r="PPU23"/>
      <c r="PPV23"/>
      <c r="PPW23"/>
      <c r="PPX23"/>
      <c r="PPY23"/>
      <c r="PPZ23"/>
      <c r="PQA23"/>
      <c r="PQB23"/>
      <c r="PQC23"/>
      <c r="PQD23"/>
      <c r="PQE23"/>
      <c r="PQF23"/>
      <c r="PQG23"/>
      <c r="PQH23"/>
      <c r="PQI23"/>
      <c r="PQJ23"/>
      <c r="PQK23"/>
      <c r="PQL23"/>
      <c r="PQM23"/>
      <c r="PQN23"/>
      <c r="PQO23"/>
      <c r="PQP23"/>
      <c r="PQQ23"/>
      <c r="PQR23"/>
      <c r="PQS23"/>
      <c r="PQT23"/>
      <c r="PQU23"/>
      <c r="PQV23"/>
      <c r="PQW23"/>
      <c r="PQX23"/>
      <c r="PQY23"/>
      <c r="PQZ23"/>
      <c r="PRA23"/>
      <c r="PRB23"/>
      <c r="PRC23"/>
      <c r="PRD23"/>
      <c r="PRE23"/>
      <c r="PRF23"/>
      <c r="PRG23"/>
      <c r="PRH23"/>
      <c r="PRI23"/>
      <c r="PRJ23"/>
      <c r="PRK23"/>
      <c r="PRL23"/>
      <c r="PRM23"/>
      <c r="PRN23"/>
      <c r="PRO23"/>
      <c r="PRP23"/>
      <c r="PRQ23"/>
      <c r="PRR23"/>
      <c r="PRS23"/>
      <c r="PRT23"/>
      <c r="PRU23"/>
      <c r="PRV23"/>
      <c r="PRW23"/>
      <c r="PRX23"/>
      <c r="PRY23"/>
      <c r="PRZ23"/>
      <c r="PSA23"/>
      <c r="PSB23"/>
      <c r="PSC23"/>
      <c r="PSD23"/>
      <c r="PSE23"/>
      <c r="PSF23"/>
      <c r="PSG23"/>
      <c r="PSH23"/>
      <c r="PSI23"/>
      <c r="PSJ23"/>
      <c r="PSK23"/>
      <c r="PSL23"/>
      <c r="PSM23"/>
      <c r="PSN23"/>
      <c r="PSO23"/>
      <c r="PSP23"/>
      <c r="PSQ23"/>
      <c r="PSR23"/>
      <c r="PSS23"/>
      <c r="PST23"/>
      <c r="PSU23"/>
      <c r="PSV23"/>
      <c r="PSW23"/>
      <c r="PSX23"/>
      <c r="PSY23"/>
      <c r="PSZ23"/>
      <c r="PTA23"/>
      <c r="PTB23"/>
      <c r="PTC23"/>
      <c r="PTD23"/>
      <c r="PTE23"/>
      <c r="PTF23"/>
      <c r="PTG23"/>
      <c r="PTH23"/>
      <c r="PTI23"/>
      <c r="PTJ23"/>
      <c r="PTK23"/>
      <c r="PTL23"/>
      <c r="PTM23"/>
      <c r="PTN23"/>
      <c r="PTO23"/>
      <c r="PTP23"/>
      <c r="PTQ23"/>
      <c r="PTR23"/>
      <c r="PTS23"/>
      <c r="PTT23"/>
      <c r="PTU23"/>
      <c r="PTV23"/>
      <c r="PTW23"/>
      <c r="PTX23"/>
      <c r="PTY23"/>
      <c r="PTZ23"/>
      <c r="PUA23"/>
      <c r="PUB23"/>
      <c r="PUC23"/>
      <c r="PUD23"/>
      <c r="PUE23"/>
      <c r="PUF23"/>
      <c r="PUG23"/>
      <c r="PUH23"/>
      <c r="PUI23"/>
      <c r="PUJ23"/>
      <c r="PUK23"/>
      <c r="PUL23"/>
      <c r="PUM23"/>
      <c r="PUN23"/>
      <c r="PUO23"/>
      <c r="PUP23"/>
      <c r="PUQ23"/>
      <c r="PUR23"/>
      <c r="PUS23"/>
      <c r="PUT23"/>
      <c r="PUU23"/>
      <c r="PUV23"/>
      <c r="PUW23"/>
      <c r="PUX23"/>
      <c r="PUY23"/>
      <c r="PUZ23"/>
      <c r="PVA23"/>
      <c r="PVB23"/>
      <c r="PVC23"/>
      <c r="PVD23"/>
      <c r="PVE23"/>
      <c r="PVF23"/>
      <c r="PVG23"/>
      <c r="PVH23"/>
      <c r="PVI23"/>
      <c r="PVJ23"/>
      <c r="PVK23"/>
      <c r="PVL23"/>
      <c r="PVM23"/>
      <c r="PVN23"/>
      <c r="PVO23"/>
      <c r="PVP23"/>
      <c r="PVQ23"/>
      <c r="PVR23"/>
      <c r="PVS23"/>
      <c r="PVT23"/>
      <c r="PVU23"/>
      <c r="PVV23"/>
      <c r="PVW23"/>
      <c r="PVX23"/>
      <c r="PVY23"/>
      <c r="PVZ23"/>
      <c r="PWA23"/>
      <c r="PWB23"/>
      <c r="PWC23"/>
      <c r="PWD23"/>
      <c r="PWE23"/>
      <c r="PWF23"/>
      <c r="PWG23"/>
      <c r="PWH23"/>
      <c r="PWI23"/>
      <c r="PWJ23"/>
      <c r="PWK23"/>
      <c r="PWL23"/>
      <c r="PWM23"/>
      <c r="PWN23"/>
      <c r="PWO23"/>
      <c r="PWP23"/>
      <c r="PWQ23"/>
      <c r="PWR23"/>
      <c r="PWS23"/>
      <c r="PWT23"/>
      <c r="PWU23"/>
      <c r="PWV23"/>
      <c r="PWW23"/>
      <c r="PWX23"/>
      <c r="PWY23"/>
      <c r="PWZ23"/>
      <c r="PXA23"/>
      <c r="PXB23"/>
      <c r="PXC23"/>
      <c r="PXD23"/>
      <c r="PXE23"/>
      <c r="PXF23"/>
      <c r="PXG23"/>
      <c r="PXH23"/>
      <c r="PXI23"/>
      <c r="PXJ23"/>
      <c r="PXK23"/>
      <c r="PXL23"/>
      <c r="PXM23"/>
      <c r="PXN23"/>
      <c r="PXO23"/>
      <c r="PXP23"/>
      <c r="PXQ23"/>
      <c r="PXR23"/>
      <c r="PXS23"/>
      <c r="PXT23"/>
      <c r="PXU23"/>
      <c r="PXV23"/>
      <c r="PXW23"/>
      <c r="PXX23"/>
      <c r="PXY23"/>
      <c r="PXZ23"/>
      <c r="PYA23"/>
      <c r="PYB23"/>
      <c r="PYC23"/>
      <c r="PYD23"/>
      <c r="PYE23"/>
      <c r="PYF23"/>
      <c r="PYG23"/>
      <c r="PYH23"/>
      <c r="PYI23"/>
      <c r="PYJ23"/>
      <c r="PYK23"/>
      <c r="PYL23"/>
      <c r="PYM23"/>
      <c r="PYN23"/>
      <c r="PYO23"/>
      <c r="PYP23"/>
      <c r="PYQ23"/>
      <c r="PYR23"/>
      <c r="PYS23"/>
      <c r="PYT23"/>
      <c r="PYU23"/>
      <c r="PYV23"/>
      <c r="PYW23"/>
      <c r="PYX23"/>
      <c r="PYY23"/>
      <c r="PYZ23"/>
      <c r="PZA23"/>
      <c r="PZB23"/>
      <c r="PZC23"/>
      <c r="PZD23"/>
      <c r="PZE23"/>
      <c r="PZF23"/>
      <c r="PZG23"/>
      <c r="PZH23"/>
      <c r="PZI23"/>
      <c r="PZJ23"/>
      <c r="PZK23"/>
      <c r="PZL23"/>
      <c r="PZM23"/>
      <c r="PZN23"/>
      <c r="PZO23"/>
      <c r="PZP23"/>
      <c r="PZQ23"/>
      <c r="PZR23"/>
      <c r="PZS23"/>
      <c r="PZT23"/>
      <c r="PZU23"/>
      <c r="PZV23"/>
      <c r="PZW23"/>
      <c r="PZX23"/>
      <c r="PZY23"/>
      <c r="PZZ23"/>
      <c r="QAA23"/>
      <c r="QAB23"/>
      <c r="QAC23"/>
      <c r="QAD23"/>
      <c r="QAE23"/>
      <c r="QAF23"/>
      <c r="QAG23"/>
      <c r="QAH23"/>
      <c r="QAI23"/>
      <c r="QAJ23"/>
      <c r="QAK23"/>
      <c r="QAL23"/>
      <c r="QAM23"/>
      <c r="QAN23"/>
      <c r="QAO23"/>
      <c r="QAP23"/>
      <c r="QAQ23"/>
      <c r="QAR23"/>
      <c r="QAS23"/>
      <c r="QAT23"/>
      <c r="QAU23"/>
      <c r="QAV23"/>
      <c r="QAW23"/>
      <c r="QAX23"/>
      <c r="QAY23"/>
      <c r="QAZ23"/>
      <c r="QBA23"/>
      <c r="QBB23"/>
      <c r="QBC23"/>
      <c r="QBD23"/>
      <c r="QBE23"/>
      <c r="QBF23"/>
      <c r="QBG23"/>
      <c r="QBH23"/>
      <c r="QBI23"/>
      <c r="QBJ23"/>
      <c r="QBK23"/>
      <c r="QBL23"/>
      <c r="QBM23"/>
      <c r="QBN23"/>
      <c r="QBO23"/>
      <c r="QBP23"/>
      <c r="QBQ23"/>
      <c r="QBR23"/>
      <c r="QBS23"/>
      <c r="QBT23"/>
      <c r="QBU23"/>
      <c r="QBV23"/>
      <c r="QBW23"/>
      <c r="QBX23"/>
      <c r="QBY23"/>
      <c r="QBZ23"/>
      <c r="QCA23"/>
      <c r="QCB23"/>
      <c r="QCC23"/>
      <c r="QCD23"/>
      <c r="QCE23"/>
      <c r="QCF23"/>
      <c r="QCG23"/>
      <c r="QCH23"/>
      <c r="QCI23"/>
      <c r="QCJ23"/>
      <c r="QCK23"/>
      <c r="QCL23"/>
      <c r="QCM23"/>
      <c r="QCN23"/>
      <c r="QCO23"/>
      <c r="QCP23"/>
      <c r="QCQ23"/>
      <c r="QCR23"/>
      <c r="QCS23"/>
      <c r="QCT23"/>
      <c r="QCU23"/>
      <c r="QCV23"/>
      <c r="QCW23"/>
      <c r="QCX23"/>
      <c r="QCY23"/>
      <c r="QCZ23"/>
      <c r="QDA23"/>
      <c r="QDB23"/>
      <c r="QDC23"/>
      <c r="QDD23"/>
      <c r="QDE23"/>
      <c r="QDF23"/>
      <c r="QDG23"/>
      <c r="QDH23"/>
      <c r="QDI23"/>
      <c r="QDJ23"/>
      <c r="QDK23"/>
      <c r="QDL23"/>
      <c r="QDM23"/>
      <c r="QDN23"/>
      <c r="QDO23"/>
      <c r="QDP23"/>
      <c r="QDQ23"/>
      <c r="QDR23"/>
      <c r="QDS23"/>
      <c r="QDT23"/>
      <c r="QDU23"/>
      <c r="QDV23"/>
      <c r="QDW23"/>
      <c r="QDX23"/>
      <c r="QDY23"/>
      <c r="QDZ23"/>
      <c r="QEA23"/>
      <c r="QEB23"/>
      <c r="QEC23"/>
      <c r="QED23"/>
      <c r="QEE23"/>
      <c r="QEF23"/>
      <c r="QEG23"/>
      <c r="QEH23"/>
      <c r="QEI23"/>
      <c r="QEJ23"/>
      <c r="QEK23"/>
      <c r="QEL23"/>
      <c r="QEM23"/>
      <c r="QEN23"/>
      <c r="QEO23"/>
      <c r="QEP23"/>
      <c r="QEQ23"/>
      <c r="QER23"/>
      <c r="QES23"/>
      <c r="QET23"/>
      <c r="QEU23"/>
      <c r="QEV23"/>
      <c r="QEW23"/>
      <c r="QEX23"/>
      <c r="QEY23"/>
      <c r="QEZ23"/>
      <c r="QFA23"/>
      <c r="QFB23"/>
      <c r="QFC23"/>
      <c r="QFD23"/>
      <c r="QFE23"/>
      <c r="QFF23"/>
      <c r="QFG23"/>
      <c r="QFH23"/>
      <c r="QFI23"/>
      <c r="QFJ23"/>
      <c r="QFK23"/>
      <c r="QFL23"/>
      <c r="QFM23"/>
      <c r="QFN23"/>
      <c r="QFO23"/>
      <c r="QFP23"/>
      <c r="QFQ23"/>
      <c r="QFR23"/>
      <c r="QFS23"/>
      <c r="QFT23"/>
      <c r="QFU23"/>
      <c r="QFV23"/>
      <c r="QFW23"/>
      <c r="QFX23"/>
      <c r="QFY23"/>
      <c r="QFZ23"/>
      <c r="QGA23"/>
      <c r="QGB23"/>
      <c r="QGC23"/>
      <c r="QGD23"/>
      <c r="QGE23"/>
      <c r="QGF23"/>
      <c r="QGG23"/>
      <c r="QGH23"/>
      <c r="QGI23"/>
      <c r="QGJ23"/>
      <c r="QGK23"/>
      <c r="QGL23"/>
      <c r="QGM23"/>
      <c r="QGN23"/>
      <c r="QGO23"/>
      <c r="QGP23"/>
      <c r="QGQ23"/>
      <c r="QGR23"/>
      <c r="QGS23"/>
      <c r="QGT23"/>
      <c r="QGU23"/>
      <c r="QGV23"/>
      <c r="QGW23"/>
      <c r="QGX23"/>
      <c r="QGY23"/>
      <c r="QGZ23"/>
      <c r="QHA23"/>
      <c r="QHB23"/>
      <c r="QHC23"/>
      <c r="QHD23"/>
      <c r="QHE23"/>
      <c r="QHF23"/>
      <c r="QHG23"/>
      <c r="QHH23"/>
      <c r="QHI23"/>
      <c r="QHJ23"/>
      <c r="QHK23"/>
      <c r="QHL23"/>
      <c r="QHM23"/>
      <c r="QHN23"/>
      <c r="QHO23"/>
      <c r="QHP23"/>
      <c r="QHQ23"/>
      <c r="QHR23"/>
      <c r="QHS23"/>
      <c r="QHT23"/>
      <c r="QHU23"/>
      <c r="QHV23"/>
      <c r="QHW23"/>
      <c r="QHX23"/>
      <c r="QHY23"/>
      <c r="QHZ23"/>
      <c r="QIA23"/>
      <c r="QIB23"/>
      <c r="QIC23"/>
      <c r="QID23"/>
      <c r="QIE23"/>
      <c r="QIF23"/>
      <c r="QIG23"/>
      <c r="QIH23"/>
      <c r="QII23"/>
      <c r="QIJ23"/>
      <c r="QIK23"/>
      <c r="QIL23"/>
      <c r="QIM23"/>
      <c r="QIN23"/>
      <c r="QIO23"/>
      <c r="QIP23"/>
      <c r="QIQ23"/>
      <c r="QIR23"/>
      <c r="QIS23"/>
      <c r="QIT23"/>
      <c r="QIU23"/>
      <c r="QIV23"/>
      <c r="QIW23"/>
      <c r="QIX23"/>
      <c r="QIY23"/>
      <c r="QIZ23"/>
      <c r="QJA23"/>
      <c r="QJB23"/>
      <c r="QJC23"/>
      <c r="QJD23"/>
      <c r="QJE23"/>
      <c r="QJF23"/>
      <c r="QJG23"/>
      <c r="QJH23"/>
      <c r="QJI23"/>
      <c r="QJJ23"/>
      <c r="QJK23"/>
      <c r="QJL23"/>
      <c r="QJM23"/>
      <c r="QJN23"/>
      <c r="QJO23"/>
      <c r="QJP23"/>
      <c r="QJQ23"/>
      <c r="QJR23"/>
      <c r="QJS23"/>
      <c r="QJT23"/>
      <c r="QJU23"/>
      <c r="QJV23"/>
      <c r="QJW23"/>
      <c r="QJX23"/>
      <c r="QJY23"/>
      <c r="QJZ23"/>
      <c r="QKA23"/>
      <c r="QKB23"/>
      <c r="QKC23"/>
      <c r="QKD23"/>
      <c r="QKE23"/>
      <c r="QKF23"/>
      <c r="QKG23"/>
      <c r="QKH23"/>
      <c r="QKI23"/>
      <c r="QKJ23"/>
      <c r="QKK23"/>
      <c r="QKL23"/>
      <c r="QKM23"/>
      <c r="QKN23"/>
      <c r="QKO23"/>
      <c r="QKP23"/>
      <c r="QKQ23"/>
      <c r="QKR23"/>
      <c r="QKS23"/>
      <c r="QKT23"/>
      <c r="QKU23"/>
      <c r="QKV23"/>
      <c r="QKW23"/>
      <c r="QKX23"/>
      <c r="QKY23"/>
      <c r="QKZ23"/>
      <c r="QLA23"/>
      <c r="QLB23"/>
      <c r="QLC23"/>
      <c r="QLD23"/>
      <c r="QLE23"/>
      <c r="QLF23"/>
      <c r="QLG23"/>
      <c r="QLH23"/>
      <c r="QLI23"/>
      <c r="QLJ23"/>
      <c r="QLK23"/>
      <c r="QLL23"/>
      <c r="QLM23"/>
      <c r="QLN23"/>
      <c r="QLO23"/>
      <c r="QLP23"/>
      <c r="QLQ23"/>
      <c r="QLR23"/>
      <c r="QLS23"/>
      <c r="QLT23"/>
      <c r="QLU23"/>
      <c r="QLV23"/>
      <c r="QLW23"/>
      <c r="QLX23"/>
      <c r="QLY23"/>
      <c r="QLZ23"/>
      <c r="QMA23"/>
      <c r="QMB23"/>
      <c r="QMC23"/>
      <c r="QMD23"/>
      <c r="QME23"/>
      <c r="QMF23"/>
      <c r="QMG23"/>
      <c r="QMH23"/>
      <c r="QMI23"/>
      <c r="QMJ23"/>
      <c r="QMK23"/>
      <c r="QML23"/>
      <c r="QMM23"/>
      <c r="QMN23"/>
      <c r="QMO23"/>
      <c r="QMP23"/>
      <c r="QMQ23"/>
      <c r="QMR23"/>
      <c r="QMS23"/>
      <c r="QMT23"/>
      <c r="QMU23"/>
      <c r="QMV23"/>
      <c r="QMW23"/>
      <c r="QMX23"/>
      <c r="QMY23"/>
      <c r="QMZ23"/>
      <c r="QNA23"/>
      <c r="QNB23"/>
      <c r="QNC23"/>
      <c r="QND23"/>
      <c r="QNE23"/>
      <c r="QNF23"/>
      <c r="QNG23"/>
      <c r="QNH23"/>
      <c r="QNI23"/>
      <c r="QNJ23"/>
      <c r="QNK23"/>
      <c r="QNL23"/>
      <c r="QNM23"/>
      <c r="QNN23"/>
      <c r="QNO23"/>
      <c r="QNP23"/>
      <c r="QNQ23"/>
      <c r="QNR23"/>
      <c r="QNS23"/>
      <c r="QNT23"/>
      <c r="QNU23"/>
      <c r="QNV23"/>
      <c r="QNW23"/>
      <c r="QNX23"/>
      <c r="QNY23"/>
      <c r="QNZ23"/>
      <c r="QOA23"/>
      <c r="QOB23"/>
      <c r="QOC23"/>
      <c r="QOD23"/>
      <c r="QOE23"/>
      <c r="QOF23"/>
      <c r="QOG23"/>
      <c r="QOH23"/>
      <c r="QOI23"/>
      <c r="QOJ23"/>
      <c r="QOK23"/>
      <c r="QOL23"/>
      <c r="QOM23"/>
      <c r="QON23"/>
      <c r="QOO23"/>
      <c r="QOP23"/>
      <c r="QOQ23"/>
      <c r="QOR23"/>
      <c r="QOS23"/>
      <c r="QOT23"/>
      <c r="QOU23"/>
      <c r="QOV23"/>
      <c r="QOW23"/>
      <c r="QOX23"/>
      <c r="QOY23"/>
      <c r="QOZ23"/>
      <c r="QPA23"/>
      <c r="QPB23"/>
      <c r="QPC23"/>
      <c r="QPD23"/>
      <c r="QPE23"/>
      <c r="QPF23"/>
      <c r="QPG23"/>
      <c r="QPH23"/>
      <c r="QPI23"/>
      <c r="QPJ23"/>
      <c r="QPK23"/>
      <c r="QPL23"/>
      <c r="QPM23"/>
      <c r="QPN23"/>
      <c r="QPO23"/>
      <c r="QPP23"/>
      <c r="QPQ23"/>
      <c r="QPR23"/>
      <c r="QPS23"/>
      <c r="QPT23"/>
      <c r="QPU23"/>
      <c r="QPV23"/>
      <c r="QPW23"/>
      <c r="QPX23"/>
      <c r="QPY23"/>
      <c r="QPZ23"/>
      <c r="QQA23"/>
      <c r="QQB23"/>
      <c r="QQC23"/>
      <c r="QQD23"/>
      <c r="QQE23"/>
      <c r="QQF23"/>
      <c r="QQG23"/>
      <c r="QQH23"/>
      <c r="QQI23"/>
      <c r="QQJ23"/>
      <c r="QQK23"/>
      <c r="QQL23"/>
      <c r="QQM23"/>
      <c r="QQN23"/>
      <c r="QQO23"/>
      <c r="QQP23"/>
      <c r="QQQ23"/>
      <c r="QQR23"/>
      <c r="QQS23"/>
      <c r="QQT23"/>
      <c r="QQU23"/>
      <c r="QQV23"/>
      <c r="QQW23"/>
      <c r="QQX23"/>
      <c r="QQY23"/>
      <c r="QQZ23"/>
      <c r="QRA23"/>
      <c r="QRB23"/>
      <c r="QRC23"/>
      <c r="QRD23"/>
      <c r="QRE23"/>
      <c r="QRF23"/>
      <c r="QRG23"/>
      <c r="QRH23"/>
      <c r="QRI23"/>
      <c r="QRJ23"/>
      <c r="QRK23"/>
      <c r="QRL23"/>
      <c r="QRM23"/>
      <c r="QRN23"/>
      <c r="QRO23"/>
      <c r="QRP23"/>
      <c r="QRQ23"/>
      <c r="QRR23"/>
      <c r="QRS23"/>
      <c r="QRT23"/>
      <c r="QRU23"/>
      <c r="QRV23"/>
      <c r="QRW23"/>
      <c r="QRX23"/>
      <c r="QRY23"/>
      <c r="QRZ23"/>
      <c r="QSA23"/>
      <c r="QSB23"/>
      <c r="QSC23"/>
      <c r="QSD23"/>
      <c r="QSE23"/>
      <c r="QSF23"/>
      <c r="QSG23"/>
      <c r="QSH23"/>
      <c r="QSI23"/>
      <c r="QSJ23"/>
      <c r="QSK23"/>
      <c r="QSL23"/>
      <c r="QSM23"/>
      <c r="QSN23"/>
      <c r="QSO23"/>
      <c r="QSP23"/>
      <c r="QSQ23"/>
      <c r="QSR23"/>
      <c r="QSS23"/>
      <c r="QST23"/>
      <c r="QSU23"/>
      <c r="QSV23"/>
      <c r="QSW23"/>
      <c r="QSX23"/>
      <c r="QSY23"/>
      <c r="QSZ23"/>
      <c r="QTA23"/>
      <c r="QTB23"/>
      <c r="QTC23"/>
      <c r="QTD23"/>
      <c r="QTE23"/>
      <c r="QTF23"/>
      <c r="QTG23"/>
      <c r="QTH23"/>
      <c r="QTI23"/>
      <c r="QTJ23"/>
      <c r="QTK23"/>
      <c r="QTL23"/>
      <c r="QTM23"/>
      <c r="QTN23"/>
      <c r="QTO23"/>
      <c r="QTP23"/>
      <c r="QTQ23"/>
      <c r="QTR23"/>
      <c r="QTS23"/>
      <c r="QTT23"/>
      <c r="QTU23"/>
      <c r="QTV23"/>
      <c r="QTW23"/>
      <c r="QTX23"/>
      <c r="QTY23"/>
      <c r="QTZ23"/>
      <c r="QUA23"/>
      <c r="QUB23"/>
      <c r="QUC23"/>
      <c r="QUD23"/>
      <c r="QUE23"/>
      <c r="QUF23"/>
      <c r="QUG23"/>
      <c r="QUH23"/>
      <c r="QUI23"/>
      <c r="QUJ23"/>
      <c r="QUK23"/>
      <c r="QUL23"/>
      <c r="QUM23"/>
      <c r="QUN23"/>
      <c r="QUO23"/>
      <c r="QUP23"/>
      <c r="QUQ23"/>
      <c r="QUR23"/>
      <c r="QUS23"/>
      <c r="QUT23"/>
      <c r="QUU23"/>
      <c r="QUV23"/>
      <c r="QUW23"/>
      <c r="QUX23"/>
      <c r="QUY23"/>
      <c r="QUZ23"/>
      <c r="QVA23"/>
      <c r="QVB23"/>
      <c r="QVC23"/>
      <c r="QVD23"/>
      <c r="QVE23"/>
      <c r="QVF23"/>
      <c r="QVG23"/>
      <c r="QVH23"/>
      <c r="QVI23"/>
      <c r="QVJ23"/>
      <c r="QVK23"/>
      <c r="QVL23"/>
      <c r="QVM23"/>
      <c r="QVN23"/>
      <c r="QVO23"/>
      <c r="QVP23"/>
      <c r="QVQ23"/>
      <c r="QVR23"/>
      <c r="QVS23"/>
      <c r="QVT23"/>
      <c r="QVU23"/>
      <c r="QVV23"/>
      <c r="QVW23"/>
      <c r="QVX23"/>
      <c r="QVY23"/>
      <c r="QVZ23"/>
      <c r="QWA23"/>
      <c r="QWB23"/>
      <c r="QWC23"/>
      <c r="QWD23"/>
      <c r="QWE23"/>
      <c r="QWF23"/>
      <c r="QWG23"/>
      <c r="QWH23"/>
      <c r="QWI23"/>
      <c r="QWJ23"/>
      <c r="QWK23"/>
      <c r="QWL23"/>
      <c r="QWM23"/>
      <c r="QWN23"/>
      <c r="QWO23"/>
      <c r="QWP23"/>
      <c r="QWQ23"/>
      <c r="QWR23"/>
      <c r="QWS23"/>
      <c r="QWT23"/>
      <c r="QWU23"/>
      <c r="QWV23"/>
      <c r="QWW23"/>
      <c r="QWX23"/>
      <c r="QWY23"/>
      <c r="QWZ23"/>
      <c r="QXA23"/>
      <c r="QXB23"/>
      <c r="QXC23"/>
      <c r="QXD23"/>
      <c r="QXE23"/>
      <c r="QXF23"/>
      <c r="QXG23"/>
      <c r="QXH23"/>
      <c r="QXI23"/>
      <c r="QXJ23"/>
      <c r="QXK23"/>
      <c r="QXL23"/>
      <c r="QXM23"/>
      <c r="QXN23"/>
      <c r="QXO23"/>
      <c r="QXP23"/>
      <c r="QXQ23"/>
      <c r="QXR23"/>
      <c r="QXS23"/>
      <c r="QXT23"/>
      <c r="QXU23"/>
      <c r="QXV23"/>
      <c r="QXW23"/>
      <c r="QXX23"/>
      <c r="QXY23"/>
      <c r="QXZ23"/>
      <c r="QYA23"/>
      <c r="QYB23"/>
      <c r="QYC23"/>
      <c r="QYD23"/>
      <c r="QYE23"/>
      <c r="QYF23"/>
      <c r="QYG23"/>
      <c r="QYH23"/>
      <c r="QYI23"/>
      <c r="QYJ23"/>
      <c r="QYK23"/>
      <c r="QYL23"/>
      <c r="QYM23"/>
      <c r="QYN23"/>
      <c r="QYO23"/>
      <c r="QYP23"/>
      <c r="QYQ23"/>
      <c r="QYR23"/>
      <c r="QYS23"/>
      <c r="QYT23"/>
      <c r="QYU23"/>
      <c r="QYV23"/>
      <c r="QYW23"/>
      <c r="QYX23"/>
      <c r="QYY23"/>
      <c r="QYZ23"/>
      <c r="QZA23"/>
      <c r="QZB23"/>
      <c r="QZC23"/>
      <c r="QZD23"/>
      <c r="QZE23"/>
      <c r="QZF23"/>
      <c r="QZG23"/>
      <c r="QZH23"/>
      <c r="QZI23"/>
      <c r="QZJ23"/>
      <c r="QZK23"/>
      <c r="QZL23"/>
      <c r="QZM23"/>
      <c r="QZN23"/>
      <c r="QZO23"/>
      <c r="QZP23"/>
      <c r="QZQ23"/>
      <c r="QZR23"/>
      <c r="QZS23"/>
      <c r="QZT23"/>
      <c r="QZU23"/>
      <c r="QZV23"/>
      <c r="QZW23"/>
      <c r="QZX23"/>
      <c r="QZY23"/>
      <c r="QZZ23"/>
      <c r="RAA23"/>
      <c r="RAB23"/>
      <c r="RAC23"/>
      <c r="RAD23"/>
      <c r="RAE23"/>
      <c r="RAF23"/>
      <c r="RAG23"/>
      <c r="RAH23"/>
      <c r="RAI23"/>
      <c r="RAJ23"/>
      <c r="RAK23"/>
      <c r="RAL23"/>
      <c r="RAM23"/>
      <c r="RAN23"/>
      <c r="RAO23"/>
      <c r="RAP23"/>
      <c r="RAQ23"/>
      <c r="RAR23"/>
      <c r="RAS23"/>
      <c r="RAT23"/>
      <c r="RAU23"/>
      <c r="RAV23"/>
      <c r="RAW23"/>
      <c r="RAX23"/>
      <c r="RAY23"/>
      <c r="RAZ23"/>
      <c r="RBA23"/>
      <c r="RBB23"/>
      <c r="RBC23"/>
      <c r="RBD23"/>
      <c r="RBE23"/>
      <c r="RBF23"/>
      <c r="RBG23"/>
      <c r="RBH23"/>
      <c r="RBI23"/>
      <c r="RBJ23"/>
      <c r="RBK23"/>
      <c r="RBL23"/>
      <c r="RBM23"/>
      <c r="RBN23"/>
      <c r="RBO23"/>
      <c r="RBP23"/>
      <c r="RBQ23"/>
      <c r="RBR23"/>
      <c r="RBS23"/>
      <c r="RBT23"/>
      <c r="RBU23"/>
      <c r="RBV23"/>
      <c r="RBW23"/>
      <c r="RBX23"/>
      <c r="RBY23"/>
      <c r="RBZ23"/>
      <c r="RCA23"/>
      <c r="RCB23"/>
      <c r="RCC23"/>
      <c r="RCD23"/>
      <c r="RCE23"/>
      <c r="RCF23"/>
      <c r="RCG23"/>
      <c r="RCH23"/>
      <c r="RCI23"/>
      <c r="RCJ23"/>
      <c r="RCK23"/>
      <c r="RCL23"/>
      <c r="RCM23"/>
      <c r="RCN23"/>
      <c r="RCO23"/>
      <c r="RCP23"/>
      <c r="RCQ23"/>
      <c r="RCR23"/>
      <c r="RCS23"/>
      <c r="RCT23"/>
      <c r="RCU23"/>
      <c r="RCV23"/>
      <c r="RCW23"/>
      <c r="RCX23"/>
      <c r="RCY23"/>
      <c r="RCZ23"/>
      <c r="RDA23"/>
      <c r="RDB23"/>
      <c r="RDC23"/>
      <c r="RDD23"/>
      <c r="RDE23"/>
      <c r="RDF23"/>
      <c r="RDG23"/>
      <c r="RDH23"/>
      <c r="RDI23"/>
      <c r="RDJ23"/>
      <c r="RDK23"/>
      <c r="RDL23"/>
      <c r="RDM23"/>
      <c r="RDN23"/>
      <c r="RDO23"/>
      <c r="RDP23"/>
      <c r="RDQ23"/>
      <c r="RDR23"/>
      <c r="RDS23"/>
      <c r="RDT23"/>
      <c r="RDU23"/>
      <c r="RDV23"/>
      <c r="RDW23"/>
      <c r="RDX23"/>
      <c r="RDY23"/>
      <c r="RDZ23"/>
      <c r="REA23"/>
      <c r="REB23"/>
      <c r="REC23"/>
      <c r="RED23"/>
      <c r="REE23"/>
      <c r="REF23"/>
      <c r="REG23"/>
      <c r="REH23"/>
      <c r="REI23"/>
      <c r="REJ23"/>
      <c r="REK23"/>
      <c r="REL23"/>
      <c r="REM23"/>
      <c r="REN23"/>
      <c r="REO23"/>
      <c r="REP23"/>
      <c r="REQ23"/>
      <c r="RER23"/>
      <c r="RES23"/>
      <c r="RET23"/>
      <c r="REU23"/>
      <c r="REV23"/>
      <c r="REW23"/>
      <c r="REX23"/>
      <c r="REY23"/>
      <c r="REZ23"/>
      <c r="RFA23"/>
      <c r="RFB23"/>
      <c r="RFC23"/>
      <c r="RFD23"/>
      <c r="RFE23"/>
      <c r="RFF23"/>
      <c r="RFG23"/>
      <c r="RFH23"/>
      <c r="RFI23"/>
      <c r="RFJ23"/>
      <c r="RFK23"/>
      <c r="RFL23"/>
      <c r="RFM23"/>
      <c r="RFN23"/>
      <c r="RFO23"/>
      <c r="RFP23"/>
      <c r="RFQ23"/>
      <c r="RFR23"/>
      <c r="RFS23"/>
      <c r="RFT23"/>
      <c r="RFU23"/>
      <c r="RFV23"/>
      <c r="RFW23"/>
      <c r="RFX23"/>
      <c r="RFY23"/>
      <c r="RFZ23"/>
      <c r="RGA23"/>
      <c r="RGB23"/>
      <c r="RGC23"/>
      <c r="RGD23"/>
      <c r="RGE23"/>
      <c r="RGF23"/>
      <c r="RGG23"/>
      <c r="RGH23"/>
      <c r="RGI23"/>
      <c r="RGJ23"/>
      <c r="RGK23"/>
      <c r="RGL23"/>
      <c r="RGM23"/>
      <c r="RGN23"/>
      <c r="RGO23"/>
      <c r="RGP23"/>
      <c r="RGQ23"/>
      <c r="RGR23"/>
      <c r="RGS23"/>
      <c r="RGT23"/>
      <c r="RGU23"/>
      <c r="RGV23"/>
      <c r="RGW23"/>
      <c r="RGX23"/>
      <c r="RGY23"/>
      <c r="RGZ23"/>
      <c r="RHA23"/>
      <c r="RHB23"/>
      <c r="RHC23"/>
      <c r="RHD23"/>
      <c r="RHE23"/>
      <c r="RHF23"/>
      <c r="RHG23"/>
      <c r="RHH23"/>
      <c r="RHI23"/>
      <c r="RHJ23"/>
      <c r="RHK23"/>
      <c r="RHL23"/>
      <c r="RHM23"/>
      <c r="RHN23"/>
      <c r="RHO23"/>
      <c r="RHP23"/>
      <c r="RHQ23"/>
      <c r="RHR23"/>
      <c r="RHS23"/>
      <c r="RHT23"/>
      <c r="RHU23"/>
      <c r="RHV23"/>
      <c r="RHW23"/>
      <c r="RHX23"/>
      <c r="RHY23"/>
      <c r="RHZ23"/>
      <c r="RIA23"/>
      <c r="RIB23"/>
      <c r="RIC23"/>
      <c r="RID23"/>
      <c r="RIE23"/>
      <c r="RIF23"/>
      <c r="RIG23"/>
      <c r="RIH23"/>
      <c r="RII23"/>
      <c r="RIJ23"/>
      <c r="RIK23"/>
      <c r="RIL23"/>
      <c r="RIM23"/>
      <c r="RIN23"/>
      <c r="RIO23"/>
      <c r="RIP23"/>
      <c r="RIQ23"/>
      <c r="RIR23"/>
      <c r="RIS23"/>
      <c r="RIT23"/>
      <c r="RIU23"/>
      <c r="RIV23"/>
      <c r="RIW23"/>
      <c r="RIX23"/>
      <c r="RIY23"/>
      <c r="RIZ23"/>
      <c r="RJA23"/>
      <c r="RJB23"/>
      <c r="RJC23"/>
      <c r="RJD23"/>
      <c r="RJE23"/>
      <c r="RJF23"/>
      <c r="RJG23"/>
      <c r="RJH23"/>
      <c r="RJI23"/>
      <c r="RJJ23"/>
      <c r="RJK23"/>
      <c r="RJL23"/>
      <c r="RJM23"/>
      <c r="RJN23"/>
      <c r="RJO23"/>
      <c r="RJP23"/>
      <c r="RJQ23"/>
      <c r="RJR23"/>
      <c r="RJS23"/>
      <c r="RJT23"/>
      <c r="RJU23"/>
      <c r="RJV23"/>
      <c r="RJW23"/>
      <c r="RJX23"/>
      <c r="RJY23"/>
      <c r="RJZ23"/>
      <c r="RKA23"/>
      <c r="RKB23"/>
      <c r="RKC23"/>
      <c r="RKD23"/>
      <c r="RKE23"/>
      <c r="RKF23"/>
      <c r="RKG23"/>
      <c r="RKH23"/>
      <c r="RKI23"/>
      <c r="RKJ23"/>
      <c r="RKK23"/>
      <c r="RKL23"/>
      <c r="RKM23"/>
      <c r="RKN23"/>
      <c r="RKO23"/>
      <c r="RKP23"/>
      <c r="RKQ23"/>
      <c r="RKR23"/>
      <c r="RKS23"/>
      <c r="RKT23"/>
      <c r="RKU23"/>
      <c r="RKV23"/>
      <c r="RKW23"/>
      <c r="RKX23"/>
      <c r="RKY23"/>
      <c r="RKZ23"/>
      <c r="RLA23"/>
      <c r="RLB23"/>
      <c r="RLC23"/>
      <c r="RLD23"/>
      <c r="RLE23"/>
      <c r="RLF23"/>
      <c r="RLG23"/>
      <c r="RLH23"/>
      <c r="RLI23"/>
      <c r="RLJ23"/>
      <c r="RLK23"/>
      <c r="RLL23"/>
      <c r="RLM23"/>
      <c r="RLN23"/>
      <c r="RLO23"/>
      <c r="RLP23"/>
      <c r="RLQ23"/>
      <c r="RLR23"/>
      <c r="RLS23"/>
      <c r="RLT23"/>
      <c r="RLU23"/>
      <c r="RLV23"/>
      <c r="RLW23"/>
      <c r="RLX23"/>
      <c r="RLY23"/>
      <c r="RLZ23"/>
      <c r="RMA23"/>
      <c r="RMB23"/>
      <c r="RMC23"/>
      <c r="RMD23"/>
      <c r="RME23"/>
      <c r="RMF23"/>
      <c r="RMG23"/>
      <c r="RMH23"/>
      <c r="RMI23"/>
      <c r="RMJ23"/>
      <c r="RMK23"/>
      <c r="RML23"/>
      <c r="RMM23"/>
      <c r="RMN23"/>
      <c r="RMO23"/>
      <c r="RMP23"/>
      <c r="RMQ23"/>
      <c r="RMR23"/>
      <c r="RMS23"/>
      <c r="RMT23"/>
      <c r="RMU23"/>
      <c r="RMV23"/>
      <c r="RMW23"/>
      <c r="RMX23"/>
      <c r="RMY23"/>
      <c r="RMZ23"/>
      <c r="RNA23"/>
      <c r="RNB23"/>
      <c r="RNC23"/>
      <c r="RND23"/>
      <c r="RNE23"/>
      <c r="RNF23"/>
      <c r="RNG23"/>
      <c r="RNH23"/>
      <c r="RNI23"/>
      <c r="RNJ23"/>
      <c r="RNK23"/>
      <c r="RNL23"/>
      <c r="RNM23"/>
      <c r="RNN23"/>
      <c r="RNO23"/>
      <c r="RNP23"/>
      <c r="RNQ23"/>
      <c r="RNR23"/>
      <c r="RNS23"/>
      <c r="RNT23"/>
      <c r="RNU23"/>
      <c r="RNV23"/>
      <c r="RNW23"/>
      <c r="RNX23"/>
      <c r="RNY23"/>
      <c r="RNZ23"/>
      <c r="ROA23"/>
      <c r="ROB23"/>
      <c r="ROC23"/>
      <c r="ROD23"/>
      <c r="ROE23"/>
      <c r="ROF23"/>
      <c r="ROG23"/>
      <c r="ROH23"/>
      <c r="ROI23"/>
      <c r="ROJ23"/>
      <c r="ROK23"/>
      <c r="ROL23"/>
      <c r="ROM23"/>
      <c r="RON23"/>
      <c r="ROO23"/>
      <c r="ROP23"/>
      <c r="ROQ23"/>
      <c r="ROR23"/>
      <c r="ROS23"/>
      <c r="ROT23"/>
      <c r="ROU23"/>
      <c r="ROV23"/>
      <c r="ROW23"/>
      <c r="ROX23"/>
      <c r="ROY23"/>
      <c r="ROZ23"/>
      <c r="RPA23"/>
      <c r="RPB23"/>
      <c r="RPC23"/>
      <c r="RPD23"/>
      <c r="RPE23"/>
      <c r="RPF23"/>
      <c r="RPG23"/>
      <c r="RPH23"/>
      <c r="RPI23"/>
      <c r="RPJ23"/>
      <c r="RPK23"/>
      <c r="RPL23"/>
      <c r="RPM23"/>
      <c r="RPN23"/>
      <c r="RPO23"/>
      <c r="RPP23"/>
      <c r="RPQ23"/>
      <c r="RPR23"/>
      <c r="RPS23"/>
      <c r="RPT23"/>
      <c r="RPU23"/>
      <c r="RPV23"/>
      <c r="RPW23"/>
      <c r="RPX23"/>
      <c r="RPY23"/>
      <c r="RPZ23"/>
      <c r="RQA23"/>
      <c r="RQB23"/>
      <c r="RQC23"/>
      <c r="RQD23"/>
      <c r="RQE23"/>
      <c r="RQF23"/>
      <c r="RQG23"/>
      <c r="RQH23"/>
      <c r="RQI23"/>
      <c r="RQJ23"/>
      <c r="RQK23"/>
      <c r="RQL23"/>
      <c r="RQM23"/>
      <c r="RQN23"/>
      <c r="RQO23"/>
      <c r="RQP23"/>
      <c r="RQQ23"/>
      <c r="RQR23"/>
      <c r="RQS23"/>
      <c r="RQT23"/>
      <c r="RQU23"/>
      <c r="RQV23"/>
      <c r="RQW23"/>
      <c r="RQX23"/>
      <c r="RQY23"/>
      <c r="RQZ23"/>
      <c r="RRA23"/>
      <c r="RRB23"/>
      <c r="RRC23"/>
      <c r="RRD23"/>
      <c r="RRE23"/>
      <c r="RRF23"/>
      <c r="RRG23"/>
      <c r="RRH23"/>
      <c r="RRI23"/>
      <c r="RRJ23"/>
      <c r="RRK23"/>
      <c r="RRL23"/>
      <c r="RRM23"/>
      <c r="RRN23"/>
      <c r="RRO23"/>
      <c r="RRP23"/>
      <c r="RRQ23"/>
      <c r="RRR23"/>
      <c r="RRS23"/>
      <c r="RRT23"/>
      <c r="RRU23"/>
      <c r="RRV23"/>
      <c r="RRW23"/>
      <c r="RRX23"/>
      <c r="RRY23"/>
      <c r="RRZ23"/>
      <c r="RSA23"/>
      <c r="RSB23"/>
      <c r="RSC23"/>
      <c r="RSD23"/>
      <c r="RSE23"/>
      <c r="RSF23"/>
      <c r="RSG23"/>
      <c r="RSH23"/>
      <c r="RSI23"/>
      <c r="RSJ23"/>
      <c r="RSK23"/>
      <c r="RSL23"/>
      <c r="RSM23"/>
      <c r="RSN23"/>
      <c r="RSO23"/>
      <c r="RSP23"/>
      <c r="RSQ23"/>
      <c r="RSR23"/>
      <c r="RSS23"/>
      <c r="RST23"/>
      <c r="RSU23"/>
      <c r="RSV23"/>
      <c r="RSW23"/>
      <c r="RSX23"/>
      <c r="RSY23"/>
      <c r="RSZ23"/>
      <c r="RTA23"/>
      <c r="RTB23"/>
      <c r="RTC23"/>
      <c r="RTD23"/>
      <c r="RTE23"/>
      <c r="RTF23"/>
      <c r="RTG23"/>
      <c r="RTH23"/>
      <c r="RTI23"/>
      <c r="RTJ23"/>
      <c r="RTK23"/>
      <c r="RTL23"/>
      <c r="RTM23"/>
      <c r="RTN23"/>
      <c r="RTO23"/>
      <c r="RTP23"/>
      <c r="RTQ23"/>
      <c r="RTR23"/>
      <c r="RTS23"/>
      <c r="RTT23"/>
      <c r="RTU23"/>
      <c r="RTV23"/>
      <c r="RTW23"/>
      <c r="RTX23"/>
      <c r="RTY23"/>
      <c r="RTZ23"/>
      <c r="RUA23"/>
      <c r="RUB23"/>
      <c r="RUC23"/>
      <c r="RUD23"/>
      <c r="RUE23"/>
      <c r="RUF23"/>
      <c r="RUG23"/>
      <c r="RUH23"/>
      <c r="RUI23"/>
      <c r="RUJ23"/>
      <c r="RUK23"/>
      <c r="RUL23"/>
      <c r="RUM23"/>
      <c r="RUN23"/>
      <c r="RUO23"/>
      <c r="RUP23"/>
      <c r="RUQ23"/>
      <c r="RUR23"/>
      <c r="RUS23"/>
      <c r="RUT23"/>
      <c r="RUU23"/>
      <c r="RUV23"/>
      <c r="RUW23"/>
      <c r="RUX23"/>
      <c r="RUY23"/>
      <c r="RUZ23"/>
      <c r="RVA23"/>
      <c r="RVB23"/>
      <c r="RVC23"/>
      <c r="RVD23"/>
      <c r="RVE23"/>
      <c r="RVF23"/>
      <c r="RVG23"/>
      <c r="RVH23"/>
      <c r="RVI23"/>
      <c r="RVJ23"/>
      <c r="RVK23"/>
      <c r="RVL23"/>
      <c r="RVM23"/>
      <c r="RVN23"/>
      <c r="RVO23"/>
      <c r="RVP23"/>
      <c r="RVQ23"/>
      <c r="RVR23"/>
      <c r="RVS23"/>
      <c r="RVT23"/>
      <c r="RVU23"/>
      <c r="RVV23"/>
      <c r="RVW23"/>
      <c r="RVX23"/>
      <c r="RVY23"/>
      <c r="RVZ23"/>
      <c r="RWA23"/>
      <c r="RWB23"/>
      <c r="RWC23"/>
      <c r="RWD23"/>
      <c r="RWE23"/>
      <c r="RWF23"/>
      <c r="RWG23"/>
      <c r="RWH23"/>
      <c r="RWI23"/>
      <c r="RWJ23"/>
      <c r="RWK23"/>
      <c r="RWL23"/>
      <c r="RWM23"/>
      <c r="RWN23"/>
      <c r="RWO23"/>
      <c r="RWP23"/>
      <c r="RWQ23"/>
      <c r="RWR23"/>
      <c r="RWS23"/>
      <c r="RWT23"/>
      <c r="RWU23"/>
      <c r="RWV23"/>
      <c r="RWW23"/>
      <c r="RWX23"/>
      <c r="RWY23"/>
      <c r="RWZ23"/>
      <c r="RXA23"/>
      <c r="RXB23"/>
      <c r="RXC23"/>
      <c r="RXD23"/>
      <c r="RXE23"/>
      <c r="RXF23"/>
      <c r="RXG23"/>
      <c r="RXH23"/>
      <c r="RXI23"/>
      <c r="RXJ23"/>
      <c r="RXK23"/>
      <c r="RXL23"/>
      <c r="RXM23"/>
      <c r="RXN23"/>
      <c r="RXO23"/>
      <c r="RXP23"/>
      <c r="RXQ23"/>
      <c r="RXR23"/>
      <c r="RXS23"/>
      <c r="RXT23"/>
      <c r="RXU23"/>
      <c r="RXV23"/>
      <c r="RXW23"/>
      <c r="RXX23"/>
      <c r="RXY23"/>
      <c r="RXZ23"/>
      <c r="RYA23"/>
      <c r="RYB23"/>
      <c r="RYC23"/>
      <c r="RYD23"/>
      <c r="RYE23"/>
      <c r="RYF23"/>
      <c r="RYG23"/>
      <c r="RYH23"/>
      <c r="RYI23"/>
      <c r="RYJ23"/>
      <c r="RYK23"/>
      <c r="RYL23"/>
      <c r="RYM23"/>
      <c r="RYN23"/>
      <c r="RYO23"/>
      <c r="RYP23"/>
      <c r="RYQ23"/>
      <c r="RYR23"/>
      <c r="RYS23"/>
      <c r="RYT23"/>
      <c r="RYU23"/>
      <c r="RYV23"/>
      <c r="RYW23"/>
      <c r="RYX23"/>
      <c r="RYY23"/>
      <c r="RYZ23"/>
      <c r="RZA23"/>
      <c r="RZB23"/>
      <c r="RZC23"/>
      <c r="RZD23"/>
      <c r="RZE23"/>
      <c r="RZF23"/>
      <c r="RZG23"/>
      <c r="RZH23"/>
      <c r="RZI23"/>
      <c r="RZJ23"/>
      <c r="RZK23"/>
      <c r="RZL23"/>
      <c r="RZM23"/>
      <c r="RZN23"/>
      <c r="RZO23"/>
      <c r="RZP23"/>
      <c r="RZQ23"/>
      <c r="RZR23"/>
      <c r="RZS23"/>
      <c r="RZT23"/>
      <c r="RZU23"/>
      <c r="RZV23"/>
      <c r="RZW23"/>
      <c r="RZX23"/>
      <c r="RZY23"/>
      <c r="RZZ23"/>
      <c r="SAA23"/>
      <c r="SAB23"/>
      <c r="SAC23"/>
      <c r="SAD23"/>
      <c r="SAE23"/>
      <c r="SAF23"/>
      <c r="SAG23"/>
      <c r="SAH23"/>
      <c r="SAI23"/>
      <c r="SAJ23"/>
      <c r="SAK23"/>
      <c r="SAL23"/>
      <c r="SAM23"/>
      <c r="SAN23"/>
      <c r="SAO23"/>
      <c r="SAP23"/>
      <c r="SAQ23"/>
      <c r="SAR23"/>
      <c r="SAS23"/>
      <c r="SAT23"/>
      <c r="SAU23"/>
      <c r="SAV23"/>
      <c r="SAW23"/>
      <c r="SAX23"/>
      <c r="SAY23"/>
      <c r="SAZ23"/>
      <c r="SBA23"/>
      <c r="SBB23"/>
      <c r="SBC23"/>
      <c r="SBD23"/>
      <c r="SBE23"/>
      <c r="SBF23"/>
      <c r="SBG23"/>
      <c r="SBH23"/>
      <c r="SBI23"/>
      <c r="SBJ23"/>
      <c r="SBK23"/>
      <c r="SBL23"/>
      <c r="SBM23"/>
      <c r="SBN23"/>
      <c r="SBO23"/>
      <c r="SBP23"/>
      <c r="SBQ23"/>
      <c r="SBR23"/>
      <c r="SBS23"/>
      <c r="SBT23"/>
      <c r="SBU23"/>
      <c r="SBV23"/>
      <c r="SBW23"/>
      <c r="SBX23"/>
      <c r="SBY23"/>
      <c r="SBZ23"/>
      <c r="SCA23"/>
      <c r="SCB23"/>
      <c r="SCC23"/>
      <c r="SCD23"/>
      <c r="SCE23"/>
      <c r="SCF23"/>
      <c r="SCG23"/>
      <c r="SCH23"/>
      <c r="SCI23"/>
      <c r="SCJ23"/>
      <c r="SCK23"/>
      <c r="SCL23"/>
      <c r="SCM23"/>
      <c r="SCN23"/>
      <c r="SCO23"/>
      <c r="SCP23"/>
      <c r="SCQ23"/>
      <c r="SCR23"/>
      <c r="SCS23"/>
      <c r="SCT23"/>
      <c r="SCU23"/>
      <c r="SCV23"/>
      <c r="SCW23"/>
      <c r="SCX23"/>
      <c r="SCY23"/>
      <c r="SCZ23"/>
      <c r="SDA23"/>
      <c r="SDB23"/>
      <c r="SDC23"/>
      <c r="SDD23"/>
      <c r="SDE23"/>
      <c r="SDF23"/>
      <c r="SDG23"/>
      <c r="SDH23"/>
      <c r="SDI23"/>
      <c r="SDJ23"/>
      <c r="SDK23"/>
      <c r="SDL23"/>
      <c r="SDM23"/>
      <c r="SDN23"/>
      <c r="SDO23"/>
      <c r="SDP23"/>
      <c r="SDQ23"/>
      <c r="SDR23"/>
      <c r="SDS23"/>
      <c r="SDT23"/>
      <c r="SDU23"/>
      <c r="SDV23"/>
      <c r="SDW23"/>
      <c r="SDX23"/>
      <c r="SDY23"/>
      <c r="SDZ23"/>
      <c r="SEA23"/>
      <c r="SEB23"/>
      <c r="SEC23"/>
      <c r="SED23"/>
      <c r="SEE23"/>
      <c r="SEF23"/>
      <c r="SEG23"/>
      <c r="SEH23"/>
      <c r="SEI23"/>
      <c r="SEJ23"/>
      <c r="SEK23"/>
      <c r="SEL23"/>
      <c r="SEM23"/>
      <c r="SEN23"/>
      <c r="SEO23"/>
      <c r="SEP23"/>
      <c r="SEQ23"/>
      <c r="SER23"/>
      <c r="SES23"/>
      <c r="SET23"/>
      <c r="SEU23"/>
      <c r="SEV23"/>
      <c r="SEW23"/>
      <c r="SEX23"/>
      <c r="SEY23"/>
      <c r="SEZ23"/>
      <c r="SFA23"/>
      <c r="SFB23"/>
      <c r="SFC23"/>
      <c r="SFD23"/>
      <c r="SFE23"/>
      <c r="SFF23"/>
      <c r="SFG23"/>
      <c r="SFH23"/>
      <c r="SFI23"/>
      <c r="SFJ23"/>
      <c r="SFK23"/>
      <c r="SFL23"/>
      <c r="SFM23"/>
      <c r="SFN23"/>
      <c r="SFO23"/>
      <c r="SFP23"/>
      <c r="SFQ23"/>
      <c r="SFR23"/>
      <c r="SFS23"/>
      <c r="SFT23"/>
      <c r="SFU23"/>
      <c r="SFV23"/>
      <c r="SFW23"/>
      <c r="SFX23"/>
      <c r="SFY23"/>
      <c r="SFZ23"/>
      <c r="SGA23"/>
      <c r="SGB23"/>
      <c r="SGC23"/>
      <c r="SGD23"/>
      <c r="SGE23"/>
      <c r="SGF23"/>
      <c r="SGG23"/>
      <c r="SGH23"/>
      <c r="SGI23"/>
      <c r="SGJ23"/>
      <c r="SGK23"/>
      <c r="SGL23"/>
      <c r="SGM23"/>
      <c r="SGN23"/>
      <c r="SGO23"/>
      <c r="SGP23"/>
      <c r="SGQ23"/>
      <c r="SGR23"/>
      <c r="SGS23"/>
      <c r="SGT23"/>
      <c r="SGU23"/>
      <c r="SGV23"/>
      <c r="SGW23"/>
      <c r="SGX23"/>
      <c r="SGY23"/>
      <c r="SGZ23"/>
      <c r="SHA23"/>
      <c r="SHB23"/>
      <c r="SHC23"/>
      <c r="SHD23"/>
      <c r="SHE23"/>
      <c r="SHF23"/>
      <c r="SHG23"/>
      <c r="SHH23"/>
      <c r="SHI23"/>
      <c r="SHJ23"/>
      <c r="SHK23"/>
      <c r="SHL23"/>
      <c r="SHM23"/>
      <c r="SHN23"/>
      <c r="SHO23"/>
      <c r="SHP23"/>
      <c r="SHQ23"/>
      <c r="SHR23"/>
      <c r="SHS23"/>
      <c r="SHT23"/>
      <c r="SHU23"/>
      <c r="SHV23"/>
      <c r="SHW23"/>
      <c r="SHX23"/>
      <c r="SHY23"/>
      <c r="SHZ23"/>
      <c r="SIA23"/>
      <c r="SIB23"/>
      <c r="SIC23"/>
      <c r="SID23"/>
      <c r="SIE23"/>
      <c r="SIF23"/>
      <c r="SIG23"/>
      <c r="SIH23"/>
      <c r="SII23"/>
      <c r="SIJ23"/>
      <c r="SIK23"/>
      <c r="SIL23"/>
      <c r="SIM23"/>
      <c r="SIN23"/>
      <c r="SIO23"/>
      <c r="SIP23"/>
      <c r="SIQ23"/>
      <c r="SIR23"/>
      <c r="SIS23"/>
      <c r="SIT23"/>
      <c r="SIU23"/>
      <c r="SIV23"/>
      <c r="SIW23"/>
      <c r="SIX23"/>
      <c r="SIY23"/>
      <c r="SIZ23"/>
      <c r="SJA23"/>
      <c r="SJB23"/>
      <c r="SJC23"/>
      <c r="SJD23"/>
      <c r="SJE23"/>
      <c r="SJF23"/>
      <c r="SJG23"/>
      <c r="SJH23"/>
      <c r="SJI23"/>
      <c r="SJJ23"/>
      <c r="SJK23"/>
      <c r="SJL23"/>
      <c r="SJM23"/>
      <c r="SJN23"/>
      <c r="SJO23"/>
      <c r="SJP23"/>
      <c r="SJQ23"/>
      <c r="SJR23"/>
      <c r="SJS23"/>
      <c r="SJT23"/>
      <c r="SJU23"/>
      <c r="SJV23"/>
      <c r="SJW23"/>
      <c r="SJX23"/>
      <c r="SJY23"/>
      <c r="SJZ23"/>
      <c r="SKA23"/>
      <c r="SKB23"/>
      <c r="SKC23"/>
      <c r="SKD23"/>
      <c r="SKE23"/>
      <c r="SKF23"/>
      <c r="SKG23"/>
      <c r="SKH23"/>
      <c r="SKI23"/>
      <c r="SKJ23"/>
      <c r="SKK23"/>
      <c r="SKL23"/>
      <c r="SKM23"/>
      <c r="SKN23"/>
      <c r="SKO23"/>
      <c r="SKP23"/>
      <c r="SKQ23"/>
      <c r="SKR23"/>
      <c r="SKS23"/>
      <c r="SKT23"/>
      <c r="SKU23"/>
      <c r="SKV23"/>
      <c r="SKW23"/>
      <c r="SKX23"/>
      <c r="SKY23"/>
      <c r="SKZ23"/>
      <c r="SLA23"/>
      <c r="SLB23"/>
      <c r="SLC23"/>
      <c r="SLD23"/>
      <c r="SLE23"/>
      <c r="SLF23"/>
      <c r="SLG23"/>
      <c r="SLH23"/>
      <c r="SLI23"/>
      <c r="SLJ23"/>
      <c r="SLK23"/>
      <c r="SLL23"/>
      <c r="SLM23"/>
      <c r="SLN23"/>
      <c r="SLO23"/>
      <c r="SLP23"/>
      <c r="SLQ23"/>
      <c r="SLR23"/>
      <c r="SLS23"/>
      <c r="SLT23"/>
      <c r="SLU23"/>
      <c r="SLV23"/>
      <c r="SLW23"/>
      <c r="SLX23"/>
      <c r="SLY23"/>
      <c r="SLZ23"/>
      <c r="SMA23"/>
      <c r="SMB23"/>
      <c r="SMC23"/>
      <c r="SMD23"/>
      <c r="SME23"/>
      <c r="SMF23"/>
      <c r="SMG23"/>
      <c r="SMH23"/>
      <c r="SMI23"/>
      <c r="SMJ23"/>
      <c r="SMK23"/>
      <c r="SML23"/>
      <c r="SMM23"/>
      <c r="SMN23"/>
      <c r="SMO23"/>
      <c r="SMP23"/>
      <c r="SMQ23"/>
      <c r="SMR23"/>
      <c r="SMS23"/>
      <c r="SMT23"/>
      <c r="SMU23"/>
      <c r="SMV23"/>
      <c r="SMW23"/>
      <c r="SMX23"/>
      <c r="SMY23"/>
      <c r="SMZ23"/>
      <c r="SNA23"/>
      <c r="SNB23"/>
      <c r="SNC23"/>
      <c r="SND23"/>
      <c r="SNE23"/>
      <c r="SNF23"/>
      <c r="SNG23"/>
      <c r="SNH23"/>
      <c r="SNI23"/>
      <c r="SNJ23"/>
      <c r="SNK23"/>
      <c r="SNL23"/>
      <c r="SNM23"/>
      <c r="SNN23"/>
      <c r="SNO23"/>
      <c r="SNP23"/>
      <c r="SNQ23"/>
      <c r="SNR23"/>
      <c r="SNS23"/>
      <c r="SNT23"/>
      <c r="SNU23"/>
      <c r="SNV23"/>
      <c r="SNW23"/>
      <c r="SNX23"/>
      <c r="SNY23"/>
      <c r="SNZ23"/>
      <c r="SOA23"/>
      <c r="SOB23"/>
      <c r="SOC23"/>
      <c r="SOD23"/>
      <c r="SOE23"/>
      <c r="SOF23"/>
      <c r="SOG23"/>
      <c r="SOH23"/>
      <c r="SOI23"/>
      <c r="SOJ23"/>
      <c r="SOK23"/>
      <c r="SOL23"/>
      <c r="SOM23"/>
      <c r="SON23"/>
      <c r="SOO23"/>
      <c r="SOP23"/>
      <c r="SOQ23"/>
      <c r="SOR23"/>
      <c r="SOS23"/>
      <c r="SOT23"/>
      <c r="SOU23"/>
      <c r="SOV23"/>
      <c r="SOW23"/>
      <c r="SOX23"/>
      <c r="SOY23"/>
      <c r="SOZ23"/>
      <c r="SPA23"/>
      <c r="SPB23"/>
      <c r="SPC23"/>
      <c r="SPD23"/>
      <c r="SPE23"/>
      <c r="SPF23"/>
      <c r="SPG23"/>
      <c r="SPH23"/>
      <c r="SPI23"/>
      <c r="SPJ23"/>
      <c r="SPK23"/>
      <c r="SPL23"/>
      <c r="SPM23"/>
      <c r="SPN23"/>
      <c r="SPO23"/>
      <c r="SPP23"/>
      <c r="SPQ23"/>
      <c r="SPR23"/>
      <c r="SPS23"/>
      <c r="SPT23"/>
      <c r="SPU23"/>
      <c r="SPV23"/>
      <c r="SPW23"/>
      <c r="SPX23"/>
      <c r="SPY23"/>
      <c r="SPZ23"/>
      <c r="SQA23"/>
      <c r="SQB23"/>
      <c r="SQC23"/>
      <c r="SQD23"/>
      <c r="SQE23"/>
      <c r="SQF23"/>
      <c r="SQG23"/>
      <c r="SQH23"/>
      <c r="SQI23"/>
      <c r="SQJ23"/>
      <c r="SQK23"/>
      <c r="SQL23"/>
      <c r="SQM23"/>
      <c r="SQN23"/>
      <c r="SQO23"/>
      <c r="SQP23"/>
      <c r="SQQ23"/>
      <c r="SQR23"/>
      <c r="SQS23"/>
      <c r="SQT23"/>
      <c r="SQU23"/>
      <c r="SQV23"/>
      <c r="SQW23"/>
      <c r="SQX23"/>
      <c r="SQY23"/>
      <c r="SQZ23"/>
      <c r="SRA23"/>
      <c r="SRB23"/>
      <c r="SRC23"/>
      <c r="SRD23"/>
      <c r="SRE23"/>
      <c r="SRF23"/>
      <c r="SRG23"/>
      <c r="SRH23"/>
      <c r="SRI23"/>
      <c r="SRJ23"/>
      <c r="SRK23"/>
      <c r="SRL23"/>
      <c r="SRM23"/>
      <c r="SRN23"/>
      <c r="SRO23"/>
      <c r="SRP23"/>
      <c r="SRQ23"/>
      <c r="SRR23"/>
      <c r="SRS23"/>
      <c r="SRT23"/>
      <c r="SRU23"/>
      <c r="SRV23"/>
      <c r="SRW23"/>
      <c r="SRX23"/>
      <c r="SRY23"/>
      <c r="SRZ23"/>
      <c r="SSA23"/>
      <c r="SSB23"/>
      <c r="SSC23"/>
      <c r="SSD23"/>
      <c r="SSE23"/>
      <c r="SSF23"/>
      <c r="SSG23"/>
      <c r="SSH23"/>
      <c r="SSI23"/>
      <c r="SSJ23"/>
      <c r="SSK23"/>
      <c r="SSL23"/>
      <c r="SSM23"/>
      <c r="SSN23"/>
      <c r="SSO23"/>
      <c r="SSP23"/>
      <c r="SSQ23"/>
      <c r="SSR23"/>
      <c r="SSS23"/>
      <c r="SST23"/>
      <c r="SSU23"/>
      <c r="SSV23"/>
      <c r="SSW23"/>
      <c r="SSX23"/>
      <c r="SSY23"/>
      <c r="SSZ23"/>
      <c r="STA23"/>
      <c r="STB23"/>
      <c r="STC23"/>
      <c r="STD23"/>
      <c r="STE23"/>
      <c r="STF23"/>
      <c r="STG23"/>
      <c r="STH23"/>
      <c r="STI23"/>
      <c r="STJ23"/>
      <c r="STK23"/>
      <c r="STL23"/>
      <c r="STM23"/>
      <c r="STN23"/>
      <c r="STO23"/>
      <c r="STP23"/>
      <c r="STQ23"/>
      <c r="STR23"/>
      <c r="STS23"/>
      <c r="STT23"/>
      <c r="STU23"/>
      <c r="STV23"/>
      <c r="STW23"/>
      <c r="STX23"/>
      <c r="STY23"/>
      <c r="STZ23"/>
      <c r="SUA23"/>
      <c r="SUB23"/>
      <c r="SUC23"/>
      <c r="SUD23"/>
      <c r="SUE23"/>
      <c r="SUF23"/>
      <c r="SUG23"/>
      <c r="SUH23"/>
      <c r="SUI23"/>
      <c r="SUJ23"/>
      <c r="SUK23"/>
      <c r="SUL23"/>
      <c r="SUM23"/>
      <c r="SUN23"/>
      <c r="SUO23"/>
      <c r="SUP23"/>
      <c r="SUQ23"/>
      <c r="SUR23"/>
      <c r="SUS23"/>
      <c r="SUT23"/>
      <c r="SUU23"/>
      <c r="SUV23"/>
      <c r="SUW23"/>
      <c r="SUX23"/>
      <c r="SUY23"/>
      <c r="SUZ23"/>
      <c r="SVA23"/>
      <c r="SVB23"/>
      <c r="SVC23"/>
      <c r="SVD23"/>
      <c r="SVE23"/>
      <c r="SVF23"/>
      <c r="SVG23"/>
      <c r="SVH23"/>
      <c r="SVI23"/>
      <c r="SVJ23"/>
      <c r="SVK23"/>
      <c r="SVL23"/>
      <c r="SVM23"/>
      <c r="SVN23"/>
      <c r="SVO23"/>
      <c r="SVP23"/>
      <c r="SVQ23"/>
      <c r="SVR23"/>
      <c r="SVS23"/>
      <c r="SVT23"/>
      <c r="SVU23"/>
      <c r="SVV23"/>
      <c r="SVW23"/>
      <c r="SVX23"/>
      <c r="SVY23"/>
      <c r="SVZ23"/>
      <c r="SWA23"/>
      <c r="SWB23"/>
      <c r="SWC23"/>
      <c r="SWD23"/>
      <c r="SWE23"/>
      <c r="SWF23"/>
      <c r="SWG23"/>
      <c r="SWH23"/>
      <c r="SWI23"/>
      <c r="SWJ23"/>
      <c r="SWK23"/>
      <c r="SWL23"/>
      <c r="SWM23"/>
      <c r="SWN23"/>
      <c r="SWO23"/>
      <c r="SWP23"/>
      <c r="SWQ23"/>
      <c r="SWR23"/>
      <c r="SWS23"/>
      <c r="SWT23"/>
      <c r="SWU23"/>
      <c r="SWV23"/>
      <c r="SWW23"/>
      <c r="SWX23"/>
      <c r="SWY23"/>
      <c r="SWZ23"/>
      <c r="SXA23"/>
      <c r="SXB23"/>
      <c r="SXC23"/>
      <c r="SXD23"/>
      <c r="SXE23"/>
      <c r="SXF23"/>
      <c r="SXG23"/>
      <c r="SXH23"/>
      <c r="SXI23"/>
      <c r="SXJ23"/>
      <c r="SXK23"/>
      <c r="SXL23"/>
      <c r="SXM23"/>
      <c r="SXN23"/>
      <c r="SXO23"/>
      <c r="SXP23"/>
      <c r="SXQ23"/>
      <c r="SXR23"/>
      <c r="SXS23"/>
      <c r="SXT23"/>
      <c r="SXU23"/>
      <c r="SXV23"/>
      <c r="SXW23"/>
      <c r="SXX23"/>
      <c r="SXY23"/>
      <c r="SXZ23"/>
      <c r="SYA23"/>
      <c r="SYB23"/>
      <c r="SYC23"/>
      <c r="SYD23"/>
      <c r="SYE23"/>
      <c r="SYF23"/>
      <c r="SYG23"/>
      <c r="SYH23"/>
      <c r="SYI23"/>
      <c r="SYJ23"/>
      <c r="SYK23"/>
      <c r="SYL23"/>
      <c r="SYM23"/>
      <c r="SYN23"/>
      <c r="SYO23"/>
      <c r="SYP23"/>
      <c r="SYQ23"/>
      <c r="SYR23"/>
      <c r="SYS23"/>
      <c r="SYT23"/>
      <c r="SYU23"/>
      <c r="SYV23"/>
      <c r="SYW23"/>
      <c r="SYX23"/>
      <c r="SYY23"/>
      <c r="SYZ23"/>
      <c r="SZA23"/>
      <c r="SZB23"/>
      <c r="SZC23"/>
      <c r="SZD23"/>
      <c r="SZE23"/>
      <c r="SZF23"/>
      <c r="SZG23"/>
      <c r="SZH23"/>
      <c r="SZI23"/>
      <c r="SZJ23"/>
      <c r="SZK23"/>
      <c r="SZL23"/>
      <c r="SZM23"/>
      <c r="SZN23"/>
      <c r="SZO23"/>
      <c r="SZP23"/>
      <c r="SZQ23"/>
      <c r="SZR23"/>
      <c r="SZS23"/>
      <c r="SZT23"/>
      <c r="SZU23"/>
      <c r="SZV23"/>
      <c r="SZW23"/>
      <c r="SZX23"/>
      <c r="SZY23"/>
      <c r="SZZ23"/>
      <c r="TAA23"/>
      <c r="TAB23"/>
      <c r="TAC23"/>
      <c r="TAD23"/>
      <c r="TAE23"/>
      <c r="TAF23"/>
      <c r="TAG23"/>
      <c r="TAH23"/>
      <c r="TAI23"/>
      <c r="TAJ23"/>
      <c r="TAK23"/>
      <c r="TAL23"/>
      <c r="TAM23"/>
      <c r="TAN23"/>
      <c r="TAO23"/>
      <c r="TAP23"/>
      <c r="TAQ23"/>
      <c r="TAR23"/>
      <c r="TAS23"/>
      <c r="TAT23"/>
      <c r="TAU23"/>
      <c r="TAV23"/>
      <c r="TAW23"/>
      <c r="TAX23"/>
      <c r="TAY23"/>
      <c r="TAZ23"/>
      <c r="TBA23"/>
      <c r="TBB23"/>
      <c r="TBC23"/>
      <c r="TBD23"/>
      <c r="TBE23"/>
      <c r="TBF23"/>
      <c r="TBG23"/>
      <c r="TBH23"/>
      <c r="TBI23"/>
      <c r="TBJ23"/>
      <c r="TBK23"/>
      <c r="TBL23"/>
      <c r="TBM23"/>
      <c r="TBN23"/>
      <c r="TBO23"/>
      <c r="TBP23"/>
      <c r="TBQ23"/>
      <c r="TBR23"/>
      <c r="TBS23"/>
      <c r="TBT23"/>
      <c r="TBU23"/>
      <c r="TBV23"/>
      <c r="TBW23"/>
      <c r="TBX23"/>
      <c r="TBY23"/>
      <c r="TBZ23"/>
      <c r="TCA23"/>
      <c r="TCB23"/>
      <c r="TCC23"/>
      <c r="TCD23"/>
      <c r="TCE23"/>
      <c r="TCF23"/>
      <c r="TCG23"/>
      <c r="TCH23"/>
      <c r="TCI23"/>
      <c r="TCJ23"/>
      <c r="TCK23"/>
      <c r="TCL23"/>
      <c r="TCM23"/>
      <c r="TCN23"/>
      <c r="TCO23"/>
      <c r="TCP23"/>
      <c r="TCQ23"/>
      <c r="TCR23"/>
      <c r="TCS23"/>
      <c r="TCT23"/>
      <c r="TCU23"/>
      <c r="TCV23"/>
      <c r="TCW23"/>
      <c r="TCX23"/>
      <c r="TCY23"/>
      <c r="TCZ23"/>
      <c r="TDA23"/>
      <c r="TDB23"/>
      <c r="TDC23"/>
      <c r="TDD23"/>
      <c r="TDE23"/>
      <c r="TDF23"/>
      <c r="TDG23"/>
      <c r="TDH23"/>
      <c r="TDI23"/>
      <c r="TDJ23"/>
      <c r="TDK23"/>
      <c r="TDL23"/>
      <c r="TDM23"/>
      <c r="TDN23"/>
      <c r="TDO23"/>
      <c r="TDP23"/>
      <c r="TDQ23"/>
      <c r="TDR23"/>
      <c r="TDS23"/>
      <c r="TDT23"/>
      <c r="TDU23"/>
      <c r="TDV23"/>
      <c r="TDW23"/>
      <c r="TDX23"/>
      <c r="TDY23"/>
      <c r="TDZ23"/>
      <c r="TEA23"/>
      <c r="TEB23"/>
      <c r="TEC23"/>
      <c r="TED23"/>
      <c r="TEE23"/>
      <c r="TEF23"/>
      <c r="TEG23"/>
      <c r="TEH23"/>
      <c r="TEI23"/>
      <c r="TEJ23"/>
      <c r="TEK23"/>
      <c r="TEL23"/>
      <c r="TEM23"/>
      <c r="TEN23"/>
      <c r="TEO23"/>
      <c r="TEP23"/>
      <c r="TEQ23"/>
      <c r="TER23"/>
      <c r="TES23"/>
      <c r="TET23"/>
      <c r="TEU23"/>
      <c r="TEV23"/>
      <c r="TEW23"/>
      <c r="TEX23"/>
      <c r="TEY23"/>
      <c r="TEZ23"/>
      <c r="TFA23"/>
      <c r="TFB23"/>
      <c r="TFC23"/>
      <c r="TFD23"/>
      <c r="TFE23"/>
      <c r="TFF23"/>
      <c r="TFG23"/>
      <c r="TFH23"/>
      <c r="TFI23"/>
      <c r="TFJ23"/>
      <c r="TFK23"/>
      <c r="TFL23"/>
      <c r="TFM23"/>
      <c r="TFN23"/>
      <c r="TFO23"/>
      <c r="TFP23"/>
      <c r="TFQ23"/>
      <c r="TFR23"/>
      <c r="TFS23"/>
      <c r="TFT23"/>
      <c r="TFU23"/>
      <c r="TFV23"/>
      <c r="TFW23"/>
      <c r="TFX23"/>
      <c r="TFY23"/>
      <c r="TFZ23"/>
      <c r="TGA23"/>
      <c r="TGB23"/>
      <c r="TGC23"/>
      <c r="TGD23"/>
      <c r="TGE23"/>
      <c r="TGF23"/>
      <c r="TGG23"/>
      <c r="TGH23"/>
      <c r="TGI23"/>
      <c r="TGJ23"/>
      <c r="TGK23"/>
      <c r="TGL23"/>
      <c r="TGM23"/>
      <c r="TGN23"/>
      <c r="TGO23"/>
      <c r="TGP23"/>
      <c r="TGQ23"/>
      <c r="TGR23"/>
      <c r="TGS23"/>
      <c r="TGT23"/>
      <c r="TGU23"/>
      <c r="TGV23"/>
      <c r="TGW23"/>
      <c r="TGX23"/>
      <c r="TGY23"/>
      <c r="TGZ23"/>
      <c r="THA23"/>
      <c r="THB23"/>
      <c r="THC23"/>
      <c r="THD23"/>
      <c r="THE23"/>
      <c r="THF23"/>
      <c r="THG23"/>
      <c r="THH23"/>
      <c r="THI23"/>
      <c r="THJ23"/>
      <c r="THK23"/>
      <c r="THL23"/>
      <c r="THM23"/>
      <c r="THN23"/>
      <c r="THO23"/>
      <c r="THP23"/>
      <c r="THQ23"/>
      <c r="THR23"/>
      <c r="THS23"/>
      <c r="THT23"/>
      <c r="THU23"/>
      <c r="THV23"/>
      <c r="THW23"/>
      <c r="THX23"/>
      <c r="THY23"/>
      <c r="THZ23"/>
      <c r="TIA23"/>
      <c r="TIB23"/>
      <c r="TIC23"/>
      <c r="TID23"/>
      <c r="TIE23"/>
      <c r="TIF23"/>
      <c r="TIG23"/>
      <c r="TIH23"/>
      <c r="TII23"/>
      <c r="TIJ23"/>
      <c r="TIK23"/>
      <c r="TIL23"/>
      <c r="TIM23"/>
      <c r="TIN23"/>
      <c r="TIO23"/>
      <c r="TIP23"/>
      <c r="TIQ23"/>
      <c r="TIR23"/>
      <c r="TIS23"/>
      <c r="TIT23"/>
      <c r="TIU23"/>
      <c r="TIV23"/>
      <c r="TIW23"/>
      <c r="TIX23"/>
      <c r="TIY23"/>
      <c r="TIZ23"/>
      <c r="TJA23"/>
      <c r="TJB23"/>
      <c r="TJC23"/>
      <c r="TJD23"/>
      <c r="TJE23"/>
      <c r="TJF23"/>
      <c r="TJG23"/>
      <c r="TJH23"/>
      <c r="TJI23"/>
      <c r="TJJ23"/>
      <c r="TJK23"/>
      <c r="TJL23"/>
      <c r="TJM23"/>
      <c r="TJN23"/>
      <c r="TJO23"/>
      <c r="TJP23"/>
      <c r="TJQ23"/>
      <c r="TJR23"/>
      <c r="TJS23"/>
      <c r="TJT23"/>
      <c r="TJU23"/>
      <c r="TJV23"/>
      <c r="TJW23"/>
      <c r="TJX23"/>
      <c r="TJY23"/>
      <c r="TJZ23"/>
      <c r="TKA23"/>
      <c r="TKB23"/>
      <c r="TKC23"/>
      <c r="TKD23"/>
      <c r="TKE23"/>
      <c r="TKF23"/>
      <c r="TKG23"/>
      <c r="TKH23"/>
      <c r="TKI23"/>
      <c r="TKJ23"/>
      <c r="TKK23"/>
      <c r="TKL23"/>
      <c r="TKM23"/>
      <c r="TKN23"/>
      <c r="TKO23"/>
      <c r="TKP23"/>
      <c r="TKQ23"/>
      <c r="TKR23"/>
      <c r="TKS23"/>
      <c r="TKT23"/>
      <c r="TKU23"/>
      <c r="TKV23"/>
      <c r="TKW23"/>
      <c r="TKX23"/>
      <c r="TKY23"/>
      <c r="TKZ23"/>
      <c r="TLA23"/>
      <c r="TLB23"/>
      <c r="TLC23"/>
      <c r="TLD23"/>
      <c r="TLE23"/>
      <c r="TLF23"/>
      <c r="TLG23"/>
      <c r="TLH23"/>
      <c r="TLI23"/>
      <c r="TLJ23"/>
      <c r="TLK23"/>
      <c r="TLL23"/>
      <c r="TLM23"/>
      <c r="TLN23"/>
      <c r="TLO23"/>
      <c r="TLP23"/>
      <c r="TLQ23"/>
      <c r="TLR23"/>
      <c r="TLS23"/>
      <c r="TLT23"/>
      <c r="TLU23"/>
      <c r="TLV23"/>
      <c r="TLW23"/>
      <c r="TLX23"/>
      <c r="TLY23"/>
      <c r="TLZ23"/>
      <c r="TMA23"/>
      <c r="TMB23"/>
      <c r="TMC23"/>
      <c r="TMD23"/>
      <c r="TME23"/>
      <c r="TMF23"/>
      <c r="TMG23"/>
      <c r="TMH23"/>
      <c r="TMI23"/>
      <c r="TMJ23"/>
      <c r="TMK23"/>
      <c r="TML23"/>
      <c r="TMM23"/>
      <c r="TMN23"/>
      <c r="TMO23"/>
      <c r="TMP23"/>
      <c r="TMQ23"/>
      <c r="TMR23"/>
      <c r="TMS23"/>
      <c r="TMT23"/>
      <c r="TMU23"/>
      <c r="TMV23"/>
      <c r="TMW23"/>
      <c r="TMX23"/>
      <c r="TMY23"/>
      <c r="TMZ23"/>
      <c r="TNA23"/>
      <c r="TNB23"/>
      <c r="TNC23"/>
      <c r="TND23"/>
      <c r="TNE23"/>
      <c r="TNF23"/>
      <c r="TNG23"/>
      <c r="TNH23"/>
      <c r="TNI23"/>
      <c r="TNJ23"/>
      <c r="TNK23"/>
      <c r="TNL23"/>
      <c r="TNM23"/>
      <c r="TNN23"/>
      <c r="TNO23"/>
      <c r="TNP23"/>
      <c r="TNQ23"/>
      <c r="TNR23"/>
      <c r="TNS23"/>
      <c r="TNT23"/>
      <c r="TNU23"/>
      <c r="TNV23"/>
      <c r="TNW23"/>
      <c r="TNX23"/>
      <c r="TNY23"/>
      <c r="TNZ23"/>
      <c r="TOA23"/>
      <c r="TOB23"/>
      <c r="TOC23"/>
      <c r="TOD23"/>
      <c r="TOE23"/>
      <c r="TOF23"/>
      <c r="TOG23"/>
      <c r="TOH23"/>
      <c r="TOI23"/>
      <c r="TOJ23"/>
      <c r="TOK23"/>
      <c r="TOL23"/>
      <c r="TOM23"/>
      <c r="TON23"/>
      <c r="TOO23"/>
      <c r="TOP23"/>
      <c r="TOQ23"/>
      <c r="TOR23"/>
      <c r="TOS23"/>
      <c r="TOT23"/>
      <c r="TOU23"/>
      <c r="TOV23"/>
      <c r="TOW23"/>
      <c r="TOX23"/>
      <c r="TOY23"/>
      <c r="TOZ23"/>
      <c r="TPA23"/>
      <c r="TPB23"/>
      <c r="TPC23"/>
      <c r="TPD23"/>
      <c r="TPE23"/>
      <c r="TPF23"/>
      <c r="TPG23"/>
      <c r="TPH23"/>
      <c r="TPI23"/>
      <c r="TPJ23"/>
      <c r="TPK23"/>
      <c r="TPL23"/>
      <c r="TPM23"/>
      <c r="TPN23"/>
      <c r="TPO23"/>
      <c r="TPP23"/>
      <c r="TPQ23"/>
      <c r="TPR23"/>
      <c r="TPS23"/>
      <c r="TPT23"/>
      <c r="TPU23"/>
      <c r="TPV23"/>
      <c r="TPW23"/>
      <c r="TPX23"/>
      <c r="TPY23"/>
      <c r="TPZ23"/>
      <c r="TQA23"/>
      <c r="TQB23"/>
      <c r="TQC23"/>
      <c r="TQD23"/>
      <c r="TQE23"/>
      <c r="TQF23"/>
      <c r="TQG23"/>
      <c r="TQH23"/>
      <c r="TQI23"/>
      <c r="TQJ23"/>
      <c r="TQK23"/>
      <c r="TQL23"/>
      <c r="TQM23"/>
      <c r="TQN23"/>
      <c r="TQO23"/>
      <c r="TQP23"/>
      <c r="TQQ23"/>
      <c r="TQR23"/>
      <c r="TQS23"/>
      <c r="TQT23"/>
      <c r="TQU23"/>
      <c r="TQV23"/>
      <c r="TQW23"/>
      <c r="TQX23"/>
      <c r="TQY23"/>
      <c r="TQZ23"/>
      <c r="TRA23"/>
      <c r="TRB23"/>
      <c r="TRC23"/>
      <c r="TRD23"/>
      <c r="TRE23"/>
      <c r="TRF23"/>
      <c r="TRG23"/>
      <c r="TRH23"/>
      <c r="TRI23"/>
      <c r="TRJ23"/>
      <c r="TRK23"/>
      <c r="TRL23"/>
      <c r="TRM23"/>
      <c r="TRN23"/>
      <c r="TRO23"/>
      <c r="TRP23"/>
      <c r="TRQ23"/>
      <c r="TRR23"/>
      <c r="TRS23"/>
      <c r="TRT23"/>
      <c r="TRU23"/>
      <c r="TRV23"/>
      <c r="TRW23"/>
      <c r="TRX23"/>
      <c r="TRY23"/>
      <c r="TRZ23"/>
      <c r="TSA23"/>
      <c r="TSB23"/>
      <c r="TSC23"/>
      <c r="TSD23"/>
      <c r="TSE23"/>
      <c r="TSF23"/>
      <c r="TSG23"/>
      <c r="TSH23"/>
      <c r="TSI23"/>
      <c r="TSJ23"/>
      <c r="TSK23"/>
      <c r="TSL23"/>
      <c r="TSM23"/>
      <c r="TSN23"/>
      <c r="TSO23"/>
      <c r="TSP23"/>
      <c r="TSQ23"/>
      <c r="TSR23"/>
      <c r="TSS23"/>
      <c r="TST23"/>
      <c r="TSU23"/>
      <c r="TSV23"/>
      <c r="TSW23"/>
      <c r="TSX23"/>
      <c r="TSY23"/>
      <c r="TSZ23"/>
      <c r="TTA23"/>
      <c r="TTB23"/>
      <c r="TTC23"/>
      <c r="TTD23"/>
      <c r="TTE23"/>
      <c r="TTF23"/>
      <c r="TTG23"/>
      <c r="TTH23"/>
      <c r="TTI23"/>
      <c r="TTJ23"/>
      <c r="TTK23"/>
      <c r="TTL23"/>
      <c r="TTM23"/>
      <c r="TTN23"/>
      <c r="TTO23"/>
      <c r="TTP23"/>
      <c r="TTQ23"/>
      <c r="TTR23"/>
      <c r="TTS23"/>
      <c r="TTT23"/>
      <c r="TTU23"/>
      <c r="TTV23"/>
      <c r="TTW23"/>
      <c r="TTX23"/>
      <c r="TTY23"/>
      <c r="TTZ23"/>
      <c r="TUA23"/>
      <c r="TUB23"/>
      <c r="TUC23"/>
      <c r="TUD23"/>
      <c r="TUE23"/>
      <c r="TUF23"/>
      <c r="TUG23"/>
      <c r="TUH23"/>
      <c r="TUI23"/>
      <c r="TUJ23"/>
      <c r="TUK23"/>
      <c r="TUL23"/>
      <c r="TUM23"/>
      <c r="TUN23"/>
      <c r="TUO23"/>
      <c r="TUP23"/>
      <c r="TUQ23"/>
      <c r="TUR23"/>
      <c r="TUS23"/>
      <c r="TUT23"/>
      <c r="TUU23"/>
      <c r="TUV23"/>
      <c r="TUW23"/>
      <c r="TUX23"/>
      <c r="TUY23"/>
      <c r="TUZ23"/>
      <c r="TVA23"/>
      <c r="TVB23"/>
      <c r="TVC23"/>
      <c r="TVD23"/>
      <c r="TVE23"/>
      <c r="TVF23"/>
      <c r="TVG23"/>
      <c r="TVH23"/>
      <c r="TVI23"/>
      <c r="TVJ23"/>
      <c r="TVK23"/>
      <c r="TVL23"/>
      <c r="TVM23"/>
      <c r="TVN23"/>
      <c r="TVO23"/>
      <c r="TVP23"/>
      <c r="TVQ23"/>
      <c r="TVR23"/>
      <c r="TVS23"/>
      <c r="TVT23"/>
      <c r="TVU23"/>
      <c r="TVV23"/>
      <c r="TVW23"/>
      <c r="TVX23"/>
      <c r="TVY23"/>
      <c r="TVZ23"/>
      <c r="TWA23"/>
      <c r="TWB23"/>
      <c r="TWC23"/>
      <c r="TWD23"/>
      <c r="TWE23"/>
      <c r="TWF23"/>
      <c r="TWG23"/>
      <c r="TWH23"/>
      <c r="TWI23"/>
      <c r="TWJ23"/>
      <c r="TWK23"/>
      <c r="TWL23"/>
      <c r="TWM23"/>
      <c r="TWN23"/>
      <c r="TWO23"/>
      <c r="TWP23"/>
      <c r="TWQ23"/>
      <c r="TWR23"/>
      <c r="TWS23"/>
      <c r="TWT23"/>
      <c r="TWU23"/>
      <c r="TWV23"/>
      <c r="TWW23"/>
      <c r="TWX23"/>
      <c r="TWY23"/>
      <c r="TWZ23"/>
      <c r="TXA23"/>
      <c r="TXB23"/>
      <c r="TXC23"/>
      <c r="TXD23"/>
      <c r="TXE23"/>
      <c r="TXF23"/>
      <c r="TXG23"/>
      <c r="TXH23"/>
      <c r="TXI23"/>
      <c r="TXJ23"/>
      <c r="TXK23"/>
      <c r="TXL23"/>
      <c r="TXM23"/>
      <c r="TXN23"/>
      <c r="TXO23"/>
      <c r="TXP23"/>
      <c r="TXQ23"/>
      <c r="TXR23"/>
      <c r="TXS23"/>
      <c r="TXT23"/>
      <c r="TXU23"/>
      <c r="TXV23"/>
      <c r="TXW23"/>
      <c r="TXX23"/>
      <c r="TXY23"/>
      <c r="TXZ23"/>
      <c r="TYA23"/>
      <c r="TYB23"/>
      <c r="TYC23"/>
      <c r="TYD23"/>
      <c r="TYE23"/>
      <c r="TYF23"/>
      <c r="TYG23"/>
      <c r="TYH23"/>
      <c r="TYI23"/>
      <c r="TYJ23"/>
      <c r="TYK23"/>
      <c r="TYL23"/>
      <c r="TYM23"/>
      <c r="TYN23"/>
      <c r="TYO23"/>
      <c r="TYP23"/>
      <c r="TYQ23"/>
      <c r="TYR23"/>
      <c r="TYS23"/>
      <c r="TYT23"/>
      <c r="TYU23"/>
      <c r="TYV23"/>
      <c r="TYW23"/>
      <c r="TYX23"/>
      <c r="TYY23"/>
      <c r="TYZ23"/>
      <c r="TZA23"/>
      <c r="TZB23"/>
      <c r="TZC23"/>
      <c r="TZD23"/>
      <c r="TZE23"/>
      <c r="TZF23"/>
      <c r="TZG23"/>
      <c r="TZH23"/>
      <c r="TZI23"/>
      <c r="TZJ23"/>
      <c r="TZK23"/>
      <c r="TZL23"/>
      <c r="TZM23"/>
      <c r="TZN23"/>
      <c r="TZO23"/>
      <c r="TZP23"/>
      <c r="TZQ23"/>
      <c r="TZR23"/>
      <c r="TZS23"/>
      <c r="TZT23"/>
      <c r="TZU23"/>
      <c r="TZV23"/>
      <c r="TZW23"/>
      <c r="TZX23"/>
      <c r="TZY23"/>
      <c r="TZZ23"/>
      <c r="UAA23"/>
      <c r="UAB23"/>
      <c r="UAC23"/>
      <c r="UAD23"/>
      <c r="UAE23"/>
      <c r="UAF23"/>
      <c r="UAG23"/>
      <c r="UAH23"/>
      <c r="UAI23"/>
      <c r="UAJ23"/>
      <c r="UAK23"/>
      <c r="UAL23"/>
      <c r="UAM23"/>
      <c r="UAN23"/>
      <c r="UAO23"/>
      <c r="UAP23"/>
      <c r="UAQ23"/>
      <c r="UAR23"/>
      <c r="UAS23"/>
      <c r="UAT23"/>
      <c r="UAU23"/>
      <c r="UAV23"/>
      <c r="UAW23"/>
      <c r="UAX23"/>
      <c r="UAY23"/>
      <c r="UAZ23"/>
      <c r="UBA23"/>
      <c r="UBB23"/>
      <c r="UBC23"/>
      <c r="UBD23"/>
      <c r="UBE23"/>
      <c r="UBF23"/>
      <c r="UBG23"/>
      <c r="UBH23"/>
      <c r="UBI23"/>
      <c r="UBJ23"/>
      <c r="UBK23"/>
      <c r="UBL23"/>
      <c r="UBM23"/>
      <c r="UBN23"/>
      <c r="UBO23"/>
      <c r="UBP23"/>
      <c r="UBQ23"/>
      <c r="UBR23"/>
      <c r="UBS23"/>
      <c r="UBT23"/>
      <c r="UBU23"/>
      <c r="UBV23"/>
      <c r="UBW23"/>
      <c r="UBX23"/>
      <c r="UBY23"/>
      <c r="UBZ23"/>
      <c r="UCA23"/>
      <c r="UCB23"/>
      <c r="UCC23"/>
      <c r="UCD23"/>
      <c r="UCE23"/>
      <c r="UCF23"/>
      <c r="UCG23"/>
      <c r="UCH23"/>
      <c r="UCI23"/>
      <c r="UCJ23"/>
      <c r="UCK23"/>
      <c r="UCL23"/>
      <c r="UCM23"/>
      <c r="UCN23"/>
      <c r="UCO23"/>
      <c r="UCP23"/>
      <c r="UCQ23"/>
      <c r="UCR23"/>
      <c r="UCS23"/>
      <c r="UCT23"/>
      <c r="UCU23"/>
      <c r="UCV23"/>
      <c r="UCW23"/>
      <c r="UCX23"/>
      <c r="UCY23"/>
      <c r="UCZ23"/>
      <c r="UDA23"/>
      <c r="UDB23"/>
      <c r="UDC23"/>
      <c r="UDD23"/>
      <c r="UDE23"/>
      <c r="UDF23"/>
      <c r="UDG23"/>
      <c r="UDH23"/>
      <c r="UDI23"/>
      <c r="UDJ23"/>
      <c r="UDK23"/>
      <c r="UDL23"/>
      <c r="UDM23"/>
      <c r="UDN23"/>
      <c r="UDO23"/>
      <c r="UDP23"/>
      <c r="UDQ23"/>
      <c r="UDR23"/>
      <c r="UDS23"/>
      <c r="UDT23"/>
      <c r="UDU23"/>
      <c r="UDV23"/>
      <c r="UDW23"/>
      <c r="UDX23"/>
      <c r="UDY23"/>
      <c r="UDZ23"/>
      <c r="UEA23"/>
      <c r="UEB23"/>
      <c r="UEC23"/>
      <c r="UED23"/>
      <c r="UEE23"/>
      <c r="UEF23"/>
      <c r="UEG23"/>
      <c r="UEH23"/>
      <c r="UEI23"/>
      <c r="UEJ23"/>
      <c r="UEK23"/>
      <c r="UEL23"/>
      <c r="UEM23"/>
      <c r="UEN23"/>
      <c r="UEO23"/>
      <c r="UEP23"/>
      <c r="UEQ23"/>
      <c r="UER23"/>
      <c r="UES23"/>
      <c r="UET23"/>
      <c r="UEU23"/>
      <c r="UEV23"/>
      <c r="UEW23"/>
      <c r="UEX23"/>
      <c r="UEY23"/>
      <c r="UEZ23"/>
      <c r="UFA23"/>
      <c r="UFB23"/>
      <c r="UFC23"/>
      <c r="UFD23"/>
      <c r="UFE23"/>
      <c r="UFF23"/>
      <c r="UFG23"/>
      <c r="UFH23"/>
      <c r="UFI23"/>
      <c r="UFJ23"/>
      <c r="UFK23"/>
      <c r="UFL23"/>
      <c r="UFM23"/>
      <c r="UFN23"/>
      <c r="UFO23"/>
      <c r="UFP23"/>
      <c r="UFQ23"/>
      <c r="UFR23"/>
      <c r="UFS23"/>
      <c r="UFT23"/>
      <c r="UFU23"/>
      <c r="UFV23"/>
      <c r="UFW23"/>
      <c r="UFX23"/>
      <c r="UFY23"/>
      <c r="UFZ23"/>
      <c r="UGA23"/>
      <c r="UGB23"/>
      <c r="UGC23"/>
      <c r="UGD23"/>
      <c r="UGE23"/>
      <c r="UGF23"/>
      <c r="UGG23"/>
      <c r="UGH23"/>
      <c r="UGI23"/>
      <c r="UGJ23"/>
      <c r="UGK23"/>
      <c r="UGL23"/>
      <c r="UGM23"/>
      <c r="UGN23"/>
      <c r="UGO23"/>
      <c r="UGP23"/>
      <c r="UGQ23"/>
      <c r="UGR23"/>
      <c r="UGS23"/>
      <c r="UGT23"/>
      <c r="UGU23"/>
      <c r="UGV23"/>
      <c r="UGW23"/>
      <c r="UGX23"/>
      <c r="UGY23"/>
      <c r="UGZ23"/>
      <c r="UHA23"/>
      <c r="UHB23"/>
      <c r="UHC23"/>
      <c r="UHD23"/>
      <c r="UHE23"/>
      <c r="UHF23"/>
      <c r="UHG23"/>
      <c r="UHH23"/>
      <c r="UHI23"/>
      <c r="UHJ23"/>
      <c r="UHK23"/>
      <c r="UHL23"/>
      <c r="UHM23"/>
      <c r="UHN23"/>
      <c r="UHO23"/>
      <c r="UHP23"/>
      <c r="UHQ23"/>
      <c r="UHR23"/>
      <c r="UHS23"/>
      <c r="UHT23"/>
      <c r="UHU23"/>
      <c r="UHV23"/>
      <c r="UHW23"/>
      <c r="UHX23"/>
      <c r="UHY23"/>
      <c r="UHZ23"/>
      <c r="UIA23"/>
      <c r="UIB23"/>
      <c r="UIC23"/>
      <c r="UID23"/>
      <c r="UIE23"/>
      <c r="UIF23"/>
      <c r="UIG23"/>
      <c r="UIH23"/>
      <c r="UII23"/>
      <c r="UIJ23"/>
      <c r="UIK23"/>
      <c r="UIL23"/>
      <c r="UIM23"/>
      <c r="UIN23"/>
      <c r="UIO23"/>
      <c r="UIP23"/>
      <c r="UIQ23"/>
      <c r="UIR23"/>
      <c r="UIS23"/>
      <c r="UIT23"/>
      <c r="UIU23"/>
      <c r="UIV23"/>
      <c r="UIW23"/>
      <c r="UIX23"/>
      <c r="UIY23"/>
      <c r="UIZ23"/>
      <c r="UJA23"/>
      <c r="UJB23"/>
      <c r="UJC23"/>
      <c r="UJD23"/>
      <c r="UJE23"/>
      <c r="UJF23"/>
      <c r="UJG23"/>
      <c r="UJH23"/>
      <c r="UJI23"/>
      <c r="UJJ23"/>
      <c r="UJK23"/>
      <c r="UJL23"/>
      <c r="UJM23"/>
      <c r="UJN23"/>
      <c r="UJO23"/>
      <c r="UJP23"/>
      <c r="UJQ23"/>
      <c r="UJR23"/>
      <c r="UJS23"/>
      <c r="UJT23"/>
      <c r="UJU23"/>
      <c r="UJV23"/>
      <c r="UJW23"/>
      <c r="UJX23"/>
      <c r="UJY23"/>
      <c r="UJZ23"/>
      <c r="UKA23"/>
      <c r="UKB23"/>
      <c r="UKC23"/>
      <c r="UKD23"/>
      <c r="UKE23"/>
      <c r="UKF23"/>
      <c r="UKG23"/>
      <c r="UKH23"/>
      <c r="UKI23"/>
      <c r="UKJ23"/>
      <c r="UKK23"/>
      <c r="UKL23"/>
      <c r="UKM23"/>
      <c r="UKN23"/>
      <c r="UKO23"/>
      <c r="UKP23"/>
      <c r="UKQ23"/>
      <c r="UKR23"/>
      <c r="UKS23"/>
      <c r="UKT23"/>
      <c r="UKU23"/>
      <c r="UKV23"/>
      <c r="UKW23"/>
      <c r="UKX23"/>
      <c r="UKY23"/>
      <c r="UKZ23"/>
      <c r="ULA23"/>
      <c r="ULB23"/>
      <c r="ULC23"/>
      <c r="ULD23"/>
      <c r="ULE23"/>
      <c r="ULF23"/>
      <c r="ULG23"/>
      <c r="ULH23"/>
      <c r="ULI23"/>
      <c r="ULJ23"/>
      <c r="ULK23"/>
      <c r="ULL23"/>
      <c r="ULM23"/>
      <c r="ULN23"/>
      <c r="ULO23"/>
      <c r="ULP23"/>
      <c r="ULQ23"/>
      <c r="ULR23"/>
      <c r="ULS23"/>
      <c r="ULT23"/>
      <c r="ULU23"/>
      <c r="ULV23"/>
      <c r="ULW23"/>
      <c r="ULX23"/>
      <c r="ULY23"/>
      <c r="ULZ23"/>
      <c r="UMA23"/>
      <c r="UMB23"/>
      <c r="UMC23"/>
      <c r="UMD23"/>
      <c r="UME23"/>
      <c r="UMF23"/>
      <c r="UMG23"/>
      <c r="UMH23"/>
      <c r="UMI23"/>
      <c r="UMJ23"/>
      <c r="UMK23"/>
      <c r="UML23"/>
      <c r="UMM23"/>
      <c r="UMN23"/>
      <c r="UMO23"/>
      <c r="UMP23"/>
      <c r="UMQ23"/>
      <c r="UMR23"/>
      <c r="UMS23"/>
      <c r="UMT23"/>
      <c r="UMU23"/>
      <c r="UMV23"/>
      <c r="UMW23"/>
      <c r="UMX23"/>
      <c r="UMY23"/>
      <c r="UMZ23"/>
      <c r="UNA23"/>
      <c r="UNB23"/>
      <c r="UNC23"/>
      <c r="UND23"/>
      <c r="UNE23"/>
      <c r="UNF23"/>
      <c r="UNG23"/>
      <c r="UNH23"/>
      <c r="UNI23"/>
      <c r="UNJ23"/>
      <c r="UNK23"/>
      <c r="UNL23"/>
      <c r="UNM23"/>
      <c r="UNN23"/>
      <c r="UNO23"/>
      <c r="UNP23"/>
      <c r="UNQ23"/>
      <c r="UNR23"/>
      <c r="UNS23"/>
      <c r="UNT23"/>
      <c r="UNU23"/>
      <c r="UNV23"/>
      <c r="UNW23"/>
      <c r="UNX23"/>
      <c r="UNY23"/>
      <c r="UNZ23"/>
      <c r="UOA23"/>
      <c r="UOB23"/>
      <c r="UOC23"/>
      <c r="UOD23"/>
      <c r="UOE23"/>
      <c r="UOF23"/>
      <c r="UOG23"/>
      <c r="UOH23"/>
      <c r="UOI23"/>
      <c r="UOJ23"/>
      <c r="UOK23"/>
      <c r="UOL23"/>
      <c r="UOM23"/>
      <c r="UON23"/>
      <c r="UOO23"/>
      <c r="UOP23"/>
      <c r="UOQ23"/>
      <c r="UOR23"/>
      <c r="UOS23"/>
      <c r="UOT23"/>
      <c r="UOU23"/>
      <c r="UOV23"/>
      <c r="UOW23"/>
      <c r="UOX23"/>
      <c r="UOY23"/>
      <c r="UOZ23"/>
      <c r="UPA23"/>
      <c r="UPB23"/>
      <c r="UPC23"/>
      <c r="UPD23"/>
      <c r="UPE23"/>
      <c r="UPF23"/>
      <c r="UPG23"/>
      <c r="UPH23"/>
      <c r="UPI23"/>
      <c r="UPJ23"/>
      <c r="UPK23"/>
      <c r="UPL23"/>
      <c r="UPM23"/>
      <c r="UPN23"/>
      <c r="UPO23"/>
      <c r="UPP23"/>
      <c r="UPQ23"/>
      <c r="UPR23"/>
      <c r="UPS23"/>
      <c r="UPT23"/>
      <c r="UPU23"/>
      <c r="UPV23"/>
      <c r="UPW23"/>
      <c r="UPX23"/>
      <c r="UPY23"/>
      <c r="UPZ23"/>
      <c r="UQA23"/>
      <c r="UQB23"/>
      <c r="UQC23"/>
      <c r="UQD23"/>
      <c r="UQE23"/>
      <c r="UQF23"/>
      <c r="UQG23"/>
      <c r="UQH23"/>
      <c r="UQI23"/>
      <c r="UQJ23"/>
      <c r="UQK23"/>
      <c r="UQL23"/>
      <c r="UQM23"/>
      <c r="UQN23"/>
      <c r="UQO23"/>
      <c r="UQP23"/>
      <c r="UQQ23"/>
      <c r="UQR23"/>
      <c r="UQS23"/>
      <c r="UQT23"/>
      <c r="UQU23"/>
      <c r="UQV23"/>
      <c r="UQW23"/>
      <c r="UQX23"/>
      <c r="UQY23"/>
      <c r="UQZ23"/>
      <c r="URA23"/>
      <c r="URB23"/>
      <c r="URC23"/>
      <c r="URD23"/>
      <c r="URE23"/>
      <c r="URF23"/>
      <c r="URG23"/>
      <c r="URH23"/>
      <c r="URI23"/>
      <c r="URJ23"/>
      <c r="URK23"/>
      <c r="URL23"/>
      <c r="URM23"/>
      <c r="URN23"/>
      <c r="URO23"/>
      <c r="URP23"/>
      <c r="URQ23"/>
      <c r="URR23"/>
      <c r="URS23"/>
      <c r="URT23"/>
      <c r="URU23"/>
      <c r="URV23"/>
      <c r="URW23"/>
      <c r="URX23"/>
      <c r="URY23"/>
      <c r="URZ23"/>
      <c r="USA23"/>
      <c r="USB23"/>
      <c r="USC23"/>
      <c r="USD23"/>
      <c r="USE23"/>
      <c r="USF23"/>
      <c r="USG23"/>
      <c r="USH23"/>
      <c r="USI23"/>
      <c r="USJ23"/>
      <c r="USK23"/>
      <c r="USL23"/>
      <c r="USM23"/>
      <c r="USN23"/>
      <c r="USO23"/>
      <c r="USP23"/>
      <c r="USQ23"/>
      <c r="USR23"/>
      <c r="USS23"/>
      <c r="UST23"/>
      <c r="USU23"/>
      <c r="USV23"/>
      <c r="USW23"/>
      <c r="USX23"/>
      <c r="USY23"/>
      <c r="USZ23"/>
      <c r="UTA23"/>
      <c r="UTB23"/>
      <c r="UTC23"/>
      <c r="UTD23"/>
      <c r="UTE23"/>
      <c r="UTF23"/>
      <c r="UTG23"/>
      <c r="UTH23"/>
      <c r="UTI23"/>
      <c r="UTJ23"/>
      <c r="UTK23"/>
      <c r="UTL23"/>
      <c r="UTM23"/>
      <c r="UTN23"/>
      <c r="UTO23"/>
      <c r="UTP23"/>
      <c r="UTQ23"/>
      <c r="UTR23"/>
      <c r="UTS23"/>
      <c r="UTT23"/>
      <c r="UTU23"/>
      <c r="UTV23"/>
      <c r="UTW23"/>
      <c r="UTX23"/>
      <c r="UTY23"/>
      <c r="UTZ23"/>
      <c r="UUA23"/>
      <c r="UUB23"/>
      <c r="UUC23"/>
      <c r="UUD23"/>
      <c r="UUE23"/>
      <c r="UUF23"/>
      <c r="UUG23"/>
      <c r="UUH23"/>
      <c r="UUI23"/>
      <c r="UUJ23"/>
      <c r="UUK23"/>
      <c r="UUL23"/>
      <c r="UUM23"/>
      <c r="UUN23"/>
      <c r="UUO23"/>
      <c r="UUP23"/>
      <c r="UUQ23"/>
      <c r="UUR23"/>
      <c r="UUS23"/>
      <c r="UUT23"/>
      <c r="UUU23"/>
      <c r="UUV23"/>
      <c r="UUW23"/>
      <c r="UUX23"/>
      <c r="UUY23"/>
      <c r="UUZ23"/>
      <c r="UVA23"/>
      <c r="UVB23"/>
      <c r="UVC23"/>
      <c r="UVD23"/>
      <c r="UVE23"/>
      <c r="UVF23"/>
      <c r="UVG23"/>
      <c r="UVH23"/>
      <c r="UVI23"/>
      <c r="UVJ23"/>
      <c r="UVK23"/>
      <c r="UVL23"/>
      <c r="UVM23"/>
      <c r="UVN23"/>
      <c r="UVO23"/>
      <c r="UVP23"/>
      <c r="UVQ23"/>
      <c r="UVR23"/>
      <c r="UVS23"/>
      <c r="UVT23"/>
      <c r="UVU23"/>
      <c r="UVV23"/>
      <c r="UVW23"/>
      <c r="UVX23"/>
      <c r="UVY23"/>
      <c r="UVZ23"/>
      <c r="UWA23"/>
      <c r="UWB23"/>
      <c r="UWC23"/>
      <c r="UWD23"/>
      <c r="UWE23"/>
      <c r="UWF23"/>
      <c r="UWG23"/>
      <c r="UWH23"/>
      <c r="UWI23"/>
      <c r="UWJ23"/>
      <c r="UWK23"/>
      <c r="UWL23"/>
      <c r="UWM23"/>
      <c r="UWN23"/>
      <c r="UWO23"/>
      <c r="UWP23"/>
      <c r="UWQ23"/>
      <c r="UWR23"/>
      <c r="UWS23"/>
      <c r="UWT23"/>
      <c r="UWU23"/>
      <c r="UWV23"/>
      <c r="UWW23"/>
      <c r="UWX23"/>
      <c r="UWY23"/>
      <c r="UWZ23"/>
      <c r="UXA23"/>
      <c r="UXB23"/>
      <c r="UXC23"/>
      <c r="UXD23"/>
      <c r="UXE23"/>
      <c r="UXF23"/>
      <c r="UXG23"/>
      <c r="UXH23"/>
      <c r="UXI23"/>
      <c r="UXJ23"/>
      <c r="UXK23"/>
      <c r="UXL23"/>
      <c r="UXM23"/>
      <c r="UXN23"/>
      <c r="UXO23"/>
      <c r="UXP23"/>
      <c r="UXQ23"/>
      <c r="UXR23"/>
      <c r="UXS23"/>
      <c r="UXT23"/>
      <c r="UXU23"/>
      <c r="UXV23"/>
      <c r="UXW23"/>
      <c r="UXX23"/>
      <c r="UXY23"/>
      <c r="UXZ23"/>
      <c r="UYA23"/>
      <c r="UYB23"/>
      <c r="UYC23"/>
      <c r="UYD23"/>
      <c r="UYE23"/>
      <c r="UYF23"/>
      <c r="UYG23"/>
      <c r="UYH23"/>
      <c r="UYI23"/>
      <c r="UYJ23"/>
      <c r="UYK23"/>
      <c r="UYL23"/>
      <c r="UYM23"/>
      <c r="UYN23"/>
      <c r="UYO23"/>
      <c r="UYP23"/>
      <c r="UYQ23"/>
      <c r="UYR23"/>
      <c r="UYS23"/>
      <c r="UYT23"/>
      <c r="UYU23"/>
      <c r="UYV23"/>
      <c r="UYW23"/>
      <c r="UYX23"/>
      <c r="UYY23"/>
      <c r="UYZ23"/>
      <c r="UZA23"/>
      <c r="UZB23"/>
      <c r="UZC23"/>
      <c r="UZD23"/>
      <c r="UZE23"/>
      <c r="UZF23"/>
      <c r="UZG23"/>
      <c r="UZH23"/>
      <c r="UZI23"/>
      <c r="UZJ23"/>
      <c r="UZK23"/>
      <c r="UZL23"/>
      <c r="UZM23"/>
      <c r="UZN23"/>
      <c r="UZO23"/>
      <c r="UZP23"/>
      <c r="UZQ23"/>
      <c r="UZR23"/>
      <c r="UZS23"/>
      <c r="UZT23"/>
      <c r="UZU23"/>
      <c r="UZV23"/>
      <c r="UZW23"/>
      <c r="UZX23"/>
      <c r="UZY23"/>
      <c r="UZZ23"/>
      <c r="VAA23"/>
      <c r="VAB23"/>
      <c r="VAC23"/>
      <c r="VAD23"/>
      <c r="VAE23"/>
      <c r="VAF23"/>
      <c r="VAG23"/>
      <c r="VAH23"/>
      <c r="VAI23"/>
      <c r="VAJ23"/>
      <c r="VAK23"/>
      <c r="VAL23"/>
      <c r="VAM23"/>
      <c r="VAN23"/>
      <c r="VAO23"/>
      <c r="VAP23"/>
      <c r="VAQ23"/>
      <c r="VAR23"/>
      <c r="VAS23"/>
      <c r="VAT23"/>
      <c r="VAU23"/>
      <c r="VAV23"/>
      <c r="VAW23"/>
      <c r="VAX23"/>
      <c r="VAY23"/>
      <c r="VAZ23"/>
      <c r="VBA23"/>
      <c r="VBB23"/>
      <c r="VBC23"/>
      <c r="VBD23"/>
      <c r="VBE23"/>
      <c r="VBF23"/>
      <c r="VBG23"/>
      <c r="VBH23"/>
      <c r="VBI23"/>
      <c r="VBJ23"/>
      <c r="VBK23"/>
      <c r="VBL23"/>
      <c r="VBM23"/>
      <c r="VBN23"/>
      <c r="VBO23"/>
      <c r="VBP23"/>
      <c r="VBQ23"/>
      <c r="VBR23"/>
      <c r="VBS23"/>
      <c r="VBT23"/>
      <c r="VBU23"/>
      <c r="VBV23"/>
      <c r="VBW23"/>
      <c r="VBX23"/>
      <c r="VBY23"/>
      <c r="VBZ23"/>
      <c r="VCA23"/>
      <c r="VCB23"/>
      <c r="VCC23"/>
      <c r="VCD23"/>
      <c r="VCE23"/>
      <c r="VCF23"/>
      <c r="VCG23"/>
      <c r="VCH23"/>
      <c r="VCI23"/>
      <c r="VCJ23"/>
      <c r="VCK23"/>
      <c r="VCL23"/>
      <c r="VCM23"/>
      <c r="VCN23"/>
      <c r="VCO23"/>
      <c r="VCP23"/>
      <c r="VCQ23"/>
      <c r="VCR23"/>
      <c r="VCS23"/>
      <c r="VCT23"/>
      <c r="VCU23"/>
      <c r="VCV23"/>
      <c r="VCW23"/>
      <c r="VCX23"/>
      <c r="VCY23"/>
      <c r="VCZ23"/>
      <c r="VDA23"/>
      <c r="VDB23"/>
      <c r="VDC23"/>
      <c r="VDD23"/>
      <c r="VDE23"/>
      <c r="VDF23"/>
      <c r="VDG23"/>
      <c r="VDH23"/>
      <c r="VDI23"/>
      <c r="VDJ23"/>
      <c r="VDK23"/>
      <c r="VDL23"/>
      <c r="VDM23"/>
      <c r="VDN23"/>
      <c r="VDO23"/>
      <c r="VDP23"/>
      <c r="VDQ23"/>
      <c r="VDR23"/>
      <c r="VDS23"/>
      <c r="VDT23"/>
      <c r="VDU23"/>
      <c r="VDV23"/>
      <c r="VDW23"/>
      <c r="VDX23"/>
      <c r="VDY23"/>
      <c r="VDZ23"/>
      <c r="VEA23"/>
      <c r="VEB23"/>
      <c r="VEC23"/>
      <c r="VED23"/>
      <c r="VEE23"/>
      <c r="VEF23"/>
      <c r="VEG23"/>
      <c r="VEH23"/>
      <c r="VEI23"/>
      <c r="VEJ23"/>
      <c r="VEK23"/>
      <c r="VEL23"/>
      <c r="VEM23"/>
      <c r="VEN23"/>
      <c r="VEO23"/>
      <c r="VEP23"/>
      <c r="VEQ23"/>
      <c r="VER23"/>
      <c r="VES23"/>
      <c r="VET23"/>
      <c r="VEU23"/>
      <c r="VEV23"/>
      <c r="VEW23"/>
      <c r="VEX23"/>
      <c r="VEY23"/>
      <c r="VEZ23"/>
      <c r="VFA23"/>
      <c r="VFB23"/>
      <c r="VFC23"/>
      <c r="VFD23"/>
      <c r="VFE23"/>
      <c r="VFF23"/>
      <c r="VFG23"/>
      <c r="VFH23"/>
      <c r="VFI23"/>
      <c r="VFJ23"/>
      <c r="VFK23"/>
      <c r="VFL23"/>
      <c r="VFM23"/>
      <c r="VFN23"/>
      <c r="VFO23"/>
      <c r="VFP23"/>
      <c r="VFQ23"/>
      <c r="VFR23"/>
      <c r="VFS23"/>
      <c r="VFT23"/>
      <c r="VFU23"/>
      <c r="VFV23"/>
      <c r="VFW23"/>
      <c r="VFX23"/>
      <c r="VFY23"/>
      <c r="VFZ23"/>
      <c r="VGA23"/>
      <c r="VGB23"/>
      <c r="VGC23"/>
      <c r="VGD23"/>
      <c r="VGE23"/>
      <c r="VGF23"/>
      <c r="VGG23"/>
      <c r="VGH23"/>
      <c r="VGI23"/>
      <c r="VGJ23"/>
      <c r="VGK23"/>
      <c r="VGL23"/>
      <c r="VGM23"/>
      <c r="VGN23"/>
      <c r="VGO23"/>
      <c r="VGP23"/>
      <c r="VGQ23"/>
      <c r="VGR23"/>
      <c r="VGS23"/>
      <c r="VGT23"/>
      <c r="VGU23"/>
      <c r="VGV23"/>
      <c r="VGW23"/>
      <c r="VGX23"/>
      <c r="VGY23"/>
      <c r="VGZ23"/>
      <c r="VHA23"/>
      <c r="VHB23"/>
      <c r="VHC23"/>
      <c r="VHD23"/>
      <c r="VHE23"/>
      <c r="VHF23"/>
      <c r="VHG23"/>
      <c r="VHH23"/>
      <c r="VHI23"/>
      <c r="VHJ23"/>
      <c r="VHK23"/>
      <c r="VHL23"/>
      <c r="VHM23"/>
      <c r="VHN23"/>
      <c r="VHO23"/>
      <c r="VHP23"/>
      <c r="VHQ23"/>
      <c r="VHR23"/>
      <c r="VHS23"/>
      <c r="VHT23"/>
      <c r="VHU23"/>
      <c r="VHV23"/>
      <c r="VHW23"/>
      <c r="VHX23"/>
      <c r="VHY23"/>
      <c r="VHZ23"/>
      <c r="VIA23"/>
      <c r="VIB23"/>
      <c r="VIC23"/>
      <c r="VID23"/>
      <c r="VIE23"/>
      <c r="VIF23"/>
      <c r="VIG23"/>
      <c r="VIH23"/>
      <c r="VII23"/>
      <c r="VIJ23"/>
      <c r="VIK23"/>
      <c r="VIL23"/>
      <c r="VIM23"/>
      <c r="VIN23"/>
      <c r="VIO23"/>
      <c r="VIP23"/>
      <c r="VIQ23"/>
      <c r="VIR23"/>
      <c r="VIS23"/>
      <c r="VIT23"/>
      <c r="VIU23"/>
      <c r="VIV23"/>
      <c r="VIW23"/>
      <c r="VIX23"/>
      <c r="VIY23"/>
      <c r="VIZ23"/>
      <c r="VJA23"/>
      <c r="VJB23"/>
      <c r="VJC23"/>
      <c r="VJD23"/>
      <c r="VJE23"/>
      <c r="VJF23"/>
      <c r="VJG23"/>
      <c r="VJH23"/>
      <c r="VJI23"/>
      <c r="VJJ23"/>
      <c r="VJK23"/>
      <c r="VJL23"/>
      <c r="VJM23"/>
      <c r="VJN23"/>
      <c r="VJO23"/>
      <c r="VJP23"/>
      <c r="VJQ23"/>
      <c r="VJR23"/>
      <c r="VJS23"/>
      <c r="VJT23"/>
      <c r="VJU23"/>
      <c r="VJV23"/>
      <c r="VJW23"/>
      <c r="VJX23"/>
      <c r="VJY23"/>
      <c r="VJZ23"/>
      <c r="VKA23"/>
      <c r="VKB23"/>
      <c r="VKC23"/>
      <c r="VKD23"/>
      <c r="VKE23"/>
      <c r="VKF23"/>
      <c r="VKG23"/>
      <c r="VKH23"/>
      <c r="VKI23"/>
      <c r="VKJ23"/>
      <c r="VKK23"/>
      <c r="VKL23"/>
      <c r="VKM23"/>
      <c r="VKN23"/>
      <c r="VKO23"/>
      <c r="VKP23"/>
      <c r="VKQ23"/>
      <c r="VKR23"/>
      <c r="VKS23"/>
      <c r="VKT23"/>
      <c r="VKU23"/>
      <c r="VKV23"/>
      <c r="VKW23"/>
      <c r="VKX23"/>
      <c r="VKY23"/>
      <c r="VKZ23"/>
      <c r="VLA23"/>
      <c r="VLB23"/>
      <c r="VLC23"/>
      <c r="VLD23"/>
      <c r="VLE23"/>
      <c r="VLF23"/>
      <c r="VLG23"/>
      <c r="VLH23"/>
      <c r="VLI23"/>
      <c r="VLJ23"/>
      <c r="VLK23"/>
      <c r="VLL23"/>
      <c r="VLM23"/>
      <c r="VLN23"/>
      <c r="VLO23"/>
      <c r="VLP23"/>
      <c r="VLQ23"/>
      <c r="VLR23"/>
      <c r="VLS23"/>
      <c r="VLT23"/>
      <c r="VLU23"/>
      <c r="VLV23"/>
      <c r="VLW23"/>
      <c r="VLX23"/>
      <c r="VLY23"/>
      <c r="VLZ23"/>
      <c r="VMA23"/>
      <c r="VMB23"/>
      <c r="VMC23"/>
      <c r="VMD23"/>
      <c r="VME23"/>
      <c r="VMF23"/>
      <c r="VMG23"/>
      <c r="VMH23"/>
      <c r="VMI23"/>
      <c r="VMJ23"/>
      <c r="VMK23"/>
      <c r="VML23"/>
      <c r="VMM23"/>
      <c r="VMN23"/>
      <c r="VMO23"/>
      <c r="VMP23"/>
      <c r="VMQ23"/>
      <c r="VMR23"/>
      <c r="VMS23"/>
      <c r="VMT23"/>
      <c r="VMU23"/>
      <c r="VMV23"/>
      <c r="VMW23"/>
      <c r="VMX23"/>
      <c r="VMY23"/>
      <c r="VMZ23"/>
      <c r="VNA23"/>
      <c r="VNB23"/>
      <c r="VNC23"/>
      <c r="VND23"/>
      <c r="VNE23"/>
      <c r="VNF23"/>
      <c r="VNG23"/>
      <c r="VNH23"/>
      <c r="VNI23"/>
      <c r="VNJ23"/>
      <c r="VNK23"/>
      <c r="VNL23"/>
      <c r="VNM23"/>
      <c r="VNN23"/>
      <c r="VNO23"/>
      <c r="VNP23"/>
      <c r="VNQ23"/>
      <c r="VNR23"/>
      <c r="VNS23"/>
      <c r="VNT23"/>
      <c r="VNU23"/>
      <c r="VNV23"/>
      <c r="VNW23"/>
      <c r="VNX23"/>
      <c r="VNY23"/>
      <c r="VNZ23"/>
      <c r="VOA23"/>
      <c r="VOB23"/>
      <c r="VOC23"/>
      <c r="VOD23"/>
      <c r="VOE23"/>
      <c r="VOF23"/>
      <c r="VOG23"/>
      <c r="VOH23"/>
      <c r="VOI23"/>
      <c r="VOJ23"/>
      <c r="VOK23"/>
      <c r="VOL23"/>
      <c r="VOM23"/>
      <c r="VON23"/>
      <c r="VOO23"/>
      <c r="VOP23"/>
      <c r="VOQ23"/>
      <c r="VOR23"/>
      <c r="VOS23"/>
      <c r="VOT23"/>
      <c r="VOU23"/>
      <c r="VOV23"/>
      <c r="VOW23"/>
      <c r="VOX23"/>
      <c r="VOY23"/>
      <c r="VOZ23"/>
      <c r="VPA23"/>
      <c r="VPB23"/>
      <c r="VPC23"/>
      <c r="VPD23"/>
      <c r="VPE23"/>
      <c r="VPF23"/>
      <c r="VPG23"/>
      <c r="VPH23"/>
      <c r="VPI23"/>
      <c r="VPJ23"/>
      <c r="VPK23"/>
      <c r="VPL23"/>
      <c r="VPM23"/>
      <c r="VPN23"/>
      <c r="VPO23"/>
      <c r="VPP23"/>
      <c r="VPQ23"/>
      <c r="VPR23"/>
      <c r="VPS23"/>
      <c r="VPT23"/>
      <c r="VPU23"/>
      <c r="VPV23"/>
      <c r="VPW23"/>
      <c r="VPX23"/>
      <c r="VPY23"/>
      <c r="VPZ23"/>
      <c r="VQA23"/>
      <c r="VQB23"/>
      <c r="VQC23"/>
      <c r="VQD23"/>
      <c r="VQE23"/>
      <c r="VQF23"/>
      <c r="VQG23"/>
      <c r="VQH23"/>
      <c r="VQI23"/>
      <c r="VQJ23"/>
      <c r="VQK23"/>
      <c r="VQL23"/>
      <c r="VQM23"/>
      <c r="VQN23"/>
      <c r="VQO23"/>
      <c r="VQP23"/>
      <c r="VQQ23"/>
      <c r="VQR23"/>
      <c r="VQS23"/>
      <c r="VQT23"/>
      <c r="VQU23"/>
      <c r="VQV23"/>
      <c r="VQW23"/>
      <c r="VQX23"/>
      <c r="VQY23"/>
      <c r="VQZ23"/>
      <c r="VRA23"/>
      <c r="VRB23"/>
      <c r="VRC23"/>
      <c r="VRD23"/>
      <c r="VRE23"/>
      <c r="VRF23"/>
      <c r="VRG23"/>
      <c r="VRH23"/>
      <c r="VRI23"/>
      <c r="VRJ23"/>
      <c r="VRK23"/>
      <c r="VRL23"/>
      <c r="VRM23"/>
      <c r="VRN23"/>
      <c r="VRO23"/>
      <c r="VRP23"/>
      <c r="VRQ23"/>
      <c r="VRR23"/>
      <c r="VRS23"/>
      <c r="VRT23"/>
      <c r="VRU23"/>
      <c r="VRV23"/>
      <c r="VRW23"/>
      <c r="VRX23"/>
      <c r="VRY23"/>
      <c r="VRZ23"/>
      <c r="VSA23"/>
      <c r="VSB23"/>
      <c r="VSC23"/>
      <c r="VSD23"/>
      <c r="VSE23"/>
      <c r="VSF23"/>
      <c r="VSG23"/>
      <c r="VSH23"/>
      <c r="VSI23"/>
      <c r="VSJ23"/>
      <c r="VSK23"/>
      <c r="VSL23"/>
      <c r="VSM23"/>
      <c r="VSN23"/>
      <c r="VSO23"/>
      <c r="VSP23"/>
      <c r="VSQ23"/>
      <c r="VSR23"/>
      <c r="VSS23"/>
      <c r="VST23"/>
      <c r="VSU23"/>
      <c r="VSV23"/>
      <c r="VSW23"/>
      <c r="VSX23"/>
      <c r="VSY23"/>
      <c r="VSZ23"/>
      <c r="VTA23"/>
      <c r="VTB23"/>
      <c r="VTC23"/>
      <c r="VTD23"/>
      <c r="VTE23"/>
      <c r="VTF23"/>
      <c r="VTG23"/>
      <c r="VTH23"/>
      <c r="VTI23"/>
      <c r="VTJ23"/>
      <c r="VTK23"/>
      <c r="VTL23"/>
      <c r="VTM23"/>
      <c r="VTN23"/>
      <c r="VTO23"/>
      <c r="VTP23"/>
      <c r="VTQ23"/>
      <c r="VTR23"/>
      <c r="VTS23"/>
      <c r="VTT23"/>
      <c r="VTU23"/>
      <c r="VTV23"/>
      <c r="VTW23"/>
      <c r="VTX23"/>
      <c r="VTY23"/>
      <c r="VTZ23"/>
      <c r="VUA23"/>
      <c r="VUB23"/>
      <c r="VUC23"/>
      <c r="VUD23"/>
      <c r="VUE23"/>
      <c r="VUF23"/>
      <c r="VUG23"/>
      <c r="VUH23"/>
      <c r="VUI23"/>
      <c r="VUJ23"/>
      <c r="VUK23"/>
      <c r="VUL23"/>
      <c r="VUM23"/>
      <c r="VUN23"/>
      <c r="VUO23"/>
      <c r="VUP23"/>
      <c r="VUQ23"/>
      <c r="VUR23"/>
      <c r="VUS23"/>
      <c r="VUT23"/>
      <c r="VUU23"/>
      <c r="VUV23"/>
      <c r="VUW23"/>
      <c r="VUX23"/>
      <c r="VUY23"/>
      <c r="VUZ23"/>
      <c r="VVA23"/>
      <c r="VVB23"/>
      <c r="VVC23"/>
      <c r="VVD23"/>
      <c r="VVE23"/>
      <c r="VVF23"/>
      <c r="VVG23"/>
      <c r="VVH23"/>
      <c r="VVI23"/>
      <c r="VVJ23"/>
      <c r="VVK23"/>
      <c r="VVL23"/>
      <c r="VVM23"/>
      <c r="VVN23"/>
      <c r="VVO23"/>
      <c r="VVP23"/>
      <c r="VVQ23"/>
      <c r="VVR23"/>
      <c r="VVS23"/>
      <c r="VVT23"/>
      <c r="VVU23"/>
      <c r="VVV23"/>
      <c r="VVW23"/>
      <c r="VVX23"/>
      <c r="VVY23"/>
      <c r="VVZ23"/>
      <c r="VWA23"/>
      <c r="VWB23"/>
      <c r="VWC23"/>
      <c r="VWD23"/>
      <c r="VWE23"/>
      <c r="VWF23"/>
      <c r="VWG23"/>
      <c r="VWH23"/>
      <c r="VWI23"/>
      <c r="VWJ23"/>
      <c r="VWK23"/>
      <c r="VWL23"/>
      <c r="VWM23"/>
      <c r="VWN23"/>
      <c r="VWO23"/>
      <c r="VWP23"/>
      <c r="VWQ23"/>
      <c r="VWR23"/>
      <c r="VWS23"/>
      <c r="VWT23"/>
      <c r="VWU23"/>
      <c r="VWV23"/>
      <c r="VWW23"/>
      <c r="VWX23"/>
      <c r="VWY23"/>
      <c r="VWZ23"/>
      <c r="VXA23"/>
      <c r="VXB23"/>
      <c r="VXC23"/>
      <c r="VXD23"/>
      <c r="VXE23"/>
      <c r="VXF23"/>
      <c r="VXG23"/>
      <c r="VXH23"/>
      <c r="VXI23"/>
      <c r="VXJ23"/>
      <c r="VXK23"/>
      <c r="VXL23"/>
      <c r="VXM23"/>
      <c r="VXN23"/>
      <c r="VXO23"/>
      <c r="VXP23"/>
      <c r="VXQ23"/>
      <c r="VXR23"/>
      <c r="VXS23"/>
      <c r="VXT23"/>
      <c r="VXU23"/>
      <c r="VXV23"/>
      <c r="VXW23"/>
      <c r="VXX23"/>
      <c r="VXY23"/>
      <c r="VXZ23"/>
      <c r="VYA23"/>
      <c r="VYB23"/>
      <c r="VYC23"/>
      <c r="VYD23"/>
      <c r="VYE23"/>
      <c r="VYF23"/>
      <c r="VYG23"/>
      <c r="VYH23"/>
      <c r="VYI23"/>
      <c r="VYJ23"/>
      <c r="VYK23"/>
      <c r="VYL23"/>
      <c r="VYM23"/>
      <c r="VYN23"/>
      <c r="VYO23"/>
      <c r="VYP23"/>
      <c r="VYQ23"/>
      <c r="VYR23"/>
      <c r="VYS23"/>
      <c r="VYT23"/>
      <c r="VYU23"/>
      <c r="VYV23"/>
      <c r="VYW23"/>
      <c r="VYX23"/>
      <c r="VYY23"/>
      <c r="VYZ23"/>
      <c r="VZA23"/>
      <c r="VZB23"/>
      <c r="VZC23"/>
      <c r="VZD23"/>
      <c r="VZE23"/>
      <c r="VZF23"/>
      <c r="VZG23"/>
      <c r="VZH23"/>
      <c r="VZI23"/>
      <c r="VZJ23"/>
      <c r="VZK23"/>
      <c r="VZL23"/>
      <c r="VZM23"/>
      <c r="VZN23"/>
      <c r="VZO23"/>
      <c r="VZP23"/>
      <c r="VZQ23"/>
      <c r="VZR23"/>
      <c r="VZS23"/>
      <c r="VZT23"/>
      <c r="VZU23"/>
      <c r="VZV23"/>
      <c r="VZW23"/>
      <c r="VZX23"/>
      <c r="VZY23"/>
      <c r="VZZ23"/>
      <c r="WAA23"/>
      <c r="WAB23"/>
      <c r="WAC23"/>
      <c r="WAD23"/>
      <c r="WAE23"/>
      <c r="WAF23"/>
      <c r="WAG23"/>
      <c r="WAH23"/>
      <c r="WAI23"/>
      <c r="WAJ23"/>
      <c r="WAK23"/>
      <c r="WAL23"/>
      <c r="WAM23"/>
      <c r="WAN23"/>
      <c r="WAO23"/>
      <c r="WAP23"/>
      <c r="WAQ23"/>
      <c r="WAR23"/>
      <c r="WAS23"/>
      <c r="WAT23"/>
      <c r="WAU23"/>
      <c r="WAV23"/>
      <c r="WAW23"/>
      <c r="WAX23"/>
      <c r="WAY23"/>
      <c r="WAZ23"/>
      <c r="WBA23"/>
      <c r="WBB23"/>
      <c r="WBC23"/>
      <c r="WBD23"/>
      <c r="WBE23"/>
      <c r="WBF23"/>
      <c r="WBG23"/>
      <c r="WBH23"/>
      <c r="WBI23"/>
      <c r="WBJ23"/>
      <c r="WBK23"/>
      <c r="WBL23"/>
      <c r="WBM23"/>
      <c r="WBN23"/>
      <c r="WBO23"/>
      <c r="WBP23"/>
      <c r="WBQ23"/>
      <c r="WBR23"/>
      <c r="WBS23"/>
      <c r="WBT23"/>
      <c r="WBU23"/>
      <c r="WBV23"/>
      <c r="WBW23"/>
      <c r="WBX23"/>
      <c r="WBY23"/>
      <c r="WBZ23"/>
      <c r="WCA23"/>
      <c r="WCB23"/>
      <c r="WCC23"/>
      <c r="WCD23"/>
      <c r="WCE23"/>
      <c r="WCF23"/>
      <c r="WCG23"/>
      <c r="WCH23"/>
      <c r="WCI23"/>
      <c r="WCJ23"/>
      <c r="WCK23"/>
      <c r="WCL23"/>
      <c r="WCM23"/>
      <c r="WCN23"/>
      <c r="WCO23"/>
      <c r="WCP23"/>
      <c r="WCQ23"/>
      <c r="WCR23"/>
      <c r="WCS23"/>
      <c r="WCT23"/>
      <c r="WCU23"/>
      <c r="WCV23"/>
      <c r="WCW23"/>
      <c r="WCX23"/>
      <c r="WCY23"/>
      <c r="WCZ23"/>
      <c r="WDA23"/>
      <c r="WDB23"/>
      <c r="WDC23"/>
      <c r="WDD23"/>
      <c r="WDE23"/>
      <c r="WDF23"/>
      <c r="WDG23"/>
      <c r="WDH23"/>
      <c r="WDI23"/>
      <c r="WDJ23"/>
      <c r="WDK23"/>
      <c r="WDL23"/>
      <c r="WDM23"/>
      <c r="WDN23"/>
      <c r="WDO23"/>
      <c r="WDP23"/>
      <c r="WDQ23"/>
      <c r="WDR23"/>
      <c r="WDS23"/>
      <c r="WDT23"/>
      <c r="WDU23"/>
      <c r="WDV23"/>
      <c r="WDW23"/>
      <c r="WDX23"/>
      <c r="WDY23"/>
      <c r="WDZ23"/>
      <c r="WEA23"/>
      <c r="WEB23"/>
      <c r="WEC23"/>
      <c r="WED23"/>
      <c r="WEE23"/>
      <c r="WEF23"/>
      <c r="WEG23"/>
      <c r="WEH23"/>
      <c r="WEI23"/>
      <c r="WEJ23"/>
      <c r="WEK23"/>
      <c r="WEL23"/>
      <c r="WEM23"/>
      <c r="WEN23"/>
      <c r="WEO23"/>
      <c r="WEP23"/>
      <c r="WEQ23"/>
      <c r="WER23"/>
      <c r="WES23"/>
      <c r="WET23"/>
      <c r="WEU23"/>
      <c r="WEV23"/>
      <c r="WEW23"/>
      <c r="WEX23"/>
      <c r="WEY23"/>
      <c r="WEZ23"/>
      <c r="WFA23"/>
      <c r="WFB23"/>
      <c r="WFC23"/>
      <c r="WFD23"/>
      <c r="WFE23"/>
      <c r="WFF23"/>
      <c r="WFG23"/>
      <c r="WFH23"/>
      <c r="WFI23"/>
      <c r="WFJ23"/>
      <c r="WFK23"/>
      <c r="WFL23"/>
      <c r="WFM23"/>
      <c r="WFN23"/>
      <c r="WFO23"/>
      <c r="WFP23"/>
      <c r="WFQ23"/>
      <c r="WFR23"/>
      <c r="WFS23"/>
      <c r="WFT23"/>
      <c r="WFU23"/>
      <c r="WFV23"/>
      <c r="WFW23"/>
      <c r="WFX23"/>
      <c r="WFY23"/>
      <c r="WFZ23"/>
      <c r="WGA23"/>
      <c r="WGB23"/>
      <c r="WGC23"/>
      <c r="WGD23"/>
      <c r="WGE23"/>
      <c r="WGF23"/>
      <c r="WGG23"/>
      <c r="WGH23"/>
      <c r="WGI23"/>
      <c r="WGJ23"/>
      <c r="WGK23"/>
      <c r="WGL23"/>
      <c r="WGM23"/>
      <c r="WGN23"/>
      <c r="WGO23"/>
      <c r="WGP23"/>
      <c r="WGQ23"/>
      <c r="WGR23"/>
      <c r="WGS23"/>
      <c r="WGT23"/>
      <c r="WGU23"/>
      <c r="WGV23"/>
      <c r="WGW23"/>
      <c r="WGX23"/>
      <c r="WGY23"/>
      <c r="WGZ23"/>
      <c r="WHA23"/>
      <c r="WHB23"/>
      <c r="WHC23"/>
      <c r="WHD23"/>
      <c r="WHE23"/>
      <c r="WHF23"/>
      <c r="WHG23"/>
      <c r="WHH23"/>
      <c r="WHI23"/>
      <c r="WHJ23"/>
      <c r="WHK23"/>
      <c r="WHL23"/>
      <c r="WHM23"/>
      <c r="WHN23"/>
      <c r="WHO23"/>
      <c r="WHP23"/>
      <c r="WHQ23"/>
      <c r="WHR23"/>
      <c r="WHS23"/>
      <c r="WHT23"/>
      <c r="WHU23"/>
      <c r="WHV23"/>
      <c r="WHW23"/>
      <c r="WHX23"/>
      <c r="WHY23"/>
      <c r="WHZ23"/>
      <c r="WIA23"/>
      <c r="WIB23"/>
      <c r="WIC23"/>
      <c r="WID23"/>
      <c r="WIE23"/>
      <c r="WIF23"/>
      <c r="WIG23"/>
      <c r="WIH23"/>
      <c r="WII23"/>
      <c r="WIJ23"/>
      <c r="WIK23"/>
      <c r="WIL23"/>
      <c r="WIM23"/>
      <c r="WIN23"/>
      <c r="WIO23"/>
      <c r="WIP23"/>
      <c r="WIQ23"/>
      <c r="WIR23"/>
      <c r="WIS23"/>
      <c r="WIT23"/>
      <c r="WIU23"/>
      <c r="WIV23"/>
      <c r="WIW23"/>
      <c r="WIX23"/>
      <c r="WIY23"/>
      <c r="WIZ23"/>
      <c r="WJA23"/>
      <c r="WJB23"/>
      <c r="WJC23"/>
      <c r="WJD23"/>
      <c r="WJE23"/>
      <c r="WJF23"/>
      <c r="WJG23"/>
      <c r="WJH23"/>
      <c r="WJI23"/>
      <c r="WJJ23"/>
      <c r="WJK23"/>
      <c r="WJL23"/>
      <c r="WJM23"/>
      <c r="WJN23"/>
      <c r="WJO23"/>
      <c r="WJP23"/>
      <c r="WJQ23"/>
      <c r="WJR23"/>
      <c r="WJS23"/>
      <c r="WJT23"/>
      <c r="WJU23"/>
      <c r="WJV23"/>
      <c r="WJW23"/>
      <c r="WJX23"/>
      <c r="WJY23"/>
      <c r="WJZ23"/>
      <c r="WKA23"/>
      <c r="WKB23"/>
      <c r="WKC23"/>
      <c r="WKD23"/>
      <c r="WKE23"/>
      <c r="WKF23"/>
      <c r="WKG23"/>
      <c r="WKH23"/>
      <c r="WKI23"/>
      <c r="WKJ23"/>
      <c r="WKK23"/>
      <c r="WKL23"/>
      <c r="WKM23"/>
      <c r="WKN23"/>
      <c r="WKO23"/>
      <c r="WKP23"/>
      <c r="WKQ23"/>
      <c r="WKR23"/>
      <c r="WKS23"/>
      <c r="WKT23"/>
      <c r="WKU23"/>
      <c r="WKV23"/>
      <c r="WKW23"/>
      <c r="WKX23"/>
      <c r="WKY23"/>
      <c r="WKZ23"/>
      <c r="WLA23"/>
      <c r="WLB23"/>
      <c r="WLC23"/>
      <c r="WLD23"/>
      <c r="WLE23"/>
      <c r="WLF23"/>
      <c r="WLG23"/>
      <c r="WLH23"/>
      <c r="WLI23"/>
      <c r="WLJ23"/>
      <c r="WLK23"/>
      <c r="WLL23"/>
      <c r="WLM23"/>
      <c r="WLN23"/>
      <c r="WLO23"/>
      <c r="WLP23"/>
      <c r="WLQ23"/>
      <c r="WLR23"/>
      <c r="WLS23"/>
      <c r="WLT23"/>
      <c r="WLU23"/>
      <c r="WLV23"/>
      <c r="WLW23"/>
      <c r="WLX23"/>
      <c r="WLY23"/>
      <c r="WLZ23"/>
      <c r="WMA23"/>
      <c r="WMB23"/>
      <c r="WMC23"/>
      <c r="WMD23"/>
      <c r="WME23"/>
      <c r="WMF23"/>
      <c r="WMG23"/>
      <c r="WMH23"/>
      <c r="WMI23"/>
      <c r="WMJ23"/>
      <c r="WMK23"/>
      <c r="WML23"/>
      <c r="WMM23"/>
      <c r="WMN23"/>
      <c r="WMO23"/>
      <c r="WMP23"/>
      <c r="WMQ23"/>
      <c r="WMR23"/>
      <c r="WMS23"/>
      <c r="WMT23"/>
      <c r="WMU23"/>
      <c r="WMV23"/>
      <c r="WMW23"/>
      <c r="WMX23"/>
      <c r="WMY23"/>
      <c r="WMZ23"/>
      <c r="WNA23"/>
      <c r="WNB23"/>
      <c r="WNC23"/>
      <c r="WND23"/>
      <c r="WNE23"/>
      <c r="WNF23"/>
      <c r="WNG23"/>
      <c r="WNH23"/>
      <c r="WNI23"/>
      <c r="WNJ23"/>
      <c r="WNK23"/>
      <c r="WNL23"/>
      <c r="WNM23"/>
      <c r="WNN23"/>
      <c r="WNO23"/>
      <c r="WNP23"/>
      <c r="WNQ23"/>
      <c r="WNR23"/>
      <c r="WNS23"/>
      <c r="WNT23"/>
      <c r="WNU23"/>
      <c r="WNV23"/>
      <c r="WNW23"/>
      <c r="WNX23"/>
      <c r="WNY23"/>
      <c r="WNZ23"/>
      <c r="WOA23"/>
      <c r="WOB23"/>
      <c r="WOC23"/>
      <c r="WOD23"/>
      <c r="WOE23"/>
      <c r="WOF23"/>
      <c r="WOG23"/>
      <c r="WOH23"/>
      <c r="WOI23"/>
      <c r="WOJ23"/>
      <c r="WOK23"/>
      <c r="WOL23"/>
      <c r="WOM23"/>
      <c r="WON23"/>
      <c r="WOO23"/>
      <c r="WOP23"/>
      <c r="WOQ23"/>
      <c r="WOR23"/>
      <c r="WOS23"/>
      <c r="WOT23"/>
      <c r="WOU23"/>
      <c r="WOV23"/>
      <c r="WOW23"/>
      <c r="WOX23"/>
      <c r="WOY23"/>
      <c r="WOZ23"/>
      <c r="WPA23"/>
      <c r="WPB23"/>
      <c r="WPC23"/>
      <c r="WPD23"/>
      <c r="WPE23"/>
      <c r="WPF23"/>
      <c r="WPG23"/>
      <c r="WPH23"/>
      <c r="WPI23"/>
      <c r="WPJ23"/>
      <c r="WPK23"/>
      <c r="WPL23"/>
      <c r="WPM23"/>
      <c r="WPN23"/>
      <c r="WPO23"/>
      <c r="WPP23"/>
      <c r="WPQ23"/>
      <c r="WPR23"/>
      <c r="WPS23"/>
      <c r="WPT23"/>
      <c r="WPU23"/>
      <c r="WPV23"/>
      <c r="WPW23"/>
      <c r="WPX23"/>
      <c r="WPY23"/>
      <c r="WPZ23"/>
      <c r="WQA23"/>
      <c r="WQB23"/>
      <c r="WQC23"/>
      <c r="WQD23"/>
      <c r="WQE23"/>
      <c r="WQF23"/>
      <c r="WQG23"/>
      <c r="WQH23"/>
      <c r="WQI23"/>
      <c r="WQJ23"/>
      <c r="WQK23"/>
      <c r="WQL23"/>
      <c r="WQM23"/>
      <c r="WQN23"/>
      <c r="WQO23"/>
      <c r="WQP23"/>
      <c r="WQQ23"/>
      <c r="WQR23"/>
      <c r="WQS23"/>
      <c r="WQT23"/>
      <c r="WQU23"/>
      <c r="WQV23"/>
      <c r="WQW23"/>
      <c r="WQX23"/>
      <c r="WQY23"/>
      <c r="WQZ23"/>
      <c r="WRA23"/>
      <c r="WRB23"/>
      <c r="WRC23"/>
      <c r="WRD23"/>
      <c r="WRE23"/>
      <c r="WRF23"/>
      <c r="WRG23"/>
      <c r="WRH23"/>
      <c r="WRI23"/>
      <c r="WRJ23"/>
      <c r="WRK23"/>
      <c r="WRL23"/>
      <c r="WRM23"/>
      <c r="WRN23"/>
      <c r="WRO23"/>
      <c r="WRP23"/>
      <c r="WRQ23"/>
      <c r="WRR23"/>
      <c r="WRS23"/>
      <c r="WRT23"/>
      <c r="WRU23"/>
      <c r="WRV23"/>
      <c r="WRW23"/>
      <c r="WRX23"/>
      <c r="WRY23"/>
      <c r="WRZ23"/>
      <c r="WSA23"/>
      <c r="WSB23"/>
      <c r="WSC23"/>
      <c r="WSD23"/>
      <c r="WSE23"/>
      <c r="WSF23"/>
      <c r="WSG23"/>
      <c r="WSH23"/>
      <c r="WSI23"/>
      <c r="WSJ23"/>
      <c r="WSK23"/>
      <c r="WSL23"/>
      <c r="WSM23"/>
      <c r="WSN23"/>
      <c r="WSO23"/>
      <c r="WSP23"/>
      <c r="WSQ23"/>
      <c r="WSR23"/>
      <c r="WSS23"/>
      <c r="WST23"/>
      <c r="WSU23"/>
      <c r="WSV23"/>
      <c r="WSW23"/>
      <c r="WSX23"/>
      <c r="WSY23"/>
      <c r="WSZ23"/>
      <c r="WTA23"/>
      <c r="WTB23"/>
      <c r="WTC23"/>
      <c r="WTD23"/>
      <c r="WTE23"/>
      <c r="WTF23"/>
      <c r="WTG23"/>
      <c r="WTH23"/>
      <c r="WTI23"/>
      <c r="WTJ23"/>
      <c r="WTK23"/>
      <c r="WTL23"/>
      <c r="WTM23"/>
      <c r="WTN23"/>
      <c r="WTO23"/>
      <c r="WTP23"/>
      <c r="WTQ23"/>
      <c r="WTR23"/>
      <c r="WTS23"/>
      <c r="WTT23"/>
      <c r="WTU23"/>
      <c r="WTV23"/>
      <c r="WTW23"/>
      <c r="WTX23"/>
      <c r="WTY23"/>
      <c r="WTZ23"/>
      <c r="WUA23"/>
      <c r="WUB23"/>
      <c r="WUC23"/>
      <c r="WUD23"/>
      <c r="WUE23"/>
      <c r="WUF23"/>
      <c r="WUG23"/>
      <c r="WUH23"/>
      <c r="WUI23"/>
      <c r="WUJ23"/>
      <c r="WUK23"/>
      <c r="WUL23"/>
      <c r="WUM23"/>
      <c r="WUN23"/>
      <c r="WUO23"/>
      <c r="WUP23"/>
      <c r="WUQ23"/>
      <c r="WUR23"/>
      <c r="WUS23"/>
      <c r="WUT23"/>
      <c r="WUU23"/>
      <c r="WUV23"/>
      <c r="WUW23"/>
      <c r="WUX23"/>
      <c r="WUY23"/>
      <c r="WUZ23"/>
      <c r="WVA23"/>
      <c r="WVB23"/>
      <c r="WVC23"/>
      <c r="WVD23"/>
      <c r="WVE23"/>
      <c r="WVF23"/>
      <c r="WVG23"/>
      <c r="WVH23"/>
      <c r="WVI23"/>
      <c r="WVJ23"/>
      <c r="WVK23"/>
      <c r="WVL23"/>
      <c r="WVM23"/>
      <c r="WVN23"/>
      <c r="WVO23"/>
      <c r="WVP23"/>
      <c r="WVQ23"/>
      <c r="WVR23"/>
      <c r="WVS23"/>
      <c r="WVT23"/>
      <c r="WVU23"/>
      <c r="WVV23"/>
      <c r="WVW23"/>
      <c r="WVX23"/>
      <c r="WVY23"/>
      <c r="WVZ23"/>
      <c r="WWA23"/>
      <c r="WWB23"/>
      <c r="WWC23"/>
      <c r="WWD23"/>
      <c r="WWE23"/>
      <c r="WWF23"/>
      <c r="WWG23"/>
      <c r="WWH23"/>
      <c r="WWI23"/>
      <c r="WWJ23"/>
      <c r="WWK23"/>
      <c r="WWL23"/>
      <c r="WWM23"/>
      <c r="WWN23"/>
      <c r="WWO23"/>
      <c r="WWP23"/>
      <c r="WWQ23"/>
      <c r="WWR23"/>
      <c r="WWS23"/>
      <c r="WWT23"/>
      <c r="WWU23"/>
      <c r="WWV23"/>
      <c r="WWW23"/>
      <c r="WWX23"/>
      <c r="WWY23"/>
      <c r="WWZ23"/>
      <c r="WXA23"/>
      <c r="WXB23"/>
      <c r="WXC23"/>
      <c r="WXD23"/>
      <c r="WXE23"/>
      <c r="WXF23"/>
      <c r="WXG23"/>
      <c r="WXH23"/>
      <c r="WXI23"/>
      <c r="WXJ23"/>
      <c r="WXK23"/>
      <c r="WXL23"/>
      <c r="WXM23"/>
      <c r="WXN23"/>
      <c r="WXO23"/>
      <c r="WXP23"/>
      <c r="WXQ23"/>
      <c r="WXR23"/>
      <c r="WXS23"/>
      <c r="WXT23"/>
      <c r="WXU23"/>
      <c r="WXV23"/>
      <c r="WXW23"/>
      <c r="WXX23"/>
      <c r="WXY23"/>
      <c r="WXZ23"/>
      <c r="WYA23"/>
      <c r="WYB23"/>
      <c r="WYC23"/>
      <c r="WYD23"/>
      <c r="WYE23"/>
      <c r="WYF23"/>
      <c r="WYG23"/>
      <c r="WYH23"/>
      <c r="WYI23"/>
      <c r="WYJ23"/>
      <c r="WYK23"/>
      <c r="WYL23"/>
      <c r="WYM23"/>
      <c r="WYN23"/>
      <c r="WYO23"/>
      <c r="WYP23"/>
      <c r="WYQ23"/>
      <c r="WYR23"/>
      <c r="WYS23"/>
      <c r="WYT23"/>
      <c r="WYU23"/>
      <c r="WYV23"/>
      <c r="WYW23"/>
      <c r="WYX23"/>
      <c r="WYY23"/>
      <c r="WYZ23"/>
      <c r="WZA23"/>
      <c r="WZB23"/>
      <c r="WZC23"/>
      <c r="WZD23"/>
      <c r="WZE23"/>
      <c r="WZF23"/>
      <c r="WZG23"/>
      <c r="WZH23"/>
      <c r="WZI23"/>
      <c r="WZJ23"/>
      <c r="WZK23"/>
      <c r="WZL23"/>
      <c r="WZM23"/>
      <c r="WZN23"/>
      <c r="WZO23"/>
      <c r="WZP23"/>
      <c r="WZQ23"/>
      <c r="WZR23"/>
      <c r="WZS23"/>
      <c r="WZT23"/>
      <c r="WZU23"/>
      <c r="WZV23"/>
      <c r="WZW23"/>
      <c r="WZX23"/>
      <c r="WZY23"/>
      <c r="WZZ23"/>
      <c r="XAA23"/>
      <c r="XAB23"/>
      <c r="XAC23"/>
      <c r="XAD23"/>
      <c r="XAE23"/>
      <c r="XAF23"/>
      <c r="XAG23"/>
      <c r="XAH23"/>
      <c r="XAI23"/>
      <c r="XAJ23"/>
      <c r="XAK23"/>
      <c r="XAL23"/>
      <c r="XAM23"/>
      <c r="XAN23"/>
      <c r="XAO23"/>
      <c r="XAP23"/>
      <c r="XAQ23"/>
      <c r="XAR23"/>
      <c r="XAS23"/>
      <c r="XAT23"/>
      <c r="XAU23"/>
      <c r="XAV23"/>
      <c r="XAW23"/>
      <c r="XAX23"/>
      <c r="XAY23"/>
      <c r="XAZ23"/>
      <c r="XBA23"/>
      <c r="XBB23"/>
      <c r="XBC23"/>
      <c r="XBD23"/>
      <c r="XBE23"/>
      <c r="XBF23"/>
      <c r="XBG23"/>
      <c r="XBH23"/>
      <c r="XBI23"/>
      <c r="XBJ23"/>
      <c r="XBK23"/>
      <c r="XBL23"/>
      <c r="XBM23"/>
      <c r="XBN23"/>
      <c r="XBO23"/>
      <c r="XBP23"/>
      <c r="XBQ23"/>
      <c r="XBR23"/>
      <c r="XBS23"/>
      <c r="XBT23"/>
      <c r="XBU23"/>
      <c r="XBV23"/>
      <c r="XBW23"/>
      <c r="XBX23"/>
      <c r="XBY23"/>
      <c r="XBZ23"/>
      <c r="XCA23"/>
      <c r="XCB23"/>
      <c r="XCC23"/>
      <c r="XCD23"/>
      <c r="XCE23"/>
      <c r="XCF23"/>
      <c r="XCG23"/>
      <c r="XCH23"/>
      <c r="XCI23"/>
      <c r="XCJ23"/>
      <c r="XCK23"/>
      <c r="XCL23"/>
      <c r="XCM23"/>
      <c r="XCN23"/>
      <c r="XCO23"/>
      <c r="XCP23"/>
      <c r="XCQ23"/>
      <c r="XCR23"/>
      <c r="XCS23"/>
      <c r="XCT23"/>
      <c r="XCU23"/>
      <c r="XCV23"/>
      <c r="XCW23"/>
      <c r="XCX23"/>
      <c r="XCY23"/>
      <c r="XCZ23"/>
      <c r="XDA23"/>
      <c r="XDB23"/>
      <c r="XDC23"/>
      <c r="XDD23"/>
      <c r="XDE23"/>
      <c r="XDF23"/>
      <c r="XDG23"/>
      <c r="XDH23"/>
      <c r="XDI23"/>
      <c r="XDJ23"/>
      <c r="XDK23"/>
      <c r="XDL23"/>
      <c r="XDM23"/>
      <c r="XDN23"/>
    </row>
    <row r="24" spans="1:16342" ht="12.75" customHeight="1">
      <c r="B24" s="17" t="s">
        <v>192</v>
      </c>
    </row>
    <row r="26" spans="1:16342" ht="12.75" customHeight="1">
      <c r="C26" s="313" t="s">
        <v>178</v>
      </c>
      <c r="D26" s="314" t="s">
        <v>142</v>
      </c>
      <c r="E26" s="76" t="s">
        <v>143</v>
      </c>
      <c r="F26" s="77"/>
      <c r="G26" s="77"/>
      <c r="H26" s="77"/>
      <c r="I26" s="77"/>
    </row>
    <row r="27" spans="1:16342" ht="12.75" customHeight="1">
      <c r="C27" s="315"/>
      <c r="D27" s="284" t="s">
        <v>180</v>
      </c>
      <c r="E27" s="78" t="s">
        <v>145</v>
      </c>
      <c r="F27" s="78" t="s">
        <v>146</v>
      </c>
      <c r="G27" s="78" t="s">
        <v>147</v>
      </c>
      <c r="H27" s="78" t="s">
        <v>148</v>
      </c>
      <c r="I27" s="79" t="s">
        <v>149</v>
      </c>
    </row>
    <row r="28" spans="1:16342" ht="12.75" customHeight="1">
      <c r="B28" s="86"/>
      <c r="C28" s="316" t="s">
        <v>181</v>
      </c>
      <c r="D28" s="64" t="s">
        <v>45</v>
      </c>
      <c r="E28" s="64" t="s">
        <v>45</v>
      </c>
      <c r="F28" s="64" t="s">
        <v>45</v>
      </c>
      <c r="G28" s="64" t="s">
        <v>45</v>
      </c>
      <c r="H28" s="64" t="s">
        <v>45</v>
      </c>
      <c r="I28" s="64" t="s">
        <v>45</v>
      </c>
    </row>
    <row r="29" spans="1:16342" ht="12.75" customHeight="1">
      <c r="B29" s="86"/>
      <c r="C29" s="316" t="s">
        <v>182</v>
      </c>
      <c r="D29" s="64" t="s">
        <v>45</v>
      </c>
      <c r="E29" s="64" t="s">
        <v>45</v>
      </c>
      <c r="F29" s="64" t="s">
        <v>45</v>
      </c>
      <c r="G29" s="64" t="s">
        <v>45</v>
      </c>
      <c r="H29" s="64" t="s">
        <v>45</v>
      </c>
      <c r="I29" s="64" t="s">
        <v>45</v>
      </c>
    </row>
    <row r="30" spans="1:16342" ht="12.75" customHeight="1">
      <c r="B30" s="86"/>
      <c r="C30" s="316" t="s">
        <v>183</v>
      </c>
      <c r="D30" s="64" t="s">
        <v>45</v>
      </c>
      <c r="E30" s="64" t="s">
        <v>45</v>
      </c>
      <c r="F30" s="64" t="s">
        <v>45</v>
      </c>
      <c r="G30" s="64" t="s">
        <v>45</v>
      </c>
      <c r="H30" s="64" t="s">
        <v>45</v>
      </c>
      <c r="I30" s="64" t="s">
        <v>45</v>
      </c>
    </row>
    <row r="31" spans="1:16342" ht="12.75" customHeight="1">
      <c r="B31" s="86"/>
      <c r="C31" s="316" t="s">
        <v>184</v>
      </c>
      <c r="D31" s="64" t="s">
        <v>45</v>
      </c>
      <c r="E31" s="64" t="s">
        <v>45</v>
      </c>
      <c r="F31" s="64" t="s">
        <v>45</v>
      </c>
      <c r="G31" s="64" t="s">
        <v>45</v>
      </c>
      <c r="H31" s="64" t="s">
        <v>45</v>
      </c>
      <c r="I31" s="64" t="s">
        <v>45</v>
      </c>
    </row>
    <row r="32" spans="1:16342" ht="12.75" customHeight="1">
      <c r="B32" s="86"/>
      <c r="C32" s="316" t="s">
        <v>185</v>
      </c>
      <c r="D32" s="64" t="s">
        <v>45</v>
      </c>
      <c r="E32" s="64" t="s">
        <v>45</v>
      </c>
      <c r="F32" s="64" t="s">
        <v>45</v>
      </c>
      <c r="G32" s="64" t="s">
        <v>45</v>
      </c>
      <c r="H32" s="64" t="s">
        <v>45</v>
      </c>
      <c r="I32" s="64" t="s">
        <v>45</v>
      </c>
    </row>
    <row r="33" spans="2:9">
      <c r="B33" s="86"/>
      <c r="C33" s="316" t="s">
        <v>186</v>
      </c>
      <c r="D33" s="64" t="s">
        <v>45</v>
      </c>
      <c r="E33" s="64" t="s">
        <v>45</v>
      </c>
      <c r="F33" s="64" t="s">
        <v>45</v>
      </c>
      <c r="G33" s="64" t="s">
        <v>45</v>
      </c>
      <c r="H33" s="64" t="s">
        <v>45</v>
      </c>
      <c r="I33" s="64" t="s">
        <v>45</v>
      </c>
    </row>
    <row r="34" spans="2:9">
      <c r="B34" s="86"/>
      <c r="C34" s="316" t="s">
        <v>187</v>
      </c>
      <c r="D34" s="64" t="s">
        <v>45</v>
      </c>
      <c r="E34" s="64" t="s">
        <v>45</v>
      </c>
      <c r="F34" s="64" t="s">
        <v>45</v>
      </c>
      <c r="G34" s="64" t="s">
        <v>45</v>
      </c>
      <c r="H34" s="64" t="s">
        <v>45</v>
      </c>
      <c r="I34" s="64" t="s">
        <v>45</v>
      </c>
    </row>
    <row r="35" spans="2:9">
      <c r="B35" s="86"/>
      <c r="C35" s="317" t="s">
        <v>188</v>
      </c>
      <c r="D35" s="64" t="s">
        <v>45</v>
      </c>
      <c r="E35" s="64" t="s">
        <v>45</v>
      </c>
      <c r="F35" s="64" t="s">
        <v>45</v>
      </c>
      <c r="G35" s="64" t="s">
        <v>45</v>
      </c>
      <c r="H35" s="64" t="s">
        <v>45</v>
      </c>
      <c r="I35" s="64" t="s">
        <v>45</v>
      </c>
    </row>
    <row r="36" spans="2:9">
      <c r="B36" s="86"/>
      <c r="C36" s="317" t="s">
        <v>189</v>
      </c>
      <c r="D36" s="64" t="s">
        <v>45</v>
      </c>
      <c r="E36" s="64" t="s">
        <v>45</v>
      </c>
      <c r="F36" s="64" t="s">
        <v>45</v>
      </c>
      <c r="G36" s="64" t="s">
        <v>45</v>
      </c>
      <c r="H36" s="64" t="s">
        <v>45</v>
      </c>
      <c r="I36" s="64" t="s">
        <v>45</v>
      </c>
    </row>
    <row r="37" spans="2:9" ht="12.75" customHeight="1">
      <c r="B37" s="86"/>
      <c r="C37" s="317" t="s">
        <v>190</v>
      </c>
      <c r="D37" s="64" t="s">
        <v>45</v>
      </c>
      <c r="E37" s="64" t="s">
        <v>45</v>
      </c>
      <c r="F37" s="64" t="s">
        <v>45</v>
      </c>
      <c r="G37" s="64" t="s">
        <v>45</v>
      </c>
      <c r="H37" s="64" t="s">
        <v>45</v>
      </c>
      <c r="I37" s="64" t="s">
        <v>45</v>
      </c>
    </row>
    <row r="38" spans="2:9" ht="12.75" customHeight="1">
      <c r="B38" s="86"/>
      <c r="C38" s="395" t="s">
        <v>193</v>
      </c>
      <c r="D38" s="64" t="s">
        <v>45</v>
      </c>
      <c r="E38" s="64" t="s">
        <v>45</v>
      </c>
      <c r="F38" s="64" t="s">
        <v>45</v>
      </c>
      <c r="G38" s="64" t="s">
        <v>45</v>
      </c>
      <c r="H38" s="64" t="s">
        <v>45</v>
      </c>
      <c r="I38" s="64" t="s">
        <v>45</v>
      </c>
    </row>
    <row r="39" spans="2:9" ht="12.75" customHeight="1">
      <c r="B39" s="86"/>
      <c r="C39" s="268"/>
      <c r="D39" s="274"/>
      <c r="E39" s="274"/>
      <c r="F39" s="274"/>
      <c r="G39" s="274"/>
      <c r="H39" s="274"/>
      <c r="I39" s="274"/>
    </row>
    <row r="40" spans="2:9" ht="12.75" customHeight="1">
      <c r="B40" s="17" t="s">
        <v>194</v>
      </c>
    </row>
    <row r="41" spans="2:9">
      <c r="C41" s="17" t="s">
        <v>195</v>
      </c>
    </row>
    <row r="42" spans="2:9">
      <c r="C42" s="17"/>
    </row>
    <row r="43" spans="2:9" ht="12.75" customHeight="1">
      <c r="C43" s="313" t="s">
        <v>178</v>
      </c>
      <c r="D43" s="314" t="s">
        <v>142</v>
      </c>
      <c r="E43" s="76" t="s">
        <v>143</v>
      </c>
      <c r="F43" s="77"/>
      <c r="G43" s="77"/>
      <c r="H43" s="77"/>
      <c r="I43" s="77"/>
    </row>
    <row r="44" spans="2:9" ht="12.75" customHeight="1">
      <c r="C44" s="315"/>
      <c r="D44" s="284" t="s">
        <v>180</v>
      </c>
      <c r="E44" s="78" t="s">
        <v>145</v>
      </c>
      <c r="F44" s="78" t="s">
        <v>146</v>
      </c>
      <c r="G44" s="78" t="s">
        <v>147</v>
      </c>
      <c r="H44" s="78" t="s">
        <v>148</v>
      </c>
      <c r="I44" s="79" t="s">
        <v>149</v>
      </c>
    </row>
    <row r="45" spans="2:9" ht="12.75" customHeight="1">
      <c r="B45" s="86"/>
      <c r="C45" s="316" t="s">
        <v>181</v>
      </c>
      <c r="D45" s="64" t="s">
        <v>45</v>
      </c>
      <c r="E45" s="64" t="s">
        <v>45</v>
      </c>
      <c r="F45" s="64" t="s">
        <v>45</v>
      </c>
      <c r="G45" s="64" t="s">
        <v>45</v>
      </c>
      <c r="H45" s="64" t="s">
        <v>45</v>
      </c>
      <c r="I45" s="64" t="s">
        <v>45</v>
      </c>
    </row>
    <row r="46" spans="2:9" ht="12.75" customHeight="1">
      <c r="B46" s="86"/>
      <c r="C46" s="316" t="s">
        <v>182</v>
      </c>
      <c r="D46" s="64" t="s">
        <v>45</v>
      </c>
      <c r="E46" s="64" t="s">
        <v>45</v>
      </c>
      <c r="F46" s="64" t="s">
        <v>45</v>
      </c>
      <c r="G46" s="64" t="s">
        <v>45</v>
      </c>
      <c r="H46" s="64" t="s">
        <v>45</v>
      </c>
      <c r="I46" s="64" t="s">
        <v>45</v>
      </c>
    </row>
    <row r="47" spans="2:9" ht="12.75" customHeight="1">
      <c r="B47" s="86"/>
      <c r="C47" s="316" t="s">
        <v>183</v>
      </c>
      <c r="D47" s="64" t="s">
        <v>45</v>
      </c>
      <c r="E47" s="64" t="s">
        <v>45</v>
      </c>
      <c r="F47" s="64" t="s">
        <v>45</v>
      </c>
      <c r="G47" s="64" t="s">
        <v>45</v>
      </c>
      <c r="H47" s="64" t="s">
        <v>45</v>
      </c>
      <c r="I47" s="64" t="s">
        <v>45</v>
      </c>
    </row>
    <row r="48" spans="2:9" ht="12.75" customHeight="1">
      <c r="B48" s="86"/>
      <c r="C48" s="316" t="s">
        <v>184</v>
      </c>
      <c r="D48" s="64" t="s">
        <v>45</v>
      </c>
      <c r="E48" s="64" t="s">
        <v>45</v>
      </c>
      <c r="F48" s="64" t="s">
        <v>45</v>
      </c>
      <c r="G48" s="64" t="s">
        <v>45</v>
      </c>
      <c r="H48" s="64" t="s">
        <v>45</v>
      </c>
      <c r="I48" s="64" t="s">
        <v>45</v>
      </c>
    </row>
    <row r="49" spans="2:16342" ht="12.75" customHeight="1">
      <c r="B49" s="86"/>
      <c r="C49" s="316" t="s">
        <v>185</v>
      </c>
      <c r="D49" s="64" t="s">
        <v>45</v>
      </c>
      <c r="E49" s="64" t="s">
        <v>45</v>
      </c>
      <c r="F49" s="64" t="s">
        <v>45</v>
      </c>
      <c r="G49" s="64" t="s">
        <v>45</v>
      </c>
      <c r="H49" s="64" t="s">
        <v>45</v>
      </c>
      <c r="I49" s="64" t="s">
        <v>45</v>
      </c>
    </row>
    <row r="50" spans="2:16342">
      <c r="B50" s="86"/>
      <c r="C50" s="316" t="s">
        <v>186</v>
      </c>
      <c r="D50" s="64" t="s">
        <v>45</v>
      </c>
      <c r="E50" s="64" t="s">
        <v>45</v>
      </c>
      <c r="F50" s="64" t="s">
        <v>45</v>
      </c>
      <c r="G50" s="64" t="s">
        <v>45</v>
      </c>
      <c r="H50" s="64" t="s">
        <v>45</v>
      </c>
      <c r="I50" s="64" t="s">
        <v>45</v>
      </c>
    </row>
    <row r="51" spans="2:16342">
      <c r="B51" s="86"/>
      <c r="C51" s="316" t="s">
        <v>187</v>
      </c>
      <c r="D51" s="64" t="s">
        <v>45</v>
      </c>
      <c r="E51" s="64" t="s">
        <v>45</v>
      </c>
      <c r="F51" s="64" t="s">
        <v>45</v>
      </c>
      <c r="G51" s="64" t="s">
        <v>45</v>
      </c>
      <c r="H51" s="64" t="s">
        <v>45</v>
      </c>
      <c r="I51" s="64" t="s">
        <v>45</v>
      </c>
    </row>
    <row r="52" spans="2:16342">
      <c r="B52" s="86"/>
      <c r="C52" s="317" t="s">
        <v>188</v>
      </c>
      <c r="D52" s="64" t="s">
        <v>45</v>
      </c>
      <c r="E52" s="64" t="s">
        <v>45</v>
      </c>
      <c r="F52" s="64" t="s">
        <v>45</v>
      </c>
      <c r="G52" s="64" t="s">
        <v>45</v>
      </c>
      <c r="H52" s="64" t="s">
        <v>45</v>
      </c>
      <c r="I52" s="64" t="s">
        <v>45</v>
      </c>
    </row>
    <row r="53" spans="2:16342">
      <c r="B53" s="86"/>
      <c r="C53" s="317" t="s">
        <v>189</v>
      </c>
      <c r="D53" s="64" t="s">
        <v>45</v>
      </c>
      <c r="E53" s="64" t="s">
        <v>45</v>
      </c>
      <c r="F53" s="64" t="s">
        <v>45</v>
      </c>
      <c r="G53" s="64" t="s">
        <v>45</v>
      </c>
      <c r="H53" s="64" t="s">
        <v>45</v>
      </c>
      <c r="I53" s="64" t="s">
        <v>45</v>
      </c>
    </row>
    <row r="54" spans="2:16342" ht="12.75" customHeight="1">
      <c r="B54" s="86"/>
      <c r="C54" s="317" t="s">
        <v>190</v>
      </c>
      <c r="D54" s="64" t="s">
        <v>45</v>
      </c>
      <c r="E54" s="64" t="s">
        <v>45</v>
      </c>
      <c r="F54" s="64" t="s">
        <v>45</v>
      </c>
      <c r="G54" s="64" t="s">
        <v>45</v>
      </c>
      <c r="H54" s="64" t="s">
        <v>45</v>
      </c>
      <c r="I54" s="64" t="s">
        <v>45</v>
      </c>
    </row>
    <row r="55" spans="2:16342" ht="12.75" customHeight="1">
      <c r="B55" s="86"/>
      <c r="C55" s="395" t="s">
        <v>196</v>
      </c>
      <c r="D55" s="64" t="s">
        <v>45</v>
      </c>
      <c r="E55" s="64" t="s">
        <v>45</v>
      </c>
      <c r="F55" s="64" t="s">
        <v>45</v>
      </c>
      <c r="G55" s="64" t="s">
        <v>45</v>
      </c>
      <c r="H55" s="64" t="s">
        <v>45</v>
      </c>
      <c r="I55" s="64" t="s">
        <v>45</v>
      </c>
    </row>
    <row r="56" spans="2:16342"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  <c r="AMK56"/>
      <c r="AML56"/>
      <c r="AMM56"/>
      <c r="AMN56"/>
      <c r="AMO56"/>
      <c r="AMP56"/>
      <c r="AMQ56"/>
      <c r="AMR56"/>
      <c r="AMS56"/>
      <c r="AMT56"/>
      <c r="AMU56"/>
      <c r="AMV56"/>
      <c r="AMW56"/>
      <c r="AMX56"/>
      <c r="AMY56"/>
      <c r="AMZ56"/>
      <c r="ANA56"/>
      <c r="ANB56"/>
      <c r="ANC56"/>
      <c r="AND56"/>
      <c r="ANE56"/>
      <c r="ANF56"/>
      <c r="ANG56"/>
      <c r="ANH56"/>
      <c r="ANI56"/>
      <c r="ANJ56"/>
      <c r="ANK56"/>
      <c r="ANL56"/>
      <c r="ANM56"/>
      <c r="ANN56"/>
      <c r="ANO56"/>
      <c r="ANP56"/>
      <c r="ANQ56"/>
      <c r="ANR56"/>
      <c r="ANS56"/>
      <c r="ANT56"/>
      <c r="ANU56"/>
      <c r="ANV56"/>
      <c r="ANW56"/>
      <c r="ANX56"/>
      <c r="ANY56"/>
      <c r="ANZ56"/>
      <c r="AOA56"/>
      <c r="AOB56"/>
      <c r="AOC56"/>
      <c r="AOD56"/>
      <c r="AOE56"/>
      <c r="AOF56"/>
      <c r="AOG56"/>
      <c r="AOH56"/>
      <c r="AOI56"/>
      <c r="AOJ56"/>
      <c r="AOK56"/>
      <c r="AOL56"/>
      <c r="AOM56"/>
      <c r="AON56"/>
      <c r="AOO56"/>
      <c r="AOP56"/>
      <c r="AOQ56"/>
      <c r="AOR56"/>
      <c r="AOS56"/>
      <c r="AOT56"/>
      <c r="AOU56"/>
      <c r="AOV56"/>
      <c r="AOW56"/>
      <c r="AOX56"/>
      <c r="AOY56"/>
      <c r="AOZ56"/>
      <c r="APA56"/>
      <c r="APB56"/>
      <c r="APC56"/>
      <c r="APD56"/>
      <c r="APE56"/>
      <c r="APF56"/>
      <c r="APG56"/>
      <c r="APH56"/>
      <c r="API56"/>
      <c r="APJ56"/>
      <c r="APK56"/>
      <c r="APL56"/>
      <c r="APM56"/>
      <c r="APN56"/>
      <c r="APO56"/>
      <c r="APP56"/>
      <c r="APQ56"/>
      <c r="APR56"/>
      <c r="APS56"/>
      <c r="APT56"/>
      <c r="APU56"/>
      <c r="APV56"/>
      <c r="APW56"/>
      <c r="APX56"/>
      <c r="APY56"/>
      <c r="APZ56"/>
      <c r="AQA56"/>
      <c r="AQB56"/>
      <c r="AQC56"/>
      <c r="AQD56"/>
      <c r="AQE56"/>
      <c r="AQF56"/>
      <c r="AQG56"/>
      <c r="AQH56"/>
      <c r="AQI56"/>
      <c r="AQJ56"/>
      <c r="AQK56"/>
      <c r="AQL56"/>
      <c r="AQM56"/>
      <c r="AQN56"/>
      <c r="AQO56"/>
      <c r="AQP56"/>
      <c r="AQQ56"/>
      <c r="AQR56"/>
      <c r="AQS56"/>
      <c r="AQT56"/>
      <c r="AQU56"/>
      <c r="AQV56"/>
      <c r="AQW56"/>
      <c r="AQX56"/>
      <c r="AQY56"/>
      <c r="AQZ56"/>
      <c r="ARA56"/>
      <c r="ARB56"/>
      <c r="ARC56"/>
      <c r="ARD56"/>
      <c r="ARE56"/>
      <c r="ARF56"/>
      <c r="ARG56"/>
      <c r="ARH56"/>
      <c r="ARI56"/>
      <c r="ARJ56"/>
      <c r="ARK56"/>
      <c r="ARL56"/>
      <c r="ARM56"/>
      <c r="ARN56"/>
      <c r="ARO56"/>
      <c r="ARP56"/>
      <c r="ARQ56"/>
      <c r="ARR56"/>
      <c r="ARS56"/>
      <c r="ART56"/>
      <c r="ARU56"/>
      <c r="ARV56"/>
      <c r="ARW56"/>
      <c r="ARX56"/>
      <c r="ARY56"/>
      <c r="ARZ56"/>
      <c r="ASA56"/>
      <c r="ASB56"/>
      <c r="ASC56"/>
      <c r="ASD56"/>
      <c r="ASE56"/>
      <c r="ASF56"/>
      <c r="ASG56"/>
      <c r="ASH56"/>
      <c r="ASI56"/>
      <c r="ASJ56"/>
      <c r="ASK56"/>
      <c r="ASL56"/>
      <c r="ASM56"/>
      <c r="ASN56"/>
      <c r="ASO56"/>
      <c r="ASP56"/>
      <c r="ASQ56"/>
      <c r="ASR56"/>
      <c r="ASS56"/>
      <c r="AST56"/>
      <c r="ASU56"/>
      <c r="ASV56"/>
      <c r="ASW56"/>
      <c r="ASX56"/>
      <c r="ASY56"/>
      <c r="ASZ56"/>
      <c r="ATA56"/>
      <c r="ATB56"/>
      <c r="ATC56"/>
      <c r="ATD56"/>
      <c r="ATE56"/>
      <c r="ATF56"/>
      <c r="ATG56"/>
      <c r="ATH56"/>
      <c r="ATI56"/>
      <c r="ATJ56"/>
      <c r="ATK56"/>
      <c r="ATL56"/>
      <c r="ATM56"/>
      <c r="ATN56"/>
      <c r="ATO56"/>
      <c r="ATP56"/>
      <c r="ATQ56"/>
      <c r="ATR56"/>
      <c r="ATS56"/>
      <c r="ATT56"/>
      <c r="ATU56"/>
      <c r="ATV56"/>
      <c r="ATW56"/>
      <c r="ATX56"/>
      <c r="ATY56"/>
      <c r="ATZ56"/>
      <c r="AUA56"/>
      <c r="AUB56"/>
      <c r="AUC56"/>
      <c r="AUD56"/>
      <c r="AUE56"/>
      <c r="AUF56"/>
      <c r="AUG56"/>
      <c r="AUH56"/>
      <c r="AUI56"/>
      <c r="AUJ56"/>
      <c r="AUK56"/>
      <c r="AUL56"/>
      <c r="AUM56"/>
      <c r="AUN56"/>
      <c r="AUO56"/>
      <c r="AUP56"/>
      <c r="AUQ56"/>
      <c r="AUR56"/>
      <c r="AUS56"/>
      <c r="AUT56"/>
      <c r="AUU56"/>
      <c r="AUV56"/>
      <c r="AUW56"/>
      <c r="AUX56"/>
      <c r="AUY56"/>
      <c r="AUZ56"/>
      <c r="AVA56"/>
      <c r="AVB56"/>
      <c r="AVC56"/>
      <c r="AVD56"/>
      <c r="AVE56"/>
      <c r="AVF56"/>
      <c r="AVG56"/>
      <c r="AVH56"/>
      <c r="AVI56"/>
      <c r="AVJ56"/>
      <c r="AVK56"/>
      <c r="AVL56"/>
      <c r="AVM56"/>
      <c r="AVN56"/>
      <c r="AVO56"/>
      <c r="AVP56"/>
      <c r="AVQ56"/>
      <c r="AVR56"/>
      <c r="AVS56"/>
      <c r="AVT56"/>
      <c r="AVU56"/>
      <c r="AVV56"/>
      <c r="AVW56"/>
      <c r="AVX56"/>
      <c r="AVY56"/>
      <c r="AVZ56"/>
      <c r="AWA56"/>
      <c r="AWB56"/>
      <c r="AWC56"/>
      <c r="AWD56"/>
      <c r="AWE56"/>
      <c r="AWF56"/>
      <c r="AWG56"/>
      <c r="AWH56"/>
      <c r="AWI56"/>
      <c r="AWJ56"/>
      <c r="AWK56"/>
      <c r="AWL56"/>
      <c r="AWM56"/>
      <c r="AWN56"/>
      <c r="AWO56"/>
      <c r="AWP56"/>
      <c r="AWQ56"/>
      <c r="AWR56"/>
      <c r="AWS56"/>
      <c r="AWT56"/>
      <c r="AWU56"/>
      <c r="AWV56"/>
      <c r="AWW56"/>
      <c r="AWX56"/>
      <c r="AWY56"/>
      <c r="AWZ56"/>
      <c r="AXA56"/>
      <c r="AXB56"/>
      <c r="AXC56"/>
      <c r="AXD56"/>
      <c r="AXE56"/>
      <c r="AXF56"/>
      <c r="AXG56"/>
      <c r="AXH56"/>
      <c r="AXI56"/>
      <c r="AXJ56"/>
      <c r="AXK56"/>
      <c r="AXL56"/>
      <c r="AXM56"/>
      <c r="AXN56"/>
      <c r="AXO56"/>
      <c r="AXP56"/>
      <c r="AXQ56"/>
      <c r="AXR56"/>
      <c r="AXS56"/>
      <c r="AXT56"/>
      <c r="AXU56"/>
      <c r="AXV56"/>
      <c r="AXW56"/>
      <c r="AXX56"/>
      <c r="AXY56"/>
      <c r="AXZ56"/>
      <c r="AYA56"/>
      <c r="AYB56"/>
      <c r="AYC56"/>
      <c r="AYD56"/>
      <c r="AYE56"/>
      <c r="AYF56"/>
      <c r="AYG56"/>
      <c r="AYH56"/>
      <c r="AYI56"/>
      <c r="AYJ56"/>
      <c r="AYK56"/>
      <c r="AYL56"/>
      <c r="AYM56"/>
      <c r="AYN56"/>
      <c r="AYO56"/>
      <c r="AYP56"/>
      <c r="AYQ56"/>
      <c r="AYR56"/>
      <c r="AYS56"/>
      <c r="AYT56"/>
      <c r="AYU56"/>
      <c r="AYV56"/>
      <c r="AYW56"/>
      <c r="AYX56"/>
      <c r="AYY56"/>
      <c r="AYZ56"/>
      <c r="AZA56"/>
      <c r="AZB56"/>
      <c r="AZC56"/>
      <c r="AZD56"/>
      <c r="AZE56"/>
      <c r="AZF56"/>
      <c r="AZG56"/>
      <c r="AZH56"/>
      <c r="AZI56"/>
      <c r="AZJ56"/>
      <c r="AZK56"/>
      <c r="AZL56"/>
      <c r="AZM56"/>
      <c r="AZN56"/>
      <c r="AZO56"/>
      <c r="AZP56"/>
      <c r="AZQ56"/>
      <c r="AZR56"/>
      <c r="AZS56"/>
      <c r="AZT56"/>
      <c r="AZU56"/>
      <c r="AZV56"/>
      <c r="AZW56"/>
      <c r="AZX56"/>
      <c r="AZY56"/>
      <c r="AZZ56"/>
      <c r="BAA56"/>
      <c r="BAB56"/>
      <c r="BAC56"/>
      <c r="BAD56"/>
      <c r="BAE56"/>
      <c r="BAF56"/>
      <c r="BAG56"/>
      <c r="BAH56"/>
      <c r="BAI56"/>
      <c r="BAJ56"/>
      <c r="BAK56"/>
      <c r="BAL56"/>
      <c r="BAM56"/>
      <c r="BAN56"/>
      <c r="BAO56"/>
      <c r="BAP56"/>
      <c r="BAQ56"/>
      <c r="BAR56"/>
      <c r="BAS56"/>
      <c r="BAT56"/>
      <c r="BAU56"/>
      <c r="BAV56"/>
      <c r="BAW56"/>
      <c r="BAX56"/>
      <c r="BAY56"/>
      <c r="BAZ56"/>
      <c r="BBA56"/>
      <c r="BBB56"/>
      <c r="BBC56"/>
      <c r="BBD56"/>
      <c r="BBE56"/>
      <c r="BBF56"/>
      <c r="BBG56"/>
      <c r="BBH56"/>
      <c r="BBI56"/>
      <c r="BBJ56"/>
      <c r="BBK56"/>
      <c r="BBL56"/>
      <c r="BBM56"/>
      <c r="BBN56"/>
      <c r="BBO56"/>
      <c r="BBP56"/>
      <c r="BBQ56"/>
      <c r="BBR56"/>
      <c r="BBS56"/>
      <c r="BBT56"/>
      <c r="BBU56"/>
      <c r="BBV56"/>
      <c r="BBW56"/>
      <c r="BBX56"/>
      <c r="BBY56"/>
      <c r="BBZ56"/>
      <c r="BCA56"/>
      <c r="BCB56"/>
      <c r="BCC56"/>
      <c r="BCD56"/>
      <c r="BCE56"/>
      <c r="BCF56"/>
      <c r="BCG56"/>
      <c r="BCH56"/>
      <c r="BCI56"/>
      <c r="BCJ56"/>
      <c r="BCK56"/>
      <c r="BCL56"/>
      <c r="BCM56"/>
      <c r="BCN56"/>
      <c r="BCO56"/>
      <c r="BCP56"/>
      <c r="BCQ56"/>
      <c r="BCR56"/>
      <c r="BCS56"/>
      <c r="BCT56"/>
      <c r="BCU56"/>
      <c r="BCV56"/>
      <c r="BCW56"/>
      <c r="BCX56"/>
      <c r="BCY56"/>
      <c r="BCZ56"/>
      <c r="BDA56"/>
      <c r="BDB56"/>
      <c r="BDC56"/>
      <c r="BDD56"/>
      <c r="BDE56"/>
      <c r="BDF56"/>
      <c r="BDG56"/>
      <c r="BDH56"/>
      <c r="BDI56"/>
      <c r="BDJ56"/>
      <c r="BDK56"/>
      <c r="BDL56"/>
      <c r="BDM56"/>
      <c r="BDN56"/>
      <c r="BDO56"/>
      <c r="BDP56"/>
      <c r="BDQ56"/>
      <c r="BDR56"/>
      <c r="BDS56"/>
      <c r="BDT56"/>
      <c r="BDU56"/>
      <c r="BDV56"/>
      <c r="BDW56"/>
      <c r="BDX56"/>
      <c r="BDY56"/>
      <c r="BDZ56"/>
      <c r="BEA56"/>
      <c r="BEB56"/>
      <c r="BEC56"/>
      <c r="BED56"/>
      <c r="BEE56"/>
      <c r="BEF56"/>
      <c r="BEG56"/>
      <c r="BEH56"/>
      <c r="BEI56"/>
      <c r="BEJ56"/>
      <c r="BEK56"/>
      <c r="BEL56"/>
      <c r="BEM56"/>
      <c r="BEN56"/>
      <c r="BEO56"/>
      <c r="BEP56"/>
      <c r="BEQ56"/>
      <c r="BER56"/>
      <c r="BES56"/>
      <c r="BET56"/>
      <c r="BEU56"/>
      <c r="BEV56"/>
      <c r="BEW56"/>
      <c r="BEX56"/>
      <c r="BEY56"/>
      <c r="BEZ56"/>
      <c r="BFA56"/>
      <c r="BFB56"/>
      <c r="BFC56"/>
      <c r="BFD56"/>
      <c r="BFE56"/>
      <c r="BFF56"/>
      <c r="BFG56"/>
      <c r="BFH56"/>
      <c r="BFI56"/>
      <c r="BFJ56"/>
      <c r="BFK56"/>
      <c r="BFL56"/>
      <c r="BFM56"/>
      <c r="BFN56"/>
      <c r="BFO56"/>
      <c r="BFP56"/>
      <c r="BFQ56"/>
      <c r="BFR56"/>
      <c r="BFS56"/>
      <c r="BFT56"/>
      <c r="BFU56"/>
      <c r="BFV56"/>
      <c r="BFW56"/>
      <c r="BFX56"/>
      <c r="BFY56"/>
      <c r="BFZ56"/>
      <c r="BGA56"/>
      <c r="BGB56"/>
      <c r="BGC56"/>
      <c r="BGD56"/>
      <c r="BGE56"/>
      <c r="BGF56"/>
      <c r="BGG56"/>
      <c r="BGH56"/>
      <c r="BGI56"/>
      <c r="BGJ56"/>
      <c r="BGK56"/>
      <c r="BGL56"/>
      <c r="BGM56"/>
      <c r="BGN56"/>
      <c r="BGO56"/>
      <c r="BGP56"/>
      <c r="BGQ56"/>
      <c r="BGR56"/>
      <c r="BGS56"/>
      <c r="BGT56"/>
      <c r="BGU56"/>
      <c r="BGV56"/>
      <c r="BGW56"/>
      <c r="BGX56"/>
      <c r="BGY56"/>
      <c r="BGZ56"/>
      <c r="BHA56"/>
      <c r="BHB56"/>
      <c r="BHC56"/>
      <c r="BHD56"/>
      <c r="BHE56"/>
      <c r="BHF56"/>
      <c r="BHG56"/>
      <c r="BHH56"/>
      <c r="BHI56"/>
      <c r="BHJ56"/>
      <c r="BHK56"/>
      <c r="BHL56"/>
      <c r="BHM56"/>
      <c r="BHN56"/>
      <c r="BHO56"/>
      <c r="BHP56"/>
      <c r="BHQ56"/>
      <c r="BHR56"/>
      <c r="BHS56"/>
      <c r="BHT56"/>
      <c r="BHU56"/>
      <c r="BHV56"/>
      <c r="BHW56"/>
      <c r="BHX56"/>
      <c r="BHY56"/>
      <c r="BHZ56"/>
      <c r="BIA56"/>
      <c r="BIB56"/>
      <c r="BIC56"/>
      <c r="BID56"/>
      <c r="BIE56"/>
      <c r="BIF56"/>
      <c r="BIG56"/>
      <c r="BIH56"/>
      <c r="BII56"/>
      <c r="BIJ56"/>
      <c r="BIK56"/>
      <c r="BIL56"/>
      <c r="BIM56"/>
      <c r="BIN56"/>
      <c r="BIO56"/>
      <c r="BIP56"/>
      <c r="BIQ56"/>
      <c r="BIR56"/>
      <c r="BIS56"/>
      <c r="BIT56"/>
      <c r="BIU56"/>
      <c r="BIV56"/>
      <c r="BIW56"/>
      <c r="BIX56"/>
      <c r="BIY56"/>
      <c r="BIZ56"/>
      <c r="BJA56"/>
      <c r="BJB56"/>
      <c r="BJC56"/>
      <c r="BJD56"/>
      <c r="BJE56"/>
      <c r="BJF56"/>
      <c r="BJG56"/>
      <c r="BJH56"/>
      <c r="BJI56"/>
      <c r="BJJ56"/>
      <c r="BJK56"/>
      <c r="BJL56"/>
      <c r="BJM56"/>
      <c r="BJN56"/>
      <c r="BJO56"/>
      <c r="BJP56"/>
      <c r="BJQ56"/>
      <c r="BJR56"/>
      <c r="BJS56"/>
      <c r="BJT56"/>
      <c r="BJU56"/>
      <c r="BJV56"/>
      <c r="BJW56"/>
      <c r="BJX56"/>
      <c r="BJY56"/>
      <c r="BJZ56"/>
      <c r="BKA56"/>
      <c r="BKB56"/>
      <c r="BKC56"/>
      <c r="BKD56"/>
      <c r="BKE56"/>
      <c r="BKF56"/>
      <c r="BKG56"/>
      <c r="BKH56"/>
      <c r="BKI56"/>
      <c r="BKJ56"/>
      <c r="BKK56"/>
      <c r="BKL56"/>
      <c r="BKM56"/>
      <c r="BKN56"/>
      <c r="BKO56"/>
      <c r="BKP56"/>
      <c r="BKQ56"/>
      <c r="BKR56"/>
      <c r="BKS56"/>
      <c r="BKT56"/>
      <c r="BKU56"/>
      <c r="BKV56"/>
      <c r="BKW56"/>
      <c r="BKX56"/>
      <c r="BKY56"/>
      <c r="BKZ56"/>
      <c r="BLA56"/>
      <c r="BLB56"/>
      <c r="BLC56"/>
      <c r="BLD56"/>
      <c r="BLE56"/>
      <c r="BLF56"/>
      <c r="BLG56"/>
      <c r="BLH56"/>
      <c r="BLI56"/>
      <c r="BLJ56"/>
      <c r="BLK56"/>
      <c r="BLL56"/>
      <c r="BLM56"/>
      <c r="BLN56"/>
      <c r="BLO56"/>
      <c r="BLP56"/>
      <c r="BLQ56"/>
      <c r="BLR56"/>
      <c r="BLS56"/>
      <c r="BLT56"/>
      <c r="BLU56"/>
      <c r="BLV56"/>
      <c r="BLW56"/>
      <c r="BLX56"/>
      <c r="BLY56"/>
      <c r="BLZ56"/>
      <c r="BMA56"/>
      <c r="BMB56"/>
      <c r="BMC56"/>
      <c r="BMD56"/>
      <c r="BME56"/>
      <c r="BMF56"/>
      <c r="BMG56"/>
      <c r="BMH56"/>
      <c r="BMI56"/>
      <c r="BMJ56"/>
      <c r="BMK56"/>
      <c r="BML56"/>
      <c r="BMM56"/>
      <c r="BMN56"/>
      <c r="BMO56"/>
      <c r="BMP56"/>
      <c r="BMQ56"/>
      <c r="BMR56"/>
      <c r="BMS56"/>
      <c r="BMT56"/>
      <c r="BMU56"/>
      <c r="BMV56"/>
      <c r="BMW56"/>
      <c r="BMX56"/>
      <c r="BMY56"/>
      <c r="BMZ56"/>
      <c r="BNA56"/>
      <c r="BNB56"/>
      <c r="BNC56"/>
      <c r="BND56"/>
      <c r="BNE56"/>
      <c r="BNF56"/>
      <c r="BNG56"/>
      <c r="BNH56"/>
      <c r="BNI56"/>
      <c r="BNJ56"/>
      <c r="BNK56"/>
      <c r="BNL56"/>
      <c r="BNM56"/>
      <c r="BNN56"/>
      <c r="BNO56"/>
      <c r="BNP56"/>
      <c r="BNQ56"/>
      <c r="BNR56"/>
      <c r="BNS56"/>
      <c r="BNT56"/>
      <c r="BNU56"/>
      <c r="BNV56"/>
      <c r="BNW56"/>
      <c r="BNX56"/>
      <c r="BNY56"/>
      <c r="BNZ56"/>
      <c r="BOA56"/>
      <c r="BOB56"/>
      <c r="BOC56"/>
      <c r="BOD56"/>
      <c r="BOE56"/>
      <c r="BOF56"/>
      <c r="BOG56"/>
      <c r="BOH56"/>
      <c r="BOI56"/>
      <c r="BOJ56"/>
      <c r="BOK56"/>
      <c r="BOL56"/>
      <c r="BOM56"/>
      <c r="BON56"/>
      <c r="BOO56"/>
      <c r="BOP56"/>
      <c r="BOQ56"/>
      <c r="BOR56"/>
      <c r="BOS56"/>
      <c r="BOT56"/>
      <c r="BOU56"/>
      <c r="BOV56"/>
      <c r="BOW56"/>
      <c r="BOX56"/>
      <c r="BOY56"/>
      <c r="BOZ56"/>
      <c r="BPA56"/>
      <c r="BPB56"/>
      <c r="BPC56"/>
      <c r="BPD56"/>
      <c r="BPE56"/>
      <c r="BPF56"/>
      <c r="BPG56"/>
      <c r="BPH56"/>
      <c r="BPI56"/>
      <c r="BPJ56"/>
      <c r="BPK56"/>
      <c r="BPL56"/>
      <c r="BPM56"/>
      <c r="BPN56"/>
      <c r="BPO56"/>
      <c r="BPP56"/>
      <c r="BPQ56"/>
      <c r="BPR56"/>
      <c r="BPS56"/>
      <c r="BPT56"/>
      <c r="BPU56"/>
      <c r="BPV56"/>
      <c r="BPW56"/>
      <c r="BPX56"/>
      <c r="BPY56"/>
      <c r="BPZ56"/>
      <c r="BQA56"/>
      <c r="BQB56"/>
      <c r="BQC56"/>
      <c r="BQD56"/>
      <c r="BQE56"/>
      <c r="BQF56"/>
      <c r="BQG56"/>
      <c r="BQH56"/>
      <c r="BQI56"/>
      <c r="BQJ56"/>
      <c r="BQK56"/>
      <c r="BQL56"/>
      <c r="BQM56"/>
      <c r="BQN56"/>
      <c r="BQO56"/>
      <c r="BQP56"/>
      <c r="BQQ56"/>
      <c r="BQR56"/>
      <c r="BQS56"/>
      <c r="BQT56"/>
      <c r="BQU56"/>
      <c r="BQV56"/>
      <c r="BQW56"/>
      <c r="BQX56"/>
      <c r="BQY56"/>
      <c r="BQZ56"/>
      <c r="BRA56"/>
      <c r="BRB56"/>
      <c r="BRC56"/>
      <c r="BRD56"/>
      <c r="BRE56"/>
      <c r="BRF56"/>
      <c r="BRG56"/>
      <c r="BRH56"/>
      <c r="BRI56"/>
      <c r="BRJ56"/>
      <c r="BRK56"/>
      <c r="BRL56"/>
      <c r="BRM56"/>
      <c r="BRN56"/>
      <c r="BRO56"/>
      <c r="BRP56"/>
      <c r="BRQ56"/>
      <c r="BRR56"/>
      <c r="BRS56"/>
      <c r="BRT56"/>
      <c r="BRU56"/>
      <c r="BRV56"/>
      <c r="BRW56"/>
      <c r="BRX56"/>
      <c r="BRY56"/>
      <c r="BRZ56"/>
      <c r="BSA56"/>
      <c r="BSB56"/>
      <c r="BSC56"/>
      <c r="BSD56"/>
      <c r="BSE56"/>
      <c r="BSF56"/>
      <c r="BSG56"/>
      <c r="BSH56"/>
      <c r="BSI56"/>
      <c r="BSJ56"/>
      <c r="BSK56"/>
      <c r="BSL56"/>
      <c r="BSM56"/>
      <c r="BSN56"/>
      <c r="BSO56"/>
      <c r="BSP56"/>
      <c r="BSQ56"/>
      <c r="BSR56"/>
      <c r="BSS56"/>
      <c r="BST56"/>
      <c r="BSU56"/>
      <c r="BSV56"/>
      <c r="BSW56"/>
      <c r="BSX56"/>
      <c r="BSY56"/>
      <c r="BSZ56"/>
      <c r="BTA56"/>
      <c r="BTB56"/>
      <c r="BTC56"/>
      <c r="BTD56"/>
      <c r="BTE56"/>
      <c r="BTF56"/>
      <c r="BTG56"/>
      <c r="BTH56"/>
      <c r="BTI56"/>
      <c r="BTJ56"/>
      <c r="BTK56"/>
      <c r="BTL56"/>
      <c r="BTM56"/>
      <c r="BTN56"/>
      <c r="BTO56"/>
      <c r="BTP56"/>
      <c r="BTQ56"/>
      <c r="BTR56"/>
      <c r="BTS56"/>
      <c r="BTT56"/>
      <c r="BTU56"/>
      <c r="BTV56"/>
      <c r="BTW56"/>
      <c r="BTX56"/>
      <c r="BTY56"/>
      <c r="BTZ56"/>
      <c r="BUA56"/>
      <c r="BUB56"/>
      <c r="BUC56"/>
      <c r="BUD56"/>
      <c r="BUE56"/>
      <c r="BUF56"/>
      <c r="BUG56"/>
      <c r="BUH56"/>
      <c r="BUI56"/>
      <c r="BUJ56"/>
      <c r="BUK56"/>
      <c r="BUL56"/>
      <c r="BUM56"/>
      <c r="BUN56"/>
      <c r="BUO56"/>
      <c r="BUP56"/>
      <c r="BUQ56"/>
      <c r="BUR56"/>
      <c r="BUS56"/>
      <c r="BUT56"/>
      <c r="BUU56"/>
      <c r="BUV56"/>
      <c r="BUW56"/>
      <c r="BUX56"/>
      <c r="BUY56"/>
      <c r="BUZ56"/>
      <c r="BVA56"/>
      <c r="BVB56"/>
      <c r="BVC56"/>
      <c r="BVD56"/>
      <c r="BVE56"/>
      <c r="BVF56"/>
      <c r="BVG56"/>
      <c r="BVH56"/>
      <c r="BVI56"/>
      <c r="BVJ56"/>
      <c r="BVK56"/>
      <c r="BVL56"/>
      <c r="BVM56"/>
      <c r="BVN56"/>
      <c r="BVO56"/>
      <c r="BVP56"/>
      <c r="BVQ56"/>
      <c r="BVR56"/>
      <c r="BVS56"/>
      <c r="BVT56"/>
      <c r="BVU56"/>
      <c r="BVV56"/>
      <c r="BVW56"/>
      <c r="BVX56"/>
      <c r="BVY56"/>
      <c r="BVZ56"/>
      <c r="BWA56"/>
      <c r="BWB56"/>
      <c r="BWC56"/>
      <c r="BWD56"/>
      <c r="BWE56"/>
      <c r="BWF56"/>
      <c r="BWG56"/>
      <c r="BWH56"/>
      <c r="BWI56"/>
      <c r="BWJ56"/>
      <c r="BWK56"/>
      <c r="BWL56"/>
      <c r="BWM56"/>
      <c r="BWN56"/>
      <c r="BWO56"/>
      <c r="BWP56"/>
      <c r="BWQ56"/>
      <c r="BWR56"/>
      <c r="BWS56"/>
      <c r="BWT56"/>
      <c r="BWU56"/>
      <c r="BWV56"/>
      <c r="BWW56"/>
      <c r="BWX56"/>
      <c r="BWY56"/>
      <c r="BWZ56"/>
      <c r="BXA56"/>
      <c r="BXB56"/>
      <c r="BXC56"/>
      <c r="BXD56"/>
      <c r="BXE56"/>
      <c r="BXF56"/>
      <c r="BXG56"/>
      <c r="BXH56"/>
      <c r="BXI56"/>
      <c r="BXJ56"/>
      <c r="BXK56"/>
      <c r="BXL56"/>
      <c r="BXM56"/>
      <c r="BXN56"/>
      <c r="BXO56"/>
      <c r="BXP56"/>
      <c r="BXQ56"/>
      <c r="BXR56"/>
      <c r="BXS56"/>
      <c r="BXT56"/>
      <c r="BXU56"/>
      <c r="BXV56"/>
      <c r="BXW56"/>
      <c r="BXX56"/>
      <c r="BXY56"/>
      <c r="BXZ56"/>
      <c r="BYA56"/>
      <c r="BYB56"/>
      <c r="BYC56"/>
      <c r="BYD56"/>
      <c r="BYE56"/>
      <c r="BYF56"/>
      <c r="BYG56"/>
      <c r="BYH56"/>
      <c r="BYI56"/>
      <c r="BYJ56"/>
      <c r="BYK56"/>
      <c r="BYL56"/>
      <c r="BYM56"/>
      <c r="BYN56"/>
      <c r="BYO56"/>
      <c r="BYP56"/>
      <c r="BYQ56"/>
      <c r="BYR56"/>
      <c r="BYS56"/>
      <c r="BYT56"/>
      <c r="BYU56"/>
      <c r="BYV56"/>
      <c r="BYW56"/>
      <c r="BYX56"/>
      <c r="BYY56"/>
      <c r="BYZ56"/>
      <c r="BZA56"/>
      <c r="BZB56"/>
      <c r="BZC56"/>
      <c r="BZD56"/>
      <c r="BZE56"/>
      <c r="BZF56"/>
      <c r="BZG56"/>
      <c r="BZH56"/>
      <c r="BZI56"/>
      <c r="BZJ56"/>
      <c r="BZK56"/>
      <c r="BZL56"/>
      <c r="BZM56"/>
      <c r="BZN56"/>
      <c r="BZO56"/>
      <c r="BZP56"/>
      <c r="BZQ56"/>
      <c r="BZR56"/>
      <c r="BZS56"/>
      <c r="BZT56"/>
      <c r="BZU56"/>
      <c r="BZV56"/>
      <c r="BZW56"/>
      <c r="BZX56"/>
      <c r="BZY56"/>
      <c r="BZZ56"/>
      <c r="CAA56"/>
      <c r="CAB56"/>
      <c r="CAC56"/>
      <c r="CAD56"/>
      <c r="CAE56"/>
      <c r="CAF56"/>
      <c r="CAG56"/>
      <c r="CAH56"/>
      <c r="CAI56"/>
      <c r="CAJ56"/>
      <c r="CAK56"/>
      <c r="CAL56"/>
      <c r="CAM56"/>
      <c r="CAN56"/>
      <c r="CAO56"/>
      <c r="CAP56"/>
      <c r="CAQ56"/>
      <c r="CAR56"/>
      <c r="CAS56"/>
      <c r="CAT56"/>
      <c r="CAU56"/>
      <c r="CAV56"/>
      <c r="CAW56"/>
      <c r="CAX56"/>
      <c r="CAY56"/>
      <c r="CAZ56"/>
      <c r="CBA56"/>
      <c r="CBB56"/>
      <c r="CBC56"/>
      <c r="CBD56"/>
      <c r="CBE56"/>
      <c r="CBF56"/>
      <c r="CBG56"/>
      <c r="CBH56"/>
      <c r="CBI56"/>
      <c r="CBJ56"/>
      <c r="CBK56"/>
      <c r="CBL56"/>
      <c r="CBM56"/>
      <c r="CBN56"/>
      <c r="CBO56"/>
      <c r="CBP56"/>
      <c r="CBQ56"/>
      <c r="CBR56"/>
      <c r="CBS56"/>
      <c r="CBT56"/>
      <c r="CBU56"/>
      <c r="CBV56"/>
      <c r="CBW56"/>
      <c r="CBX56"/>
      <c r="CBY56"/>
      <c r="CBZ56"/>
      <c r="CCA56"/>
      <c r="CCB56"/>
      <c r="CCC56"/>
      <c r="CCD56"/>
      <c r="CCE56"/>
      <c r="CCF56"/>
      <c r="CCG56"/>
      <c r="CCH56"/>
      <c r="CCI56"/>
      <c r="CCJ56"/>
      <c r="CCK56"/>
      <c r="CCL56"/>
      <c r="CCM56"/>
      <c r="CCN56"/>
      <c r="CCO56"/>
      <c r="CCP56"/>
      <c r="CCQ56"/>
      <c r="CCR56"/>
      <c r="CCS56"/>
      <c r="CCT56"/>
      <c r="CCU56"/>
      <c r="CCV56"/>
      <c r="CCW56"/>
      <c r="CCX56"/>
      <c r="CCY56"/>
      <c r="CCZ56"/>
      <c r="CDA56"/>
      <c r="CDB56"/>
      <c r="CDC56"/>
      <c r="CDD56"/>
      <c r="CDE56"/>
      <c r="CDF56"/>
      <c r="CDG56"/>
      <c r="CDH56"/>
      <c r="CDI56"/>
      <c r="CDJ56"/>
      <c r="CDK56"/>
      <c r="CDL56"/>
      <c r="CDM56"/>
      <c r="CDN56"/>
      <c r="CDO56"/>
      <c r="CDP56"/>
      <c r="CDQ56"/>
      <c r="CDR56"/>
      <c r="CDS56"/>
      <c r="CDT56"/>
      <c r="CDU56"/>
      <c r="CDV56"/>
      <c r="CDW56"/>
      <c r="CDX56"/>
      <c r="CDY56"/>
      <c r="CDZ56"/>
      <c r="CEA56"/>
      <c r="CEB56"/>
      <c r="CEC56"/>
      <c r="CED56"/>
      <c r="CEE56"/>
      <c r="CEF56"/>
      <c r="CEG56"/>
      <c r="CEH56"/>
      <c r="CEI56"/>
      <c r="CEJ56"/>
      <c r="CEK56"/>
      <c r="CEL56"/>
      <c r="CEM56"/>
      <c r="CEN56"/>
      <c r="CEO56"/>
      <c r="CEP56"/>
      <c r="CEQ56"/>
      <c r="CER56"/>
      <c r="CES56"/>
      <c r="CET56"/>
      <c r="CEU56"/>
      <c r="CEV56"/>
      <c r="CEW56"/>
      <c r="CEX56"/>
      <c r="CEY56"/>
      <c r="CEZ56"/>
      <c r="CFA56"/>
      <c r="CFB56"/>
      <c r="CFC56"/>
      <c r="CFD56"/>
      <c r="CFE56"/>
      <c r="CFF56"/>
      <c r="CFG56"/>
      <c r="CFH56"/>
      <c r="CFI56"/>
      <c r="CFJ56"/>
      <c r="CFK56"/>
      <c r="CFL56"/>
      <c r="CFM56"/>
      <c r="CFN56"/>
      <c r="CFO56"/>
      <c r="CFP56"/>
      <c r="CFQ56"/>
      <c r="CFR56"/>
      <c r="CFS56"/>
      <c r="CFT56"/>
      <c r="CFU56"/>
      <c r="CFV56"/>
      <c r="CFW56"/>
      <c r="CFX56"/>
      <c r="CFY56"/>
      <c r="CFZ56"/>
      <c r="CGA56"/>
      <c r="CGB56"/>
      <c r="CGC56"/>
      <c r="CGD56"/>
      <c r="CGE56"/>
      <c r="CGF56"/>
      <c r="CGG56"/>
      <c r="CGH56"/>
      <c r="CGI56"/>
      <c r="CGJ56"/>
      <c r="CGK56"/>
      <c r="CGL56"/>
      <c r="CGM56"/>
      <c r="CGN56"/>
      <c r="CGO56"/>
      <c r="CGP56"/>
      <c r="CGQ56"/>
      <c r="CGR56"/>
      <c r="CGS56"/>
      <c r="CGT56"/>
      <c r="CGU56"/>
      <c r="CGV56"/>
      <c r="CGW56"/>
      <c r="CGX56"/>
      <c r="CGY56"/>
      <c r="CGZ56"/>
      <c r="CHA56"/>
      <c r="CHB56"/>
      <c r="CHC56"/>
      <c r="CHD56"/>
      <c r="CHE56"/>
      <c r="CHF56"/>
      <c r="CHG56"/>
      <c r="CHH56"/>
      <c r="CHI56"/>
      <c r="CHJ56"/>
      <c r="CHK56"/>
      <c r="CHL56"/>
      <c r="CHM56"/>
      <c r="CHN56"/>
      <c r="CHO56"/>
      <c r="CHP56"/>
      <c r="CHQ56"/>
      <c r="CHR56"/>
      <c r="CHS56"/>
      <c r="CHT56"/>
      <c r="CHU56"/>
      <c r="CHV56"/>
      <c r="CHW56"/>
      <c r="CHX56"/>
      <c r="CHY56"/>
      <c r="CHZ56"/>
      <c r="CIA56"/>
      <c r="CIB56"/>
      <c r="CIC56"/>
      <c r="CID56"/>
      <c r="CIE56"/>
      <c r="CIF56"/>
      <c r="CIG56"/>
      <c r="CIH56"/>
      <c r="CII56"/>
      <c r="CIJ56"/>
      <c r="CIK56"/>
      <c r="CIL56"/>
      <c r="CIM56"/>
      <c r="CIN56"/>
      <c r="CIO56"/>
      <c r="CIP56"/>
      <c r="CIQ56"/>
      <c r="CIR56"/>
      <c r="CIS56"/>
      <c r="CIT56"/>
      <c r="CIU56"/>
      <c r="CIV56"/>
      <c r="CIW56"/>
      <c r="CIX56"/>
      <c r="CIY56"/>
      <c r="CIZ56"/>
      <c r="CJA56"/>
      <c r="CJB56"/>
      <c r="CJC56"/>
      <c r="CJD56"/>
      <c r="CJE56"/>
      <c r="CJF56"/>
      <c r="CJG56"/>
      <c r="CJH56"/>
      <c r="CJI56"/>
      <c r="CJJ56"/>
      <c r="CJK56"/>
      <c r="CJL56"/>
      <c r="CJM56"/>
      <c r="CJN56"/>
      <c r="CJO56"/>
      <c r="CJP56"/>
      <c r="CJQ56"/>
      <c r="CJR56"/>
      <c r="CJS56"/>
      <c r="CJT56"/>
      <c r="CJU56"/>
      <c r="CJV56"/>
      <c r="CJW56"/>
      <c r="CJX56"/>
      <c r="CJY56"/>
      <c r="CJZ56"/>
      <c r="CKA56"/>
      <c r="CKB56"/>
      <c r="CKC56"/>
      <c r="CKD56"/>
      <c r="CKE56"/>
      <c r="CKF56"/>
      <c r="CKG56"/>
      <c r="CKH56"/>
      <c r="CKI56"/>
      <c r="CKJ56"/>
      <c r="CKK56"/>
      <c r="CKL56"/>
      <c r="CKM56"/>
      <c r="CKN56"/>
      <c r="CKO56"/>
      <c r="CKP56"/>
      <c r="CKQ56"/>
      <c r="CKR56"/>
      <c r="CKS56"/>
      <c r="CKT56"/>
      <c r="CKU56"/>
      <c r="CKV56"/>
      <c r="CKW56"/>
      <c r="CKX56"/>
      <c r="CKY56"/>
      <c r="CKZ56"/>
      <c r="CLA56"/>
      <c r="CLB56"/>
      <c r="CLC56"/>
      <c r="CLD56"/>
      <c r="CLE56"/>
      <c r="CLF56"/>
      <c r="CLG56"/>
      <c r="CLH56"/>
      <c r="CLI56"/>
      <c r="CLJ56"/>
      <c r="CLK56"/>
      <c r="CLL56"/>
      <c r="CLM56"/>
      <c r="CLN56"/>
      <c r="CLO56"/>
      <c r="CLP56"/>
      <c r="CLQ56"/>
      <c r="CLR56"/>
      <c r="CLS56"/>
      <c r="CLT56"/>
      <c r="CLU56"/>
      <c r="CLV56"/>
      <c r="CLW56"/>
      <c r="CLX56"/>
      <c r="CLY56"/>
      <c r="CLZ56"/>
      <c r="CMA56"/>
      <c r="CMB56"/>
      <c r="CMC56"/>
      <c r="CMD56"/>
      <c r="CME56"/>
      <c r="CMF56"/>
      <c r="CMG56"/>
      <c r="CMH56"/>
      <c r="CMI56"/>
      <c r="CMJ56"/>
      <c r="CMK56"/>
      <c r="CML56"/>
      <c r="CMM56"/>
      <c r="CMN56"/>
      <c r="CMO56"/>
      <c r="CMP56"/>
      <c r="CMQ56"/>
      <c r="CMR56"/>
      <c r="CMS56"/>
      <c r="CMT56"/>
      <c r="CMU56"/>
      <c r="CMV56"/>
      <c r="CMW56"/>
      <c r="CMX56"/>
      <c r="CMY56"/>
      <c r="CMZ56"/>
      <c r="CNA56"/>
      <c r="CNB56"/>
      <c r="CNC56"/>
      <c r="CND56"/>
      <c r="CNE56"/>
      <c r="CNF56"/>
      <c r="CNG56"/>
      <c r="CNH56"/>
      <c r="CNI56"/>
      <c r="CNJ56"/>
      <c r="CNK56"/>
      <c r="CNL56"/>
      <c r="CNM56"/>
      <c r="CNN56"/>
      <c r="CNO56"/>
      <c r="CNP56"/>
      <c r="CNQ56"/>
      <c r="CNR56"/>
      <c r="CNS56"/>
      <c r="CNT56"/>
      <c r="CNU56"/>
      <c r="CNV56"/>
      <c r="CNW56"/>
      <c r="CNX56"/>
      <c r="CNY56"/>
      <c r="CNZ56"/>
      <c r="COA56"/>
      <c r="COB56"/>
      <c r="COC56"/>
      <c r="COD56"/>
      <c r="COE56"/>
      <c r="COF56"/>
      <c r="COG56"/>
      <c r="COH56"/>
      <c r="COI56"/>
      <c r="COJ56"/>
      <c r="COK56"/>
      <c r="COL56"/>
      <c r="COM56"/>
      <c r="CON56"/>
      <c r="COO56"/>
      <c r="COP56"/>
      <c r="COQ56"/>
      <c r="COR56"/>
      <c r="COS56"/>
      <c r="COT56"/>
      <c r="COU56"/>
      <c r="COV56"/>
      <c r="COW56"/>
      <c r="COX56"/>
      <c r="COY56"/>
      <c r="COZ56"/>
      <c r="CPA56"/>
      <c r="CPB56"/>
      <c r="CPC56"/>
      <c r="CPD56"/>
      <c r="CPE56"/>
      <c r="CPF56"/>
      <c r="CPG56"/>
      <c r="CPH56"/>
      <c r="CPI56"/>
      <c r="CPJ56"/>
      <c r="CPK56"/>
      <c r="CPL56"/>
      <c r="CPM56"/>
      <c r="CPN56"/>
      <c r="CPO56"/>
      <c r="CPP56"/>
      <c r="CPQ56"/>
      <c r="CPR56"/>
      <c r="CPS56"/>
      <c r="CPT56"/>
      <c r="CPU56"/>
      <c r="CPV56"/>
      <c r="CPW56"/>
      <c r="CPX56"/>
      <c r="CPY56"/>
      <c r="CPZ56"/>
      <c r="CQA56"/>
      <c r="CQB56"/>
      <c r="CQC56"/>
      <c r="CQD56"/>
      <c r="CQE56"/>
      <c r="CQF56"/>
      <c r="CQG56"/>
      <c r="CQH56"/>
      <c r="CQI56"/>
      <c r="CQJ56"/>
      <c r="CQK56"/>
      <c r="CQL56"/>
      <c r="CQM56"/>
      <c r="CQN56"/>
      <c r="CQO56"/>
      <c r="CQP56"/>
      <c r="CQQ56"/>
      <c r="CQR56"/>
      <c r="CQS56"/>
      <c r="CQT56"/>
      <c r="CQU56"/>
      <c r="CQV56"/>
      <c r="CQW56"/>
      <c r="CQX56"/>
      <c r="CQY56"/>
      <c r="CQZ56"/>
      <c r="CRA56"/>
      <c r="CRB56"/>
      <c r="CRC56"/>
      <c r="CRD56"/>
      <c r="CRE56"/>
      <c r="CRF56"/>
      <c r="CRG56"/>
      <c r="CRH56"/>
      <c r="CRI56"/>
      <c r="CRJ56"/>
      <c r="CRK56"/>
      <c r="CRL56"/>
      <c r="CRM56"/>
      <c r="CRN56"/>
      <c r="CRO56"/>
      <c r="CRP56"/>
      <c r="CRQ56"/>
      <c r="CRR56"/>
      <c r="CRS56"/>
      <c r="CRT56"/>
      <c r="CRU56"/>
      <c r="CRV56"/>
      <c r="CRW56"/>
      <c r="CRX56"/>
      <c r="CRY56"/>
      <c r="CRZ56"/>
      <c r="CSA56"/>
      <c r="CSB56"/>
      <c r="CSC56"/>
      <c r="CSD56"/>
      <c r="CSE56"/>
      <c r="CSF56"/>
      <c r="CSG56"/>
      <c r="CSH56"/>
      <c r="CSI56"/>
      <c r="CSJ56"/>
      <c r="CSK56"/>
      <c r="CSL56"/>
      <c r="CSM56"/>
      <c r="CSN56"/>
      <c r="CSO56"/>
      <c r="CSP56"/>
      <c r="CSQ56"/>
      <c r="CSR56"/>
      <c r="CSS56"/>
      <c r="CST56"/>
      <c r="CSU56"/>
      <c r="CSV56"/>
      <c r="CSW56"/>
      <c r="CSX56"/>
      <c r="CSY56"/>
      <c r="CSZ56"/>
      <c r="CTA56"/>
      <c r="CTB56"/>
      <c r="CTC56"/>
      <c r="CTD56"/>
      <c r="CTE56"/>
      <c r="CTF56"/>
      <c r="CTG56"/>
      <c r="CTH56"/>
      <c r="CTI56"/>
      <c r="CTJ56"/>
      <c r="CTK56"/>
      <c r="CTL56"/>
      <c r="CTM56"/>
      <c r="CTN56"/>
      <c r="CTO56"/>
      <c r="CTP56"/>
      <c r="CTQ56"/>
      <c r="CTR56"/>
      <c r="CTS56"/>
      <c r="CTT56"/>
      <c r="CTU56"/>
      <c r="CTV56"/>
      <c r="CTW56"/>
      <c r="CTX56"/>
      <c r="CTY56"/>
      <c r="CTZ56"/>
      <c r="CUA56"/>
      <c r="CUB56"/>
      <c r="CUC56"/>
      <c r="CUD56"/>
      <c r="CUE56"/>
      <c r="CUF56"/>
      <c r="CUG56"/>
      <c r="CUH56"/>
      <c r="CUI56"/>
      <c r="CUJ56"/>
      <c r="CUK56"/>
      <c r="CUL56"/>
      <c r="CUM56"/>
      <c r="CUN56"/>
      <c r="CUO56"/>
      <c r="CUP56"/>
      <c r="CUQ56"/>
      <c r="CUR56"/>
      <c r="CUS56"/>
      <c r="CUT56"/>
      <c r="CUU56"/>
      <c r="CUV56"/>
      <c r="CUW56"/>
      <c r="CUX56"/>
      <c r="CUY56"/>
      <c r="CUZ56"/>
      <c r="CVA56"/>
      <c r="CVB56"/>
      <c r="CVC56"/>
      <c r="CVD56"/>
      <c r="CVE56"/>
      <c r="CVF56"/>
      <c r="CVG56"/>
      <c r="CVH56"/>
      <c r="CVI56"/>
      <c r="CVJ56"/>
      <c r="CVK56"/>
      <c r="CVL56"/>
      <c r="CVM56"/>
      <c r="CVN56"/>
      <c r="CVO56"/>
      <c r="CVP56"/>
      <c r="CVQ56"/>
      <c r="CVR56"/>
      <c r="CVS56"/>
      <c r="CVT56"/>
      <c r="CVU56"/>
      <c r="CVV56"/>
      <c r="CVW56"/>
      <c r="CVX56"/>
      <c r="CVY56"/>
      <c r="CVZ56"/>
      <c r="CWA56"/>
      <c r="CWB56"/>
      <c r="CWC56"/>
      <c r="CWD56"/>
      <c r="CWE56"/>
      <c r="CWF56"/>
      <c r="CWG56"/>
      <c r="CWH56"/>
      <c r="CWI56"/>
      <c r="CWJ56"/>
      <c r="CWK56"/>
      <c r="CWL56"/>
      <c r="CWM56"/>
      <c r="CWN56"/>
      <c r="CWO56"/>
      <c r="CWP56"/>
      <c r="CWQ56"/>
      <c r="CWR56"/>
      <c r="CWS56"/>
      <c r="CWT56"/>
      <c r="CWU56"/>
      <c r="CWV56"/>
      <c r="CWW56"/>
      <c r="CWX56"/>
      <c r="CWY56"/>
      <c r="CWZ56"/>
      <c r="CXA56"/>
      <c r="CXB56"/>
      <c r="CXC56"/>
      <c r="CXD56"/>
      <c r="CXE56"/>
      <c r="CXF56"/>
      <c r="CXG56"/>
      <c r="CXH56"/>
      <c r="CXI56"/>
      <c r="CXJ56"/>
      <c r="CXK56"/>
      <c r="CXL56"/>
      <c r="CXM56"/>
      <c r="CXN56"/>
      <c r="CXO56"/>
      <c r="CXP56"/>
      <c r="CXQ56"/>
      <c r="CXR56"/>
      <c r="CXS56"/>
      <c r="CXT56"/>
      <c r="CXU56"/>
      <c r="CXV56"/>
      <c r="CXW56"/>
      <c r="CXX56"/>
      <c r="CXY56"/>
      <c r="CXZ56"/>
      <c r="CYA56"/>
      <c r="CYB56"/>
      <c r="CYC56"/>
      <c r="CYD56"/>
      <c r="CYE56"/>
      <c r="CYF56"/>
      <c r="CYG56"/>
      <c r="CYH56"/>
      <c r="CYI56"/>
      <c r="CYJ56"/>
      <c r="CYK56"/>
      <c r="CYL56"/>
      <c r="CYM56"/>
      <c r="CYN56"/>
      <c r="CYO56"/>
      <c r="CYP56"/>
      <c r="CYQ56"/>
      <c r="CYR56"/>
      <c r="CYS56"/>
      <c r="CYT56"/>
      <c r="CYU56"/>
      <c r="CYV56"/>
      <c r="CYW56"/>
      <c r="CYX56"/>
      <c r="CYY56"/>
      <c r="CYZ56"/>
      <c r="CZA56"/>
      <c r="CZB56"/>
      <c r="CZC56"/>
      <c r="CZD56"/>
      <c r="CZE56"/>
      <c r="CZF56"/>
      <c r="CZG56"/>
      <c r="CZH56"/>
      <c r="CZI56"/>
      <c r="CZJ56"/>
      <c r="CZK56"/>
      <c r="CZL56"/>
      <c r="CZM56"/>
      <c r="CZN56"/>
      <c r="CZO56"/>
      <c r="CZP56"/>
      <c r="CZQ56"/>
      <c r="CZR56"/>
      <c r="CZS56"/>
      <c r="CZT56"/>
      <c r="CZU56"/>
      <c r="CZV56"/>
      <c r="CZW56"/>
      <c r="CZX56"/>
      <c r="CZY56"/>
      <c r="CZZ56"/>
      <c r="DAA56"/>
      <c r="DAB56"/>
      <c r="DAC56"/>
      <c r="DAD56"/>
      <c r="DAE56"/>
      <c r="DAF56"/>
      <c r="DAG56"/>
      <c r="DAH56"/>
      <c r="DAI56"/>
      <c r="DAJ56"/>
      <c r="DAK56"/>
      <c r="DAL56"/>
      <c r="DAM56"/>
      <c r="DAN56"/>
      <c r="DAO56"/>
      <c r="DAP56"/>
      <c r="DAQ56"/>
      <c r="DAR56"/>
      <c r="DAS56"/>
      <c r="DAT56"/>
      <c r="DAU56"/>
      <c r="DAV56"/>
      <c r="DAW56"/>
      <c r="DAX56"/>
      <c r="DAY56"/>
      <c r="DAZ56"/>
      <c r="DBA56"/>
      <c r="DBB56"/>
      <c r="DBC56"/>
      <c r="DBD56"/>
      <c r="DBE56"/>
      <c r="DBF56"/>
      <c r="DBG56"/>
      <c r="DBH56"/>
      <c r="DBI56"/>
      <c r="DBJ56"/>
      <c r="DBK56"/>
      <c r="DBL56"/>
      <c r="DBM56"/>
      <c r="DBN56"/>
      <c r="DBO56"/>
      <c r="DBP56"/>
      <c r="DBQ56"/>
      <c r="DBR56"/>
      <c r="DBS56"/>
      <c r="DBT56"/>
      <c r="DBU56"/>
      <c r="DBV56"/>
      <c r="DBW56"/>
      <c r="DBX56"/>
      <c r="DBY56"/>
      <c r="DBZ56"/>
      <c r="DCA56"/>
      <c r="DCB56"/>
      <c r="DCC56"/>
      <c r="DCD56"/>
      <c r="DCE56"/>
      <c r="DCF56"/>
      <c r="DCG56"/>
      <c r="DCH56"/>
      <c r="DCI56"/>
      <c r="DCJ56"/>
      <c r="DCK56"/>
      <c r="DCL56"/>
      <c r="DCM56"/>
      <c r="DCN56"/>
      <c r="DCO56"/>
      <c r="DCP56"/>
      <c r="DCQ56"/>
      <c r="DCR56"/>
      <c r="DCS56"/>
      <c r="DCT56"/>
      <c r="DCU56"/>
      <c r="DCV56"/>
      <c r="DCW56"/>
      <c r="DCX56"/>
      <c r="DCY56"/>
      <c r="DCZ56"/>
      <c r="DDA56"/>
      <c r="DDB56"/>
      <c r="DDC56"/>
      <c r="DDD56"/>
      <c r="DDE56"/>
      <c r="DDF56"/>
      <c r="DDG56"/>
      <c r="DDH56"/>
      <c r="DDI56"/>
      <c r="DDJ56"/>
      <c r="DDK56"/>
      <c r="DDL56"/>
      <c r="DDM56"/>
      <c r="DDN56"/>
      <c r="DDO56"/>
      <c r="DDP56"/>
      <c r="DDQ56"/>
      <c r="DDR56"/>
      <c r="DDS56"/>
      <c r="DDT56"/>
      <c r="DDU56"/>
      <c r="DDV56"/>
      <c r="DDW56"/>
      <c r="DDX56"/>
      <c r="DDY56"/>
      <c r="DDZ56"/>
      <c r="DEA56"/>
      <c r="DEB56"/>
      <c r="DEC56"/>
      <c r="DED56"/>
      <c r="DEE56"/>
      <c r="DEF56"/>
      <c r="DEG56"/>
      <c r="DEH56"/>
      <c r="DEI56"/>
      <c r="DEJ56"/>
      <c r="DEK56"/>
      <c r="DEL56"/>
      <c r="DEM56"/>
      <c r="DEN56"/>
      <c r="DEO56"/>
      <c r="DEP56"/>
      <c r="DEQ56"/>
      <c r="DER56"/>
      <c r="DES56"/>
      <c r="DET56"/>
      <c r="DEU56"/>
      <c r="DEV56"/>
      <c r="DEW56"/>
      <c r="DEX56"/>
      <c r="DEY56"/>
      <c r="DEZ56"/>
      <c r="DFA56"/>
      <c r="DFB56"/>
      <c r="DFC56"/>
      <c r="DFD56"/>
      <c r="DFE56"/>
      <c r="DFF56"/>
      <c r="DFG56"/>
      <c r="DFH56"/>
      <c r="DFI56"/>
      <c r="DFJ56"/>
      <c r="DFK56"/>
      <c r="DFL56"/>
      <c r="DFM56"/>
      <c r="DFN56"/>
      <c r="DFO56"/>
      <c r="DFP56"/>
      <c r="DFQ56"/>
      <c r="DFR56"/>
      <c r="DFS56"/>
      <c r="DFT56"/>
      <c r="DFU56"/>
      <c r="DFV56"/>
      <c r="DFW56"/>
      <c r="DFX56"/>
      <c r="DFY56"/>
      <c r="DFZ56"/>
      <c r="DGA56"/>
      <c r="DGB56"/>
      <c r="DGC56"/>
      <c r="DGD56"/>
      <c r="DGE56"/>
      <c r="DGF56"/>
      <c r="DGG56"/>
      <c r="DGH56"/>
      <c r="DGI56"/>
      <c r="DGJ56"/>
      <c r="DGK56"/>
      <c r="DGL56"/>
      <c r="DGM56"/>
      <c r="DGN56"/>
      <c r="DGO56"/>
      <c r="DGP56"/>
      <c r="DGQ56"/>
      <c r="DGR56"/>
      <c r="DGS56"/>
      <c r="DGT56"/>
      <c r="DGU56"/>
      <c r="DGV56"/>
      <c r="DGW56"/>
      <c r="DGX56"/>
      <c r="DGY56"/>
      <c r="DGZ56"/>
      <c r="DHA56"/>
      <c r="DHB56"/>
      <c r="DHC56"/>
      <c r="DHD56"/>
      <c r="DHE56"/>
      <c r="DHF56"/>
      <c r="DHG56"/>
      <c r="DHH56"/>
      <c r="DHI56"/>
      <c r="DHJ56"/>
      <c r="DHK56"/>
      <c r="DHL56"/>
      <c r="DHM56"/>
      <c r="DHN56"/>
      <c r="DHO56"/>
      <c r="DHP56"/>
      <c r="DHQ56"/>
      <c r="DHR56"/>
      <c r="DHS56"/>
      <c r="DHT56"/>
      <c r="DHU56"/>
      <c r="DHV56"/>
      <c r="DHW56"/>
      <c r="DHX56"/>
      <c r="DHY56"/>
      <c r="DHZ56"/>
      <c r="DIA56"/>
      <c r="DIB56"/>
      <c r="DIC56"/>
      <c r="DID56"/>
      <c r="DIE56"/>
      <c r="DIF56"/>
      <c r="DIG56"/>
      <c r="DIH56"/>
      <c r="DII56"/>
      <c r="DIJ56"/>
      <c r="DIK56"/>
      <c r="DIL56"/>
      <c r="DIM56"/>
      <c r="DIN56"/>
      <c r="DIO56"/>
      <c r="DIP56"/>
      <c r="DIQ56"/>
      <c r="DIR56"/>
      <c r="DIS56"/>
      <c r="DIT56"/>
      <c r="DIU56"/>
      <c r="DIV56"/>
      <c r="DIW56"/>
      <c r="DIX56"/>
      <c r="DIY56"/>
      <c r="DIZ56"/>
      <c r="DJA56"/>
      <c r="DJB56"/>
      <c r="DJC56"/>
      <c r="DJD56"/>
      <c r="DJE56"/>
      <c r="DJF56"/>
      <c r="DJG56"/>
      <c r="DJH56"/>
      <c r="DJI56"/>
      <c r="DJJ56"/>
      <c r="DJK56"/>
      <c r="DJL56"/>
      <c r="DJM56"/>
      <c r="DJN56"/>
      <c r="DJO56"/>
      <c r="DJP56"/>
      <c r="DJQ56"/>
      <c r="DJR56"/>
      <c r="DJS56"/>
      <c r="DJT56"/>
      <c r="DJU56"/>
      <c r="DJV56"/>
      <c r="DJW56"/>
      <c r="DJX56"/>
      <c r="DJY56"/>
      <c r="DJZ56"/>
      <c r="DKA56"/>
      <c r="DKB56"/>
      <c r="DKC56"/>
      <c r="DKD56"/>
      <c r="DKE56"/>
      <c r="DKF56"/>
      <c r="DKG56"/>
      <c r="DKH56"/>
      <c r="DKI56"/>
      <c r="DKJ56"/>
      <c r="DKK56"/>
      <c r="DKL56"/>
      <c r="DKM56"/>
      <c r="DKN56"/>
      <c r="DKO56"/>
      <c r="DKP56"/>
      <c r="DKQ56"/>
      <c r="DKR56"/>
      <c r="DKS56"/>
      <c r="DKT56"/>
      <c r="DKU56"/>
      <c r="DKV56"/>
      <c r="DKW56"/>
      <c r="DKX56"/>
      <c r="DKY56"/>
      <c r="DKZ56"/>
      <c r="DLA56"/>
      <c r="DLB56"/>
      <c r="DLC56"/>
      <c r="DLD56"/>
      <c r="DLE56"/>
      <c r="DLF56"/>
      <c r="DLG56"/>
      <c r="DLH56"/>
      <c r="DLI56"/>
      <c r="DLJ56"/>
      <c r="DLK56"/>
      <c r="DLL56"/>
      <c r="DLM56"/>
      <c r="DLN56"/>
      <c r="DLO56"/>
      <c r="DLP56"/>
      <c r="DLQ56"/>
      <c r="DLR56"/>
      <c r="DLS56"/>
      <c r="DLT56"/>
      <c r="DLU56"/>
      <c r="DLV56"/>
      <c r="DLW56"/>
      <c r="DLX56"/>
      <c r="DLY56"/>
      <c r="DLZ56"/>
      <c r="DMA56"/>
      <c r="DMB56"/>
      <c r="DMC56"/>
      <c r="DMD56"/>
      <c r="DME56"/>
      <c r="DMF56"/>
      <c r="DMG56"/>
      <c r="DMH56"/>
      <c r="DMI56"/>
      <c r="DMJ56"/>
      <c r="DMK56"/>
      <c r="DML56"/>
      <c r="DMM56"/>
      <c r="DMN56"/>
      <c r="DMO56"/>
      <c r="DMP56"/>
      <c r="DMQ56"/>
      <c r="DMR56"/>
      <c r="DMS56"/>
      <c r="DMT56"/>
      <c r="DMU56"/>
      <c r="DMV56"/>
      <c r="DMW56"/>
      <c r="DMX56"/>
      <c r="DMY56"/>
      <c r="DMZ56"/>
      <c r="DNA56"/>
      <c r="DNB56"/>
      <c r="DNC56"/>
      <c r="DND56"/>
      <c r="DNE56"/>
      <c r="DNF56"/>
      <c r="DNG56"/>
      <c r="DNH56"/>
      <c r="DNI56"/>
      <c r="DNJ56"/>
      <c r="DNK56"/>
      <c r="DNL56"/>
      <c r="DNM56"/>
      <c r="DNN56"/>
      <c r="DNO56"/>
      <c r="DNP56"/>
      <c r="DNQ56"/>
      <c r="DNR56"/>
      <c r="DNS56"/>
      <c r="DNT56"/>
      <c r="DNU56"/>
      <c r="DNV56"/>
      <c r="DNW56"/>
      <c r="DNX56"/>
      <c r="DNY56"/>
      <c r="DNZ56"/>
      <c r="DOA56"/>
      <c r="DOB56"/>
      <c r="DOC56"/>
      <c r="DOD56"/>
      <c r="DOE56"/>
      <c r="DOF56"/>
      <c r="DOG56"/>
      <c r="DOH56"/>
      <c r="DOI56"/>
      <c r="DOJ56"/>
      <c r="DOK56"/>
      <c r="DOL56"/>
      <c r="DOM56"/>
      <c r="DON56"/>
      <c r="DOO56"/>
      <c r="DOP56"/>
      <c r="DOQ56"/>
      <c r="DOR56"/>
      <c r="DOS56"/>
      <c r="DOT56"/>
      <c r="DOU56"/>
      <c r="DOV56"/>
      <c r="DOW56"/>
      <c r="DOX56"/>
      <c r="DOY56"/>
      <c r="DOZ56"/>
      <c r="DPA56"/>
      <c r="DPB56"/>
      <c r="DPC56"/>
      <c r="DPD56"/>
      <c r="DPE56"/>
      <c r="DPF56"/>
      <c r="DPG56"/>
      <c r="DPH56"/>
      <c r="DPI56"/>
      <c r="DPJ56"/>
      <c r="DPK56"/>
      <c r="DPL56"/>
      <c r="DPM56"/>
      <c r="DPN56"/>
      <c r="DPO56"/>
      <c r="DPP56"/>
      <c r="DPQ56"/>
      <c r="DPR56"/>
      <c r="DPS56"/>
      <c r="DPT56"/>
      <c r="DPU56"/>
      <c r="DPV56"/>
      <c r="DPW56"/>
      <c r="DPX56"/>
      <c r="DPY56"/>
      <c r="DPZ56"/>
      <c r="DQA56"/>
      <c r="DQB56"/>
      <c r="DQC56"/>
      <c r="DQD56"/>
      <c r="DQE56"/>
      <c r="DQF56"/>
      <c r="DQG56"/>
      <c r="DQH56"/>
      <c r="DQI56"/>
      <c r="DQJ56"/>
      <c r="DQK56"/>
      <c r="DQL56"/>
      <c r="DQM56"/>
      <c r="DQN56"/>
      <c r="DQO56"/>
      <c r="DQP56"/>
      <c r="DQQ56"/>
      <c r="DQR56"/>
      <c r="DQS56"/>
      <c r="DQT56"/>
      <c r="DQU56"/>
      <c r="DQV56"/>
      <c r="DQW56"/>
      <c r="DQX56"/>
      <c r="DQY56"/>
      <c r="DQZ56"/>
      <c r="DRA56"/>
      <c r="DRB56"/>
      <c r="DRC56"/>
      <c r="DRD56"/>
      <c r="DRE56"/>
      <c r="DRF56"/>
      <c r="DRG56"/>
      <c r="DRH56"/>
      <c r="DRI56"/>
      <c r="DRJ56"/>
      <c r="DRK56"/>
      <c r="DRL56"/>
      <c r="DRM56"/>
      <c r="DRN56"/>
      <c r="DRO56"/>
      <c r="DRP56"/>
      <c r="DRQ56"/>
      <c r="DRR56"/>
      <c r="DRS56"/>
      <c r="DRT56"/>
      <c r="DRU56"/>
      <c r="DRV56"/>
      <c r="DRW56"/>
      <c r="DRX56"/>
      <c r="DRY56"/>
      <c r="DRZ56"/>
      <c r="DSA56"/>
      <c r="DSB56"/>
      <c r="DSC56"/>
      <c r="DSD56"/>
      <c r="DSE56"/>
      <c r="DSF56"/>
      <c r="DSG56"/>
      <c r="DSH56"/>
      <c r="DSI56"/>
      <c r="DSJ56"/>
      <c r="DSK56"/>
      <c r="DSL56"/>
      <c r="DSM56"/>
      <c r="DSN56"/>
      <c r="DSO56"/>
      <c r="DSP56"/>
      <c r="DSQ56"/>
      <c r="DSR56"/>
      <c r="DSS56"/>
      <c r="DST56"/>
      <c r="DSU56"/>
      <c r="DSV56"/>
      <c r="DSW56"/>
      <c r="DSX56"/>
      <c r="DSY56"/>
      <c r="DSZ56"/>
      <c r="DTA56"/>
      <c r="DTB56"/>
      <c r="DTC56"/>
      <c r="DTD56"/>
      <c r="DTE56"/>
      <c r="DTF56"/>
      <c r="DTG56"/>
      <c r="DTH56"/>
      <c r="DTI56"/>
      <c r="DTJ56"/>
      <c r="DTK56"/>
      <c r="DTL56"/>
      <c r="DTM56"/>
      <c r="DTN56"/>
      <c r="DTO56"/>
      <c r="DTP56"/>
      <c r="DTQ56"/>
      <c r="DTR56"/>
      <c r="DTS56"/>
      <c r="DTT56"/>
      <c r="DTU56"/>
      <c r="DTV56"/>
      <c r="DTW56"/>
      <c r="DTX56"/>
      <c r="DTY56"/>
      <c r="DTZ56"/>
      <c r="DUA56"/>
      <c r="DUB56"/>
      <c r="DUC56"/>
      <c r="DUD56"/>
      <c r="DUE56"/>
      <c r="DUF56"/>
      <c r="DUG56"/>
      <c r="DUH56"/>
      <c r="DUI56"/>
      <c r="DUJ56"/>
      <c r="DUK56"/>
      <c r="DUL56"/>
      <c r="DUM56"/>
      <c r="DUN56"/>
      <c r="DUO56"/>
      <c r="DUP56"/>
      <c r="DUQ56"/>
      <c r="DUR56"/>
      <c r="DUS56"/>
      <c r="DUT56"/>
      <c r="DUU56"/>
      <c r="DUV56"/>
      <c r="DUW56"/>
      <c r="DUX56"/>
      <c r="DUY56"/>
      <c r="DUZ56"/>
      <c r="DVA56"/>
      <c r="DVB56"/>
      <c r="DVC56"/>
      <c r="DVD56"/>
      <c r="DVE56"/>
      <c r="DVF56"/>
      <c r="DVG56"/>
      <c r="DVH56"/>
      <c r="DVI56"/>
      <c r="DVJ56"/>
      <c r="DVK56"/>
      <c r="DVL56"/>
      <c r="DVM56"/>
      <c r="DVN56"/>
      <c r="DVO56"/>
      <c r="DVP56"/>
      <c r="DVQ56"/>
      <c r="DVR56"/>
      <c r="DVS56"/>
      <c r="DVT56"/>
      <c r="DVU56"/>
      <c r="DVV56"/>
      <c r="DVW56"/>
      <c r="DVX56"/>
      <c r="DVY56"/>
      <c r="DVZ56"/>
      <c r="DWA56"/>
      <c r="DWB56"/>
      <c r="DWC56"/>
      <c r="DWD56"/>
      <c r="DWE56"/>
      <c r="DWF56"/>
      <c r="DWG56"/>
      <c r="DWH56"/>
      <c r="DWI56"/>
      <c r="DWJ56"/>
      <c r="DWK56"/>
      <c r="DWL56"/>
      <c r="DWM56"/>
      <c r="DWN56"/>
      <c r="DWO56"/>
      <c r="DWP56"/>
      <c r="DWQ56"/>
      <c r="DWR56"/>
      <c r="DWS56"/>
      <c r="DWT56"/>
      <c r="DWU56"/>
      <c r="DWV56"/>
      <c r="DWW56"/>
      <c r="DWX56"/>
      <c r="DWY56"/>
      <c r="DWZ56"/>
      <c r="DXA56"/>
      <c r="DXB56"/>
      <c r="DXC56"/>
      <c r="DXD56"/>
      <c r="DXE56"/>
      <c r="DXF56"/>
      <c r="DXG56"/>
      <c r="DXH56"/>
      <c r="DXI56"/>
      <c r="DXJ56"/>
      <c r="DXK56"/>
      <c r="DXL56"/>
      <c r="DXM56"/>
      <c r="DXN56"/>
      <c r="DXO56"/>
      <c r="DXP56"/>
      <c r="DXQ56"/>
      <c r="DXR56"/>
      <c r="DXS56"/>
      <c r="DXT56"/>
      <c r="DXU56"/>
      <c r="DXV56"/>
      <c r="DXW56"/>
      <c r="DXX56"/>
      <c r="DXY56"/>
      <c r="DXZ56"/>
      <c r="DYA56"/>
      <c r="DYB56"/>
      <c r="DYC56"/>
      <c r="DYD56"/>
      <c r="DYE56"/>
      <c r="DYF56"/>
      <c r="DYG56"/>
      <c r="DYH56"/>
      <c r="DYI56"/>
      <c r="DYJ56"/>
      <c r="DYK56"/>
      <c r="DYL56"/>
      <c r="DYM56"/>
      <c r="DYN56"/>
      <c r="DYO56"/>
      <c r="DYP56"/>
      <c r="DYQ56"/>
      <c r="DYR56"/>
      <c r="DYS56"/>
      <c r="DYT56"/>
      <c r="DYU56"/>
      <c r="DYV56"/>
      <c r="DYW56"/>
      <c r="DYX56"/>
      <c r="DYY56"/>
      <c r="DYZ56"/>
      <c r="DZA56"/>
      <c r="DZB56"/>
      <c r="DZC56"/>
      <c r="DZD56"/>
      <c r="DZE56"/>
      <c r="DZF56"/>
      <c r="DZG56"/>
      <c r="DZH56"/>
      <c r="DZI56"/>
      <c r="DZJ56"/>
      <c r="DZK56"/>
      <c r="DZL56"/>
      <c r="DZM56"/>
      <c r="DZN56"/>
      <c r="DZO56"/>
      <c r="DZP56"/>
      <c r="DZQ56"/>
      <c r="DZR56"/>
      <c r="DZS56"/>
      <c r="DZT56"/>
      <c r="DZU56"/>
      <c r="DZV56"/>
      <c r="DZW56"/>
      <c r="DZX56"/>
      <c r="DZY56"/>
      <c r="DZZ56"/>
      <c r="EAA56"/>
      <c r="EAB56"/>
      <c r="EAC56"/>
      <c r="EAD56"/>
      <c r="EAE56"/>
      <c r="EAF56"/>
      <c r="EAG56"/>
      <c r="EAH56"/>
      <c r="EAI56"/>
      <c r="EAJ56"/>
      <c r="EAK56"/>
      <c r="EAL56"/>
      <c r="EAM56"/>
      <c r="EAN56"/>
      <c r="EAO56"/>
      <c r="EAP56"/>
      <c r="EAQ56"/>
      <c r="EAR56"/>
      <c r="EAS56"/>
      <c r="EAT56"/>
      <c r="EAU56"/>
      <c r="EAV56"/>
      <c r="EAW56"/>
      <c r="EAX56"/>
      <c r="EAY56"/>
      <c r="EAZ56"/>
      <c r="EBA56"/>
      <c r="EBB56"/>
      <c r="EBC56"/>
      <c r="EBD56"/>
      <c r="EBE56"/>
      <c r="EBF56"/>
      <c r="EBG56"/>
      <c r="EBH56"/>
      <c r="EBI56"/>
      <c r="EBJ56"/>
      <c r="EBK56"/>
      <c r="EBL56"/>
      <c r="EBM56"/>
      <c r="EBN56"/>
      <c r="EBO56"/>
      <c r="EBP56"/>
      <c r="EBQ56"/>
      <c r="EBR56"/>
      <c r="EBS56"/>
      <c r="EBT56"/>
      <c r="EBU56"/>
      <c r="EBV56"/>
      <c r="EBW56"/>
      <c r="EBX56"/>
      <c r="EBY56"/>
      <c r="EBZ56"/>
      <c r="ECA56"/>
      <c r="ECB56"/>
      <c r="ECC56"/>
      <c r="ECD56"/>
      <c r="ECE56"/>
      <c r="ECF56"/>
      <c r="ECG56"/>
      <c r="ECH56"/>
      <c r="ECI56"/>
      <c r="ECJ56"/>
      <c r="ECK56"/>
      <c r="ECL56"/>
      <c r="ECM56"/>
      <c r="ECN56"/>
      <c r="ECO56"/>
      <c r="ECP56"/>
      <c r="ECQ56"/>
      <c r="ECR56"/>
      <c r="ECS56"/>
      <c r="ECT56"/>
      <c r="ECU56"/>
      <c r="ECV56"/>
      <c r="ECW56"/>
      <c r="ECX56"/>
      <c r="ECY56"/>
      <c r="ECZ56"/>
      <c r="EDA56"/>
      <c r="EDB56"/>
      <c r="EDC56"/>
      <c r="EDD56"/>
      <c r="EDE56"/>
      <c r="EDF56"/>
      <c r="EDG56"/>
      <c r="EDH56"/>
      <c r="EDI56"/>
      <c r="EDJ56"/>
      <c r="EDK56"/>
      <c r="EDL56"/>
      <c r="EDM56"/>
      <c r="EDN56"/>
      <c r="EDO56"/>
      <c r="EDP56"/>
      <c r="EDQ56"/>
      <c r="EDR56"/>
      <c r="EDS56"/>
      <c r="EDT56"/>
      <c r="EDU56"/>
      <c r="EDV56"/>
      <c r="EDW56"/>
      <c r="EDX56"/>
      <c r="EDY56"/>
      <c r="EDZ56"/>
      <c r="EEA56"/>
      <c r="EEB56"/>
      <c r="EEC56"/>
      <c r="EED56"/>
      <c r="EEE56"/>
      <c r="EEF56"/>
      <c r="EEG56"/>
      <c r="EEH56"/>
      <c r="EEI56"/>
      <c r="EEJ56"/>
      <c r="EEK56"/>
      <c r="EEL56"/>
      <c r="EEM56"/>
      <c r="EEN56"/>
      <c r="EEO56"/>
      <c r="EEP56"/>
      <c r="EEQ56"/>
      <c r="EER56"/>
      <c r="EES56"/>
      <c r="EET56"/>
      <c r="EEU56"/>
      <c r="EEV56"/>
      <c r="EEW56"/>
      <c r="EEX56"/>
      <c r="EEY56"/>
      <c r="EEZ56"/>
      <c r="EFA56"/>
      <c r="EFB56"/>
      <c r="EFC56"/>
      <c r="EFD56"/>
      <c r="EFE56"/>
      <c r="EFF56"/>
      <c r="EFG56"/>
      <c r="EFH56"/>
      <c r="EFI56"/>
      <c r="EFJ56"/>
      <c r="EFK56"/>
      <c r="EFL56"/>
      <c r="EFM56"/>
      <c r="EFN56"/>
      <c r="EFO56"/>
      <c r="EFP56"/>
      <c r="EFQ56"/>
      <c r="EFR56"/>
      <c r="EFS56"/>
      <c r="EFT56"/>
      <c r="EFU56"/>
      <c r="EFV56"/>
      <c r="EFW56"/>
      <c r="EFX56"/>
      <c r="EFY56"/>
      <c r="EFZ56"/>
      <c r="EGA56"/>
      <c r="EGB56"/>
      <c r="EGC56"/>
      <c r="EGD56"/>
      <c r="EGE56"/>
      <c r="EGF56"/>
      <c r="EGG56"/>
      <c r="EGH56"/>
      <c r="EGI56"/>
      <c r="EGJ56"/>
      <c r="EGK56"/>
      <c r="EGL56"/>
      <c r="EGM56"/>
      <c r="EGN56"/>
      <c r="EGO56"/>
      <c r="EGP56"/>
      <c r="EGQ56"/>
      <c r="EGR56"/>
      <c r="EGS56"/>
      <c r="EGT56"/>
      <c r="EGU56"/>
      <c r="EGV56"/>
      <c r="EGW56"/>
      <c r="EGX56"/>
      <c r="EGY56"/>
      <c r="EGZ56"/>
      <c r="EHA56"/>
      <c r="EHB56"/>
      <c r="EHC56"/>
      <c r="EHD56"/>
      <c r="EHE56"/>
      <c r="EHF56"/>
      <c r="EHG56"/>
      <c r="EHH56"/>
      <c r="EHI56"/>
      <c r="EHJ56"/>
      <c r="EHK56"/>
      <c r="EHL56"/>
      <c r="EHM56"/>
      <c r="EHN56"/>
      <c r="EHO56"/>
      <c r="EHP56"/>
      <c r="EHQ56"/>
      <c r="EHR56"/>
      <c r="EHS56"/>
      <c r="EHT56"/>
      <c r="EHU56"/>
      <c r="EHV56"/>
      <c r="EHW56"/>
      <c r="EHX56"/>
      <c r="EHY56"/>
      <c r="EHZ56"/>
      <c r="EIA56"/>
      <c r="EIB56"/>
      <c r="EIC56"/>
      <c r="EID56"/>
      <c r="EIE56"/>
      <c r="EIF56"/>
      <c r="EIG56"/>
      <c r="EIH56"/>
      <c r="EII56"/>
      <c r="EIJ56"/>
      <c r="EIK56"/>
      <c r="EIL56"/>
      <c r="EIM56"/>
      <c r="EIN56"/>
      <c r="EIO56"/>
      <c r="EIP56"/>
      <c r="EIQ56"/>
      <c r="EIR56"/>
      <c r="EIS56"/>
      <c r="EIT56"/>
      <c r="EIU56"/>
      <c r="EIV56"/>
      <c r="EIW56"/>
      <c r="EIX56"/>
      <c r="EIY56"/>
      <c r="EIZ56"/>
      <c r="EJA56"/>
      <c r="EJB56"/>
      <c r="EJC56"/>
      <c r="EJD56"/>
      <c r="EJE56"/>
      <c r="EJF56"/>
      <c r="EJG56"/>
      <c r="EJH56"/>
      <c r="EJI56"/>
      <c r="EJJ56"/>
      <c r="EJK56"/>
      <c r="EJL56"/>
      <c r="EJM56"/>
      <c r="EJN56"/>
      <c r="EJO56"/>
      <c r="EJP56"/>
      <c r="EJQ56"/>
      <c r="EJR56"/>
      <c r="EJS56"/>
      <c r="EJT56"/>
      <c r="EJU56"/>
      <c r="EJV56"/>
      <c r="EJW56"/>
      <c r="EJX56"/>
      <c r="EJY56"/>
      <c r="EJZ56"/>
      <c r="EKA56"/>
      <c r="EKB56"/>
      <c r="EKC56"/>
      <c r="EKD56"/>
      <c r="EKE56"/>
      <c r="EKF56"/>
      <c r="EKG56"/>
      <c r="EKH56"/>
      <c r="EKI56"/>
      <c r="EKJ56"/>
      <c r="EKK56"/>
      <c r="EKL56"/>
      <c r="EKM56"/>
      <c r="EKN56"/>
      <c r="EKO56"/>
      <c r="EKP56"/>
      <c r="EKQ56"/>
      <c r="EKR56"/>
      <c r="EKS56"/>
      <c r="EKT56"/>
      <c r="EKU56"/>
      <c r="EKV56"/>
      <c r="EKW56"/>
      <c r="EKX56"/>
      <c r="EKY56"/>
      <c r="EKZ56"/>
      <c r="ELA56"/>
      <c r="ELB56"/>
      <c r="ELC56"/>
      <c r="ELD56"/>
      <c r="ELE56"/>
      <c r="ELF56"/>
      <c r="ELG56"/>
      <c r="ELH56"/>
      <c r="ELI56"/>
      <c r="ELJ56"/>
      <c r="ELK56"/>
      <c r="ELL56"/>
      <c r="ELM56"/>
      <c r="ELN56"/>
      <c r="ELO56"/>
      <c r="ELP56"/>
      <c r="ELQ56"/>
      <c r="ELR56"/>
      <c r="ELS56"/>
      <c r="ELT56"/>
      <c r="ELU56"/>
      <c r="ELV56"/>
      <c r="ELW56"/>
      <c r="ELX56"/>
      <c r="ELY56"/>
      <c r="ELZ56"/>
      <c r="EMA56"/>
      <c r="EMB56"/>
      <c r="EMC56"/>
      <c r="EMD56"/>
      <c r="EME56"/>
      <c r="EMF56"/>
      <c r="EMG56"/>
      <c r="EMH56"/>
      <c r="EMI56"/>
      <c r="EMJ56"/>
      <c r="EMK56"/>
      <c r="EML56"/>
      <c r="EMM56"/>
      <c r="EMN56"/>
      <c r="EMO56"/>
      <c r="EMP56"/>
      <c r="EMQ56"/>
      <c r="EMR56"/>
      <c r="EMS56"/>
      <c r="EMT56"/>
      <c r="EMU56"/>
      <c r="EMV56"/>
      <c r="EMW56"/>
      <c r="EMX56"/>
      <c r="EMY56"/>
      <c r="EMZ56"/>
      <c r="ENA56"/>
      <c r="ENB56"/>
      <c r="ENC56"/>
      <c r="END56"/>
      <c r="ENE56"/>
      <c r="ENF56"/>
      <c r="ENG56"/>
      <c r="ENH56"/>
      <c r="ENI56"/>
      <c r="ENJ56"/>
      <c r="ENK56"/>
      <c r="ENL56"/>
      <c r="ENM56"/>
      <c r="ENN56"/>
      <c r="ENO56"/>
      <c r="ENP56"/>
      <c r="ENQ56"/>
      <c r="ENR56"/>
      <c r="ENS56"/>
      <c r="ENT56"/>
      <c r="ENU56"/>
      <c r="ENV56"/>
      <c r="ENW56"/>
      <c r="ENX56"/>
      <c r="ENY56"/>
      <c r="ENZ56"/>
      <c r="EOA56"/>
      <c r="EOB56"/>
      <c r="EOC56"/>
      <c r="EOD56"/>
      <c r="EOE56"/>
      <c r="EOF56"/>
      <c r="EOG56"/>
      <c r="EOH56"/>
      <c r="EOI56"/>
      <c r="EOJ56"/>
      <c r="EOK56"/>
      <c r="EOL56"/>
      <c r="EOM56"/>
      <c r="EON56"/>
      <c r="EOO56"/>
      <c r="EOP56"/>
      <c r="EOQ56"/>
      <c r="EOR56"/>
      <c r="EOS56"/>
      <c r="EOT56"/>
      <c r="EOU56"/>
      <c r="EOV56"/>
      <c r="EOW56"/>
      <c r="EOX56"/>
      <c r="EOY56"/>
      <c r="EOZ56"/>
      <c r="EPA56"/>
      <c r="EPB56"/>
      <c r="EPC56"/>
      <c r="EPD56"/>
      <c r="EPE56"/>
      <c r="EPF56"/>
      <c r="EPG56"/>
      <c r="EPH56"/>
      <c r="EPI56"/>
      <c r="EPJ56"/>
      <c r="EPK56"/>
      <c r="EPL56"/>
      <c r="EPM56"/>
      <c r="EPN56"/>
      <c r="EPO56"/>
      <c r="EPP56"/>
      <c r="EPQ56"/>
      <c r="EPR56"/>
      <c r="EPS56"/>
      <c r="EPT56"/>
      <c r="EPU56"/>
      <c r="EPV56"/>
      <c r="EPW56"/>
      <c r="EPX56"/>
      <c r="EPY56"/>
      <c r="EPZ56"/>
      <c r="EQA56"/>
      <c r="EQB56"/>
      <c r="EQC56"/>
      <c r="EQD56"/>
      <c r="EQE56"/>
      <c r="EQF56"/>
      <c r="EQG56"/>
      <c r="EQH56"/>
      <c r="EQI56"/>
      <c r="EQJ56"/>
      <c r="EQK56"/>
      <c r="EQL56"/>
      <c r="EQM56"/>
      <c r="EQN56"/>
      <c r="EQO56"/>
      <c r="EQP56"/>
      <c r="EQQ56"/>
      <c r="EQR56"/>
      <c r="EQS56"/>
      <c r="EQT56"/>
      <c r="EQU56"/>
      <c r="EQV56"/>
      <c r="EQW56"/>
      <c r="EQX56"/>
      <c r="EQY56"/>
      <c r="EQZ56"/>
      <c r="ERA56"/>
      <c r="ERB56"/>
      <c r="ERC56"/>
      <c r="ERD56"/>
      <c r="ERE56"/>
      <c r="ERF56"/>
      <c r="ERG56"/>
      <c r="ERH56"/>
      <c r="ERI56"/>
      <c r="ERJ56"/>
      <c r="ERK56"/>
      <c r="ERL56"/>
      <c r="ERM56"/>
      <c r="ERN56"/>
      <c r="ERO56"/>
      <c r="ERP56"/>
      <c r="ERQ56"/>
      <c r="ERR56"/>
      <c r="ERS56"/>
      <c r="ERT56"/>
      <c r="ERU56"/>
      <c r="ERV56"/>
      <c r="ERW56"/>
      <c r="ERX56"/>
      <c r="ERY56"/>
      <c r="ERZ56"/>
      <c r="ESA56"/>
      <c r="ESB56"/>
      <c r="ESC56"/>
      <c r="ESD56"/>
      <c r="ESE56"/>
      <c r="ESF56"/>
      <c r="ESG56"/>
      <c r="ESH56"/>
      <c r="ESI56"/>
      <c r="ESJ56"/>
      <c r="ESK56"/>
      <c r="ESL56"/>
      <c r="ESM56"/>
      <c r="ESN56"/>
      <c r="ESO56"/>
      <c r="ESP56"/>
      <c r="ESQ56"/>
      <c r="ESR56"/>
      <c r="ESS56"/>
      <c r="EST56"/>
      <c r="ESU56"/>
      <c r="ESV56"/>
      <c r="ESW56"/>
      <c r="ESX56"/>
      <c r="ESY56"/>
      <c r="ESZ56"/>
      <c r="ETA56"/>
      <c r="ETB56"/>
      <c r="ETC56"/>
      <c r="ETD56"/>
      <c r="ETE56"/>
      <c r="ETF56"/>
      <c r="ETG56"/>
      <c r="ETH56"/>
      <c r="ETI56"/>
      <c r="ETJ56"/>
      <c r="ETK56"/>
      <c r="ETL56"/>
      <c r="ETM56"/>
      <c r="ETN56"/>
      <c r="ETO56"/>
      <c r="ETP56"/>
      <c r="ETQ56"/>
      <c r="ETR56"/>
      <c r="ETS56"/>
      <c r="ETT56"/>
      <c r="ETU56"/>
      <c r="ETV56"/>
      <c r="ETW56"/>
      <c r="ETX56"/>
      <c r="ETY56"/>
      <c r="ETZ56"/>
      <c r="EUA56"/>
      <c r="EUB56"/>
      <c r="EUC56"/>
      <c r="EUD56"/>
      <c r="EUE56"/>
      <c r="EUF56"/>
      <c r="EUG56"/>
      <c r="EUH56"/>
      <c r="EUI56"/>
      <c r="EUJ56"/>
      <c r="EUK56"/>
      <c r="EUL56"/>
      <c r="EUM56"/>
      <c r="EUN56"/>
      <c r="EUO56"/>
      <c r="EUP56"/>
      <c r="EUQ56"/>
      <c r="EUR56"/>
      <c r="EUS56"/>
      <c r="EUT56"/>
      <c r="EUU56"/>
      <c r="EUV56"/>
      <c r="EUW56"/>
      <c r="EUX56"/>
      <c r="EUY56"/>
      <c r="EUZ56"/>
      <c r="EVA56"/>
      <c r="EVB56"/>
      <c r="EVC56"/>
      <c r="EVD56"/>
      <c r="EVE56"/>
      <c r="EVF56"/>
      <c r="EVG56"/>
      <c r="EVH56"/>
      <c r="EVI56"/>
      <c r="EVJ56"/>
      <c r="EVK56"/>
      <c r="EVL56"/>
      <c r="EVM56"/>
      <c r="EVN56"/>
      <c r="EVO56"/>
      <c r="EVP56"/>
      <c r="EVQ56"/>
      <c r="EVR56"/>
      <c r="EVS56"/>
      <c r="EVT56"/>
      <c r="EVU56"/>
      <c r="EVV56"/>
      <c r="EVW56"/>
      <c r="EVX56"/>
      <c r="EVY56"/>
      <c r="EVZ56"/>
      <c r="EWA56"/>
      <c r="EWB56"/>
      <c r="EWC56"/>
      <c r="EWD56"/>
      <c r="EWE56"/>
      <c r="EWF56"/>
      <c r="EWG56"/>
      <c r="EWH56"/>
      <c r="EWI56"/>
      <c r="EWJ56"/>
      <c r="EWK56"/>
      <c r="EWL56"/>
      <c r="EWM56"/>
      <c r="EWN56"/>
      <c r="EWO56"/>
      <c r="EWP56"/>
      <c r="EWQ56"/>
      <c r="EWR56"/>
      <c r="EWS56"/>
      <c r="EWT56"/>
      <c r="EWU56"/>
      <c r="EWV56"/>
      <c r="EWW56"/>
      <c r="EWX56"/>
      <c r="EWY56"/>
      <c r="EWZ56"/>
      <c r="EXA56"/>
      <c r="EXB56"/>
      <c r="EXC56"/>
      <c r="EXD56"/>
      <c r="EXE56"/>
      <c r="EXF56"/>
      <c r="EXG56"/>
      <c r="EXH56"/>
      <c r="EXI56"/>
      <c r="EXJ56"/>
      <c r="EXK56"/>
      <c r="EXL56"/>
      <c r="EXM56"/>
      <c r="EXN56"/>
      <c r="EXO56"/>
      <c r="EXP56"/>
      <c r="EXQ56"/>
      <c r="EXR56"/>
      <c r="EXS56"/>
      <c r="EXT56"/>
      <c r="EXU56"/>
      <c r="EXV56"/>
      <c r="EXW56"/>
      <c r="EXX56"/>
      <c r="EXY56"/>
      <c r="EXZ56"/>
      <c r="EYA56"/>
      <c r="EYB56"/>
      <c r="EYC56"/>
      <c r="EYD56"/>
      <c r="EYE56"/>
      <c r="EYF56"/>
      <c r="EYG56"/>
      <c r="EYH56"/>
      <c r="EYI56"/>
      <c r="EYJ56"/>
      <c r="EYK56"/>
      <c r="EYL56"/>
      <c r="EYM56"/>
      <c r="EYN56"/>
      <c r="EYO56"/>
      <c r="EYP56"/>
      <c r="EYQ56"/>
      <c r="EYR56"/>
      <c r="EYS56"/>
      <c r="EYT56"/>
      <c r="EYU56"/>
      <c r="EYV56"/>
      <c r="EYW56"/>
      <c r="EYX56"/>
      <c r="EYY56"/>
      <c r="EYZ56"/>
      <c r="EZA56"/>
      <c r="EZB56"/>
      <c r="EZC56"/>
      <c r="EZD56"/>
      <c r="EZE56"/>
      <c r="EZF56"/>
      <c r="EZG56"/>
      <c r="EZH56"/>
      <c r="EZI56"/>
      <c r="EZJ56"/>
      <c r="EZK56"/>
      <c r="EZL56"/>
      <c r="EZM56"/>
      <c r="EZN56"/>
      <c r="EZO56"/>
      <c r="EZP56"/>
      <c r="EZQ56"/>
      <c r="EZR56"/>
      <c r="EZS56"/>
      <c r="EZT56"/>
      <c r="EZU56"/>
      <c r="EZV56"/>
      <c r="EZW56"/>
      <c r="EZX56"/>
      <c r="EZY56"/>
      <c r="EZZ56"/>
      <c r="FAA56"/>
      <c r="FAB56"/>
      <c r="FAC56"/>
      <c r="FAD56"/>
      <c r="FAE56"/>
      <c r="FAF56"/>
      <c r="FAG56"/>
      <c r="FAH56"/>
      <c r="FAI56"/>
      <c r="FAJ56"/>
      <c r="FAK56"/>
      <c r="FAL56"/>
      <c r="FAM56"/>
      <c r="FAN56"/>
      <c r="FAO56"/>
      <c r="FAP56"/>
      <c r="FAQ56"/>
      <c r="FAR56"/>
      <c r="FAS56"/>
      <c r="FAT56"/>
      <c r="FAU56"/>
      <c r="FAV56"/>
      <c r="FAW56"/>
      <c r="FAX56"/>
      <c r="FAY56"/>
      <c r="FAZ56"/>
      <c r="FBA56"/>
      <c r="FBB56"/>
      <c r="FBC56"/>
      <c r="FBD56"/>
      <c r="FBE56"/>
      <c r="FBF56"/>
      <c r="FBG56"/>
      <c r="FBH56"/>
      <c r="FBI56"/>
      <c r="FBJ56"/>
      <c r="FBK56"/>
      <c r="FBL56"/>
      <c r="FBM56"/>
      <c r="FBN56"/>
      <c r="FBO56"/>
      <c r="FBP56"/>
      <c r="FBQ56"/>
      <c r="FBR56"/>
      <c r="FBS56"/>
      <c r="FBT56"/>
      <c r="FBU56"/>
      <c r="FBV56"/>
      <c r="FBW56"/>
      <c r="FBX56"/>
      <c r="FBY56"/>
      <c r="FBZ56"/>
      <c r="FCA56"/>
      <c r="FCB56"/>
      <c r="FCC56"/>
      <c r="FCD56"/>
      <c r="FCE56"/>
      <c r="FCF56"/>
      <c r="FCG56"/>
      <c r="FCH56"/>
      <c r="FCI56"/>
      <c r="FCJ56"/>
      <c r="FCK56"/>
      <c r="FCL56"/>
      <c r="FCM56"/>
      <c r="FCN56"/>
      <c r="FCO56"/>
      <c r="FCP56"/>
      <c r="FCQ56"/>
      <c r="FCR56"/>
      <c r="FCS56"/>
      <c r="FCT56"/>
      <c r="FCU56"/>
      <c r="FCV56"/>
      <c r="FCW56"/>
      <c r="FCX56"/>
      <c r="FCY56"/>
      <c r="FCZ56"/>
      <c r="FDA56"/>
      <c r="FDB56"/>
      <c r="FDC56"/>
      <c r="FDD56"/>
      <c r="FDE56"/>
      <c r="FDF56"/>
      <c r="FDG56"/>
      <c r="FDH56"/>
      <c r="FDI56"/>
      <c r="FDJ56"/>
      <c r="FDK56"/>
      <c r="FDL56"/>
      <c r="FDM56"/>
      <c r="FDN56"/>
      <c r="FDO56"/>
      <c r="FDP56"/>
      <c r="FDQ56"/>
      <c r="FDR56"/>
      <c r="FDS56"/>
      <c r="FDT56"/>
      <c r="FDU56"/>
      <c r="FDV56"/>
      <c r="FDW56"/>
      <c r="FDX56"/>
      <c r="FDY56"/>
      <c r="FDZ56"/>
      <c r="FEA56"/>
      <c r="FEB56"/>
      <c r="FEC56"/>
      <c r="FED56"/>
      <c r="FEE56"/>
      <c r="FEF56"/>
      <c r="FEG56"/>
      <c r="FEH56"/>
      <c r="FEI56"/>
      <c r="FEJ56"/>
      <c r="FEK56"/>
      <c r="FEL56"/>
      <c r="FEM56"/>
      <c r="FEN56"/>
      <c r="FEO56"/>
      <c r="FEP56"/>
      <c r="FEQ56"/>
      <c r="FER56"/>
      <c r="FES56"/>
      <c r="FET56"/>
      <c r="FEU56"/>
      <c r="FEV56"/>
      <c r="FEW56"/>
      <c r="FEX56"/>
      <c r="FEY56"/>
      <c r="FEZ56"/>
      <c r="FFA56"/>
      <c r="FFB56"/>
      <c r="FFC56"/>
      <c r="FFD56"/>
      <c r="FFE56"/>
      <c r="FFF56"/>
      <c r="FFG56"/>
      <c r="FFH56"/>
      <c r="FFI56"/>
      <c r="FFJ56"/>
      <c r="FFK56"/>
      <c r="FFL56"/>
      <c r="FFM56"/>
      <c r="FFN56"/>
      <c r="FFO56"/>
      <c r="FFP56"/>
      <c r="FFQ56"/>
      <c r="FFR56"/>
      <c r="FFS56"/>
      <c r="FFT56"/>
      <c r="FFU56"/>
      <c r="FFV56"/>
      <c r="FFW56"/>
      <c r="FFX56"/>
      <c r="FFY56"/>
      <c r="FFZ56"/>
      <c r="FGA56"/>
      <c r="FGB56"/>
      <c r="FGC56"/>
      <c r="FGD56"/>
      <c r="FGE56"/>
      <c r="FGF56"/>
      <c r="FGG56"/>
      <c r="FGH56"/>
      <c r="FGI56"/>
      <c r="FGJ56"/>
      <c r="FGK56"/>
      <c r="FGL56"/>
      <c r="FGM56"/>
      <c r="FGN56"/>
      <c r="FGO56"/>
      <c r="FGP56"/>
      <c r="FGQ56"/>
      <c r="FGR56"/>
      <c r="FGS56"/>
      <c r="FGT56"/>
      <c r="FGU56"/>
      <c r="FGV56"/>
      <c r="FGW56"/>
      <c r="FGX56"/>
      <c r="FGY56"/>
      <c r="FGZ56"/>
      <c r="FHA56"/>
      <c r="FHB56"/>
      <c r="FHC56"/>
      <c r="FHD56"/>
      <c r="FHE56"/>
      <c r="FHF56"/>
      <c r="FHG56"/>
      <c r="FHH56"/>
      <c r="FHI56"/>
      <c r="FHJ56"/>
      <c r="FHK56"/>
      <c r="FHL56"/>
      <c r="FHM56"/>
      <c r="FHN56"/>
      <c r="FHO56"/>
      <c r="FHP56"/>
      <c r="FHQ56"/>
      <c r="FHR56"/>
      <c r="FHS56"/>
      <c r="FHT56"/>
      <c r="FHU56"/>
      <c r="FHV56"/>
      <c r="FHW56"/>
      <c r="FHX56"/>
      <c r="FHY56"/>
      <c r="FHZ56"/>
      <c r="FIA56"/>
      <c r="FIB56"/>
      <c r="FIC56"/>
      <c r="FID56"/>
      <c r="FIE56"/>
      <c r="FIF56"/>
      <c r="FIG56"/>
      <c r="FIH56"/>
      <c r="FII56"/>
      <c r="FIJ56"/>
      <c r="FIK56"/>
      <c r="FIL56"/>
      <c r="FIM56"/>
      <c r="FIN56"/>
      <c r="FIO56"/>
      <c r="FIP56"/>
      <c r="FIQ56"/>
      <c r="FIR56"/>
      <c r="FIS56"/>
      <c r="FIT56"/>
      <c r="FIU56"/>
      <c r="FIV56"/>
      <c r="FIW56"/>
      <c r="FIX56"/>
      <c r="FIY56"/>
      <c r="FIZ56"/>
      <c r="FJA56"/>
      <c r="FJB56"/>
      <c r="FJC56"/>
      <c r="FJD56"/>
      <c r="FJE56"/>
      <c r="FJF56"/>
      <c r="FJG56"/>
      <c r="FJH56"/>
      <c r="FJI56"/>
      <c r="FJJ56"/>
      <c r="FJK56"/>
      <c r="FJL56"/>
      <c r="FJM56"/>
      <c r="FJN56"/>
      <c r="FJO56"/>
      <c r="FJP56"/>
      <c r="FJQ56"/>
      <c r="FJR56"/>
      <c r="FJS56"/>
      <c r="FJT56"/>
      <c r="FJU56"/>
      <c r="FJV56"/>
      <c r="FJW56"/>
      <c r="FJX56"/>
      <c r="FJY56"/>
      <c r="FJZ56"/>
      <c r="FKA56"/>
      <c r="FKB56"/>
      <c r="FKC56"/>
      <c r="FKD56"/>
      <c r="FKE56"/>
      <c r="FKF56"/>
      <c r="FKG56"/>
      <c r="FKH56"/>
      <c r="FKI56"/>
      <c r="FKJ56"/>
      <c r="FKK56"/>
      <c r="FKL56"/>
      <c r="FKM56"/>
      <c r="FKN56"/>
      <c r="FKO56"/>
      <c r="FKP56"/>
      <c r="FKQ56"/>
      <c r="FKR56"/>
      <c r="FKS56"/>
      <c r="FKT56"/>
      <c r="FKU56"/>
      <c r="FKV56"/>
      <c r="FKW56"/>
      <c r="FKX56"/>
      <c r="FKY56"/>
      <c r="FKZ56"/>
      <c r="FLA56"/>
      <c r="FLB56"/>
      <c r="FLC56"/>
      <c r="FLD56"/>
      <c r="FLE56"/>
      <c r="FLF56"/>
      <c r="FLG56"/>
      <c r="FLH56"/>
      <c r="FLI56"/>
      <c r="FLJ56"/>
      <c r="FLK56"/>
      <c r="FLL56"/>
      <c r="FLM56"/>
      <c r="FLN56"/>
      <c r="FLO56"/>
      <c r="FLP56"/>
      <c r="FLQ56"/>
      <c r="FLR56"/>
      <c r="FLS56"/>
      <c r="FLT56"/>
      <c r="FLU56"/>
      <c r="FLV56"/>
      <c r="FLW56"/>
      <c r="FLX56"/>
      <c r="FLY56"/>
      <c r="FLZ56"/>
      <c r="FMA56"/>
      <c r="FMB56"/>
      <c r="FMC56"/>
      <c r="FMD56"/>
      <c r="FME56"/>
      <c r="FMF56"/>
      <c r="FMG56"/>
      <c r="FMH56"/>
      <c r="FMI56"/>
      <c r="FMJ56"/>
      <c r="FMK56"/>
      <c r="FML56"/>
      <c r="FMM56"/>
      <c r="FMN56"/>
      <c r="FMO56"/>
      <c r="FMP56"/>
      <c r="FMQ56"/>
      <c r="FMR56"/>
      <c r="FMS56"/>
      <c r="FMT56"/>
      <c r="FMU56"/>
      <c r="FMV56"/>
      <c r="FMW56"/>
      <c r="FMX56"/>
      <c r="FMY56"/>
      <c r="FMZ56"/>
      <c r="FNA56"/>
      <c r="FNB56"/>
      <c r="FNC56"/>
      <c r="FND56"/>
      <c r="FNE56"/>
      <c r="FNF56"/>
      <c r="FNG56"/>
      <c r="FNH56"/>
      <c r="FNI56"/>
      <c r="FNJ56"/>
      <c r="FNK56"/>
      <c r="FNL56"/>
      <c r="FNM56"/>
      <c r="FNN56"/>
      <c r="FNO56"/>
      <c r="FNP56"/>
      <c r="FNQ56"/>
      <c r="FNR56"/>
      <c r="FNS56"/>
      <c r="FNT56"/>
      <c r="FNU56"/>
      <c r="FNV56"/>
      <c r="FNW56"/>
      <c r="FNX56"/>
      <c r="FNY56"/>
      <c r="FNZ56"/>
      <c r="FOA56"/>
      <c r="FOB56"/>
      <c r="FOC56"/>
      <c r="FOD56"/>
      <c r="FOE56"/>
      <c r="FOF56"/>
      <c r="FOG56"/>
      <c r="FOH56"/>
      <c r="FOI56"/>
      <c r="FOJ56"/>
      <c r="FOK56"/>
      <c r="FOL56"/>
      <c r="FOM56"/>
      <c r="FON56"/>
      <c r="FOO56"/>
      <c r="FOP56"/>
      <c r="FOQ56"/>
      <c r="FOR56"/>
      <c r="FOS56"/>
      <c r="FOT56"/>
      <c r="FOU56"/>
      <c r="FOV56"/>
      <c r="FOW56"/>
      <c r="FOX56"/>
      <c r="FOY56"/>
      <c r="FOZ56"/>
      <c r="FPA56"/>
      <c r="FPB56"/>
      <c r="FPC56"/>
      <c r="FPD56"/>
      <c r="FPE56"/>
      <c r="FPF56"/>
      <c r="FPG56"/>
      <c r="FPH56"/>
      <c r="FPI56"/>
      <c r="FPJ56"/>
      <c r="FPK56"/>
      <c r="FPL56"/>
      <c r="FPM56"/>
      <c r="FPN56"/>
      <c r="FPO56"/>
      <c r="FPP56"/>
      <c r="FPQ56"/>
      <c r="FPR56"/>
      <c r="FPS56"/>
      <c r="FPT56"/>
      <c r="FPU56"/>
      <c r="FPV56"/>
      <c r="FPW56"/>
      <c r="FPX56"/>
      <c r="FPY56"/>
      <c r="FPZ56"/>
      <c r="FQA56"/>
      <c r="FQB56"/>
      <c r="FQC56"/>
      <c r="FQD56"/>
      <c r="FQE56"/>
      <c r="FQF56"/>
      <c r="FQG56"/>
      <c r="FQH56"/>
      <c r="FQI56"/>
      <c r="FQJ56"/>
      <c r="FQK56"/>
      <c r="FQL56"/>
      <c r="FQM56"/>
      <c r="FQN56"/>
      <c r="FQO56"/>
      <c r="FQP56"/>
      <c r="FQQ56"/>
      <c r="FQR56"/>
      <c r="FQS56"/>
      <c r="FQT56"/>
      <c r="FQU56"/>
      <c r="FQV56"/>
      <c r="FQW56"/>
      <c r="FQX56"/>
      <c r="FQY56"/>
      <c r="FQZ56"/>
      <c r="FRA56"/>
      <c r="FRB56"/>
      <c r="FRC56"/>
      <c r="FRD56"/>
      <c r="FRE56"/>
      <c r="FRF56"/>
      <c r="FRG56"/>
      <c r="FRH56"/>
      <c r="FRI56"/>
      <c r="FRJ56"/>
      <c r="FRK56"/>
      <c r="FRL56"/>
      <c r="FRM56"/>
      <c r="FRN56"/>
      <c r="FRO56"/>
      <c r="FRP56"/>
      <c r="FRQ56"/>
      <c r="FRR56"/>
      <c r="FRS56"/>
      <c r="FRT56"/>
      <c r="FRU56"/>
      <c r="FRV56"/>
      <c r="FRW56"/>
      <c r="FRX56"/>
      <c r="FRY56"/>
      <c r="FRZ56"/>
      <c r="FSA56"/>
      <c r="FSB56"/>
      <c r="FSC56"/>
      <c r="FSD56"/>
      <c r="FSE56"/>
      <c r="FSF56"/>
      <c r="FSG56"/>
      <c r="FSH56"/>
      <c r="FSI56"/>
      <c r="FSJ56"/>
      <c r="FSK56"/>
      <c r="FSL56"/>
      <c r="FSM56"/>
      <c r="FSN56"/>
      <c r="FSO56"/>
      <c r="FSP56"/>
      <c r="FSQ56"/>
      <c r="FSR56"/>
      <c r="FSS56"/>
      <c r="FST56"/>
      <c r="FSU56"/>
      <c r="FSV56"/>
      <c r="FSW56"/>
      <c r="FSX56"/>
      <c r="FSY56"/>
      <c r="FSZ56"/>
      <c r="FTA56"/>
      <c r="FTB56"/>
      <c r="FTC56"/>
      <c r="FTD56"/>
      <c r="FTE56"/>
      <c r="FTF56"/>
      <c r="FTG56"/>
      <c r="FTH56"/>
      <c r="FTI56"/>
      <c r="FTJ56"/>
      <c r="FTK56"/>
      <c r="FTL56"/>
      <c r="FTM56"/>
      <c r="FTN56"/>
      <c r="FTO56"/>
      <c r="FTP56"/>
      <c r="FTQ56"/>
      <c r="FTR56"/>
      <c r="FTS56"/>
      <c r="FTT56"/>
      <c r="FTU56"/>
      <c r="FTV56"/>
      <c r="FTW56"/>
      <c r="FTX56"/>
      <c r="FTY56"/>
      <c r="FTZ56"/>
      <c r="FUA56"/>
      <c r="FUB56"/>
      <c r="FUC56"/>
      <c r="FUD56"/>
      <c r="FUE56"/>
      <c r="FUF56"/>
      <c r="FUG56"/>
      <c r="FUH56"/>
      <c r="FUI56"/>
      <c r="FUJ56"/>
      <c r="FUK56"/>
      <c r="FUL56"/>
      <c r="FUM56"/>
      <c r="FUN56"/>
      <c r="FUO56"/>
      <c r="FUP56"/>
      <c r="FUQ56"/>
      <c r="FUR56"/>
      <c r="FUS56"/>
      <c r="FUT56"/>
      <c r="FUU56"/>
      <c r="FUV56"/>
      <c r="FUW56"/>
      <c r="FUX56"/>
      <c r="FUY56"/>
      <c r="FUZ56"/>
      <c r="FVA56"/>
      <c r="FVB56"/>
      <c r="FVC56"/>
      <c r="FVD56"/>
      <c r="FVE56"/>
      <c r="FVF56"/>
      <c r="FVG56"/>
      <c r="FVH56"/>
      <c r="FVI56"/>
      <c r="FVJ56"/>
      <c r="FVK56"/>
      <c r="FVL56"/>
      <c r="FVM56"/>
      <c r="FVN56"/>
      <c r="FVO56"/>
      <c r="FVP56"/>
      <c r="FVQ56"/>
      <c r="FVR56"/>
      <c r="FVS56"/>
      <c r="FVT56"/>
      <c r="FVU56"/>
      <c r="FVV56"/>
      <c r="FVW56"/>
      <c r="FVX56"/>
      <c r="FVY56"/>
      <c r="FVZ56"/>
      <c r="FWA56"/>
      <c r="FWB56"/>
      <c r="FWC56"/>
      <c r="FWD56"/>
      <c r="FWE56"/>
      <c r="FWF56"/>
      <c r="FWG56"/>
      <c r="FWH56"/>
      <c r="FWI56"/>
      <c r="FWJ56"/>
      <c r="FWK56"/>
      <c r="FWL56"/>
      <c r="FWM56"/>
      <c r="FWN56"/>
      <c r="FWO56"/>
      <c r="FWP56"/>
      <c r="FWQ56"/>
      <c r="FWR56"/>
      <c r="FWS56"/>
      <c r="FWT56"/>
      <c r="FWU56"/>
      <c r="FWV56"/>
      <c r="FWW56"/>
      <c r="FWX56"/>
      <c r="FWY56"/>
      <c r="FWZ56"/>
      <c r="FXA56"/>
      <c r="FXB56"/>
      <c r="FXC56"/>
      <c r="FXD56"/>
      <c r="FXE56"/>
      <c r="FXF56"/>
      <c r="FXG56"/>
      <c r="FXH56"/>
      <c r="FXI56"/>
      <c r="FXJ56"/>
      <c r="FXK56"/>
      <c r="FXL56"/>
      <c r="FXM56"/>
      <c r="FXN56"/>
      <c r="FXO56"/>
      <c r="FXP56"/>
      <c r="FXQ56"/>
      <c r="FXR56"/>
      <c r="FXS56"/>
      <c r="FXT56"/>
      <c r="FXU56"/>
      <c r="FXV56"/>
      <c r="FXW56"/>
      <c r="FXX56"/>
      <c r="FXY56"/>
      <c r="FXZ56"/>
      <c r="FYA56"/>
      <c r="FYB56"/>
      <c r="FYC56"/>
      <c r="FYD56"/>
      <c r="FYE56"/>
      <c r="FYF56"/>
      <c r="FYG56"/>
      <c r="FYH56"/>
      <c r="FYI56"/>
      <c r="FYJ56"/>
      <c r="FYK56"/>
      <c r="FYL56"/>
      <c r="FYM56"/>
      <c r="FYN56"/>
      <c r="FYO56"/>
      <c r="FYP56"/>
      <c r="FYQ56"/>
      <c r="FYR56"/>
      <c r="FYS56"/>
      <c r="FYT56"/>
      <c r="FYU56"/>
      <c r="FYV56"/>
      <c r="FYW56"/>
      <c r="FYX56"/>
      <c r="FYY56"/>
      <c r="FYZ56"/>
      <c r="FZA56"/>
      <c r="FZB56"/>
      <c r="FZC56"/>
      <c r="FZD56"/>
      <c r="FZE56"/>
      <c r="FZF56"/>
      <c r="FZG56"/>
      <c r="FZH56"/>
      <c r="FZI56"/>
      <c r="FZJ56"/>
      <c r="FZK56"/>
      <c r="FZL56"/>
      <c r="FZM56"/>
      <c r="FZN56"/>
      <c r="FZO56"/>
      <c r="FZP56"/>
      <c r="FZQ56"/>
      <c r="FZR56"/>
      <c r="FZS56"/>
      <c r="FZT56"/>
      <c r="FZU56"/>
      <c r="FZV56"/>
      <c r="FZW56"/>
      <c r="FZX56"/>
      <c r="FZY56"/>
      <c r="FZZ56"/>
      <c r="GAA56"/>
      <c r="GAB56"/>
      <c r="GAC56"/>
      <c r="GAD56"/>
      <c r="GAE56"/>
      <c r="GAF56"/>
      <c r="GAG56"/>
      <c r="GAH56"/>
      <c r="GAI56"/>
      <c r="GAJ56"/>
      <c r="GAK56"/>
      <c r="GAL56"/>
      <c r="GAM56"/>
      <c r="GAN56"/>
      <c r="GAO56"/>
      <c r="GAP56"/>
      <c r="GAQ56"/>
      <c r="GAR56"/>
      <c r="GAS56"/>
      <c r="GAT56"/>
      <c r="GAU56"/>
      <c r="GAV56"/>
      <c r="GAW56"/>
      <c r="GAX56"/>
      <c r="GAY56"/>
      <c r="GAZ56"/>
      <c r="GBA56"/>
      <c r="GBB56"/>
      <c r="GBC56"/>
      <c r="GBD56"/>
      <c r="GBE56"/>
      <c r="GBF56"/>
      <c r="GBG56"/>
      <c r="GBH56"/>
      <c r="GBI56"/>
      <c r="GBJ56"/>
      <c r="GBK56"/>
      <c r="GBL56"/>
      <c r="GBM56"/>
      <c r="GBN56"/>
      <c r="GBO56"/>
      <c r="GBP56"/>
      <c r="GBQ56"/>
      <c r="GBR56"/>
      <c r="GBS56"/>
      <c r="GBT56"/>
      <c r="GBU56"/>
      <c r="GBV56"/>
      <c r="GBW56"/>
      <c r="GBX56"/>
      <c r="GBY56"/>
      <c r="GBZ56"/>
      <c r="GCA56"/>
      <c r="GCB56"/>
      <c r="GCC56"/>
      <c r="GCD56"/>
      <c r="GCE56"/>
      <c r="GCF56"/>
      <c r="GCG56"/>
      <c r="GCH56"/>
      <c r="GCI56"/>
      <c r="GCJ56"/>
      <c r="GCK56"/>
      <c r="GCL56"/>
      <c r="GCM56"/>
      <c r="GCN56"/>
      <c r="GCO56"/>
      <c r="GCP56"/>
      <c r="GCQ56"/>
      <c r="GCR56"/>
      <c r="GCS56"/>
      <c r="GCT56"/>
      <c r="GCU56"/>
      <c r="GCV56"/>
      <c r="GCW56"/>
      <c r="GCX56"/>
      <c r="GCY56"/>
      <c r="GCZ56"/>
      <c r="GDA56"/>
      <c r="GDB56"/>
      <c r="GDC56"/>
      <c r="GDD56"/>
      <c r="GDE56"/>
      <c r="GDF56"/>
      <c r="GDG56"/>
      <c r="GDH56"/>
      <c r="GDI56"/>
      <c r="GDJ56"/>
      <c r="GDK56"/>
      <c r="GDL56"/>
      <c r="GDM56"/>
      <c r="GDN56"/>
      <c r="GDO56"/>
      <c r="GDP56"/>
      <c r="GDQ56"/>
      <c r="GDR56"/>
      <c r="GDS56"/>
      <c r="GDT56"/>
      <c r="GDU56"/>
      <c r="GDV56"/>
      <c r="GDW56"/>
      <c r="GDX56"/>
      <c r="GDY56"/>
      <c r="GDZ56"/>
      <c r="GEA56"/>
      <c r="GEB56"/>
      <c r="GEC56"/>
      <c r="GED56"/>
      <c r="GEE56"/>
      <c r="GEF56"/>
      <c r="GEG56"/>
      <c r="GEH56"/>
      <c r="GEI56"/>
      <c r="GEJ56"/>
      <c r="GEK56"/>
      <c r="GEL56"/>
      <c r="GEM56"/>
      <c r="GEN56"/>
      <c r="GEO56"/>
      <c r="GEP56"/>
      <c r="GEQ56"/>
      <c r="GER56"/>
      <c r="GES56"/>
      <c r="GET56"/>
      <c r="GEU56"/>
      <c r="GEV56"/>
      <c r="GEW56"/>
      <c r="GEX56"/>
      <c r="GEY56"/>
      <c r="GEZ56"/>
      <c r="GFA56"/>
      <c r="GFB56"/>
      <c r="GFC56"/>
      <c r="GFD56"/>
      <c r="GFE56"/>
      <c r="GFF56"/>
      <c r="GFG56"/>
      <c r="GFH56"/>
      <c r="GFI56"/>
      <c r="GFJ56"/>
      <c r="GFK56"/>
      <c r="GFL56"/>
      <c r="GFM56"/>
      <c r="GFN56"/>
      <c r="GFO56"/>
      <c r="GFP56"/>
      <c r="GFQ56"/>
      <c r="GFR56"/>
      <c r="GFS56"/>
      <c r="GFT56"/>
      <c r="GFU56"/>
      <c r="GFV56"/>
      <c r="GFW56"/>
      <c r="GFX56"/>
      <c r="GFY56"/>
      <c r="GFZ56"/>
      <c r="GGA56"/>
      <c r="GGB56"/>
      <c r="GGC56"/>
      <c r="GGD56"/>
      <c r="GGE56"/>
      <c r="GGF56"/>
      <c r="GGG56"/>
      <c r="GGH56"/>
      <c r="GGI56"/>
      <c r="GGJ56"/>
      <c r="GGK56"/>
      <c r="GGL56"/>
      <c r="GGM56"/>
      <c r="GGN56"/>
      <c r="GGO56"/>
      <c r="GGP56"/>
      <c r="GGQ56"/>
      <c r="GGR56"/>
      <c r="GGS56"/>
      <c r="GGT56"/>
      <c r="GGU56"/>
      <c r="GGV56"/>
      <c r="GGW56"/>
      <c r="GGX56"/>
      <c r="GGY56"/>
      <c r="GGZ56"/>
      <c r="GHA56"/>
      <c r="GHB56"/>
      <c r="GHC56"/>
      <c r="GHD56"/>
      <c r="GHE56"/>
      <c r="GHF56"/>
      <c r="GHG56"/>
      <c r="GHH56"/>
      <c r="GHI56"/>
      <c r="GHJ56"/>
      <c r="GHK56"/>
      <c r="GHL56"/>
      <c r="GHM56"/>
      <c r="GHN56"/>
      <c r="GHO56"/>
      <c r="GHP56"/>
      <c r="GHQ56"/>
      <c r="GHR56"/>
      <c r="GHS56"/>
      <c r="GHT56"/>
      <c r="GHU56"/>
      <c r="GHV56"/>
      <c r="GHW56"/>
      <c r="GHX56"/>
      <c r="GHY56"/>
      <c r="GHZ56"/>
      <c r="GIA56"/>
      <c r="GIB56"/>
      <c r="GIC56"/>
      <c r="GID56"/>
      <c r="GIE56"/>
      <c r="GIF56"/>
      <c r="GIG56"/>
      <c r="GIH56"/>
      <c r="GII56"/>
      <c r="GIJ56"/>
      <c r="GIK56"/>
      <c r="GIL56"/>
      <c r="GIM56"/>
      <c r="GIN56"/>
      <c r="GIO56"/>
      <c r="GIP56"/>
      <c r="GIQ56"/>
      <c r="GIR56"/>
      <c r="GIS56"/>
      <c r="GIT56"/>
      <c r="GIU56"/>
      <c r="GIV56"/>
      <c r="GIW56"/>
      <c r="GIX56"/>
      <c r="GIY56"/>
      <c r="GIZ56"/>
      <c r="GJA56"/>
      <c r="GJB56"/>
      <c r="GJC56"/>
      <c r="GJD56"/>
      <c r="GJE56"/>
      <c r="GJF56"/>
      <c r="GJG56"/>
      <c r="GJH56"/>
      <c r="GJI56"/>
      <c r="GJJ56"/>
      <c r="GJK56"/>
      <c r="GJL56"/>
      <c r="GJM56"/>
      <c r="GJN56"/>
      <c r="GJO56"/>
      <c r="GJP56"/>
      <c r="GJQ56"/>
      <c r="GJR56"/>
      <c r="GJS56"/>
      <c r="GJT56"/>
      <c r="GJU56"/>
      <c r="GJV56"/>
      <c r="GJW56"/>
      <c r="GJX56"/>
      <c r="GJY56"/>
      <c r="GJZ56"/>
      <c r="GKA56"/>
      <c r="GKB56"/>
      <c r="GKC56"/>
      <c r="GKD56"/>
      <c r="GKE56"/>
      <c r="GKF56"/>
      <c r="GKG56"/>
      <c r="GKH56"/>
      <c r="GKI56"/>
      <c r="GKJ56"/>
      <c r="GKK56"/>
      <c r="GKL56"/>
      <c r="GKM56"/>
      <c r="GKN56"/>
      <c r="GKO56"/>
      <c r="GKP56"/>
      <c r="GKQ56"/>
      <c r="GKR56"/>
      <c r="GKS56"/>
      <c r="GKT56"/>
      <c r="GKU56"/>
      <c r="GKV56"/>
      <c r="GKW56"/>
      <c r="GKX56"/>
      <c r="GKY56"/>
      <c r="GKZ56"/>
      <c r="GLA56"/>
      <c r="GLB56"/>
      <c r="GLC56"/>
      <c r="GLD56"/>
      <c r="GLE56"/>
      <c r="GLF56"/>
      <c r="GLG56"/>
      <c r="GLH56"/>
      <c r="GLI56"/>
      <c r="GLJ56"/>
      <c r="GLK56"/>
      <c r="GLL56"/>
      <c r="GLM56"/>
      <c r="GLN56"/>
      <c r="GLO56"/>
      <c r="GLP56"/>
      <c r="GLQ56"/>
      <c r="GLR56"/>
      <c r="GLS56"/>
      <c r="GLT56"/>
      <c r="GLU56"/>
      <c r="GLV56"/>
      <c r="GLW56"/>
      <c r="GLX56"/>
      <c r="GLY56"/>
      <c r="GLZ56"/>
      <c r="GMA56"/>
      <c r="GMB56"/>
      <c r="GMC56"/>
      <c r="GMD56"/>
      <c r="GME56"/>
      <c r="GMF56"/>
      <c r="GMG56"/>
      <c r="GMH56"/>
      <c r="GMI56"/>
      <c r="GMJ56"/>
      <c r="GMK56"/>
      <c r="GML56"/>
      <c r="GMM56"/>
      <c r="GMN56"/>
      <c r="GMO56"/>
      <c r="GMP56"/>
      <c r="GMQ56"/>
      <c r="GMR56"/>
      <c r="GMS56"/>
      <c r="GMT56"/>
      <c r="GMU56"/>
      <c r="GMV56"/>
      <c r="GMW56"/>
      <c r="GMX56"/>
      <c r="GMY56"/>
      <c r="GMZ56"/>
      <c r="GNA56"/>
      <c r="GNB56"/>
      <c r="GNC56"/>
      <c r="GND56"/>
      <c r="GNE56"/>
      <c r="GNF56"/>
      <c r="GNG56"/>
      <c r="GNH56"/>
      <c r="GNI56"/>
      <c r="GNJ56"/>
      <c r="GNK56"/>
      <c r="GNL56"/>
      <c r="GNM56"/>
      <c r="GNN56"/>
      <c r="GNO56"/>
      <c r="GNP56"/>
      <c r="GNQ56"/>
      <c r="GNR56"/>
      <c r="GNS56"/>
      <c r="GNT56"/>
      <c r="GNU56"/>
      <c r="GNV56"/>
      <c r="GNW56"/>
      <c r="GNX56"/>
      <c r="GNY56"/>
      <c r="GNZ56"/>
      <c r="GOA56"/>
      <c r="GOB56"/>
      <c r="GOC56"/>
      <c r="GOD56"/>
      <c r="GOE56"/>
      <c r="GOF56"/>
      <c r="GOG56"/>
      <c r="GOH56"/>
      <c r="GOI56"/>
      <c r="GOJ56"/>
      <c r="GOK56"/>
      <c r="GOL56"/>
      <c r="GOM56"/>
      <c r="GON56"/>
      <c r="GOO56"/>
      <c r="GOP56"/>
      <c r="GOQ56"/>
      <c r="GOR56"/>
      <c r="GOS56"/>
      <c r="GOT56"/>
      <c r="GOU56"/>
      <c r="GOV56"/>
      <c r="GOW56"/>
      <c r="GOX56"/>
      <c r="GOY56"/>
      <c r="GOZ56"/>
      <c r="GPA56"/>
      <c r="GPB56"/>
      <c r="GPC56"/>
      <c r="GPD56"/>
      <c r="GPE56"/>
      <c r="GPF56"/>
      <c r="GPG56"/>
      <c r="GPH56"/>
      <c r="GPI56"/>
      <c r="GPJ56"/>
      <c r="GPK56"/>
      <c r="GPL56"/>
      <c r="GPM56"/>
      <c r="GPN56"/>
      <c r="GPO56"/>
      <c r="GPP56"/>
      <c r="GPQ56"/>
      <c r="GPR56"/>
      <c r="GPS56"/>
      <c r="GPT56"/>
      <c r="GPU56"/>
      <c r="GPV56"/>
      <c r="GPW56"/>
      <c r="GPX56"/>
      <c r="GPY56"/>
      <c r="GPZ56"/>
      <c r="GQA56"/>
      <c r="GQB56"/>
      <c r="GQC56"/>
      <c r="GQD56"/>
      <c r="GQE56"/>
      <c r="GQF56"/>
      <c r="GQG56"/>
      <c r="GQH56"/>
      <c r="GQI56"/>
      <c r="GQJ56"/>
      <c r="GQK56"/>
      <c r="GQL56"/>
      <c r="GQM56"/>
      <c r="GQN56"/>
      <c r="GQO56"/>
      <c r="GQP56"/>
      <c r="GQQ56"/>
      <c r="GQR56"/>
      <c r="GQS56"/>
      <c r="GQT56"/>
      <c r="GQU56"/>
      <c r="GQV56"/>
      <c r="GQW56"/>
      <c r="GQX56"/>
      <c r="GQY56"/>
      <c r="GQZ56"/>
      <c r="GRA56"/>
      <c r="GRB56"/>
      <c r="GRC56"/>
      <c r="GRD56"/>
      <c r="GRE56"/>
      <c r="GRF56"/>
      <c r="GRG56"/>
      <c r="GRH56"/>
      <c r="GRI56"/>
      <c r="GRJ56"/>
      <c r="GRK56"/>
      <c r="GRL56"/>
      <c r="GRM56"/>
      <c r="GRN56"/>
      <c r="GRO56"/>
      <c r="GRP56"/>
      <c r="GRQ56"/>
      <c r="GRR56"/>
      <c r="GRS56"/>
      <c r="GRT56"/>
      <c r="GRU56"/>
      <c r="GRV56"/>
      <c r="GRW56"/>
      <c r="GRX56"/>
      <c r="GRY56"/>
      <c r="GRZ56"/>
      <c r="GSA56"/>
      <c r="GSB56"/>
      <c r="GSC56"/>
      <c r="GSD56"/>
      <c r="GSE56"/>
      <c r="GSF56"/>
      <c r="GSG56"/>
      <c r="GSH56"/>
      <c r="GSI56"/>
      <c r="GSJ56"/>
      <c r="GSK56"/>
      <c r="GSL56"/>
      <c r="GSM56"/>
      <c r="GSN56"/>
      <c r="GSO56"/>
      <c r="GSP56"/>
      <c r="GSQ56"/>
      <c r="GSR56"/>
      <c r="GSS56"/>
      <c r="GST56"/>
      <c r="GSU56"/>
      <c r="GSV56"/>
      <c r="GSW56"/>
      <c r="GSX56"/>
      <c r="GSY56"/>
      <c r="GSZ56"/>
      <c r="GTA56"/>
      <c r="GTB56"/>
      <c r="GTC56"/>
      <c r="GTD56"/>
      <c r="GTE56"/>
      <c r="GTF56"/>
      <c r="GTG56"/>
      <c r="GTH56"/>
      <c r="GTI56"/>
      <c r="GTJ56"/>
      <c r="GTK56"/>
      <c r="GTL56"/>
      <c r="GTM56"/>
      <c r="GTN56"/>
      <c r="GTO56"/>
      <c r="GTP56"/>
      <c r="GTQ56"/>
      <c r="GTR56"/>
      <c r="GTS56"/>
      <c r="GTT56"/>
      <c r="GTU56"/>
      <c r="GTV56"/>
      <c r="GTW56"/>
      <c r="GTX56"/>
      <c r="GTY56"/>
      <c r="GTZ56"/>
      <c r="GUA56"/>
      <c r="GUB56"/>
      <c r="GUC56"/>
      <c r="GUD56"/>
      <c r="GUE56"/>
      <c r="GUF56"/>
      <c r="GUG56"/>
      <c r="GUH56"/>
      <c r="GUI56"/>
      <c r="GUJ56"/>
      <c r="GUK56"/>
      <c r="GUL56"/>
      <c r="GUM56"/>
      <c r="GUN56"/>
      <c r="GUO56"/>
      <c r="GUP56"/>
      <c r="GUQ56"/>
      <c r="GUR56"/>
      <c r="GUS56"/>
      <c r="GUT56"/>
      <c r="GUU56"/>
      <c r="GUV56"/>
      <c r="GUW56"/>
      <c r="GUX56"/>
      <c r="GUY56"/>
      <c r="GUZ56"/>
      <c r="GVA56"/>
      <c r="GVB56"/>
      <c r="GVC56"/>
      <c r="GVD56"/>
      <c r="GVE56"/>
      <c r="GVF56"/>
      <c r="GVG56"/>
      <c r="GVH56"/>
      <c r="GVI56"/>
      <c r="GVJ56"/>
      <c r="GVK56"/>
      <c r="GVL56"/>
      <c r="GVM56"/>
      <c r="GVN56"/>
      <c r="GVO56"/>
      <c r="GVP56"/>
      <c r="GVQ56"/>
      <c r="GVR56"/>
      <c r="GVS56"/>
      <c r="GVT56"/>
      <c r="GVU56"/>
      <c r="GVV56"/>
      <c r="GVW56"/>
      <c r="GVX56"/>
      <c r="GVY56"/>
      <c r="GVZ56"/>
      <c r="GWA56"/>
      <c r="GWB56"/>
      <c r="GWC56"/>
      <c r="GWD56"/>
      <c r="GWE56"/>
      <c r="GWF56"/>
      <c r="GWG56"/>
      <c r="GWH56"/>
      <c r="GWI56"/>
      <c r="GWJ56"/>
      <c r="GWK56"/>
      <c r="GWL56"/>
      <c r="GWM56"/>
      <c r="GWN56"/>
      <c r="GWO56"/>
      <c r="GWP56"/>
      <c r="GWQ56"/>
      <c r="GWR56"/>
      <c r="GWS56"/>
      <c r="GWT56"/>
      <c r="GWU56"/>
      <c r="GWV56"/>
      <c r="GWW56"/>
      <c r="GWX56"/>
      <c r="GWY56"/>
      <c r="GWZ56"/>
      <c r="GXA56"/>
      <c r="GXB56"/>
      <c r="GXC56"/>
      <c r="GXD56"/>
      <c r="GXE56"/>
      <c r="GXF56"/>
      <c r="GXG56"/>
      <c r="GXH56"/>
      <c r="GXI56"/>
      <c r="GXJ56"/>
      <c r="GXK56"/>
      <c r="GXL56"/>
      <c r="GXM56"/>
      <c r="GXN56"/>
      <c r="GXO56"/>
      <c r="GXP56"/>
      <c r="GXQ56"/>
      <c r="GXR56"/>
      <c r="GXS56"/>
      <c r="GXT56"/>
      <c r="GXU56"/>
      <c r="GXV56"/>
      <c r="GXW56"/>
      <c r="GXX56"/>
      <c r="GXY56"/>
      <c r="GXZ56"/>
      <c r="GYA56"/>
      <c r="GYB56"/>
      <c r="GYC56"/>
      <c r="GYD56"/>
      <c r="GYE56"/>
      <c r="GYF56"/>
      <c r="GYG56"/>
      <c r="GYH56"/>
      <c r="GYI56"/>
      <c r="GYJ56"/>
      <c r="GYK56"/>
      <c r="GYL56"/>
      <c r="GYM56"/>
      <c r="GYN56"/>
      <c r="GYO56"/>
      <c r="GYP56"/>
      <c r="GYQ56"/>
      <c r="GYR56"/>
      <c r="GYS56"/>
      <c r="GYT56"/>
      <c r="GYU56"/>
      <c r="GYV56"/>
      <c r="GYW56"/>
      <c r="GYX56"/>
      <c r="GYY56"/>
      <c r="GYZ56"/>
      <c r="GZA56"/>
      <c r="GZB56"/>
      <c r="GZC56"/>
      <c r="GZD56"/>
      <c r="GZE56"/>
      <c r="GZF56"/>
      <c r="GZG56"/>
      <c r="GZH56"/>
      <c r="GZI56"/>
      <c r="GZJ56"/>
      <c r="GZK56"/>
      <c r="GZL56"/>
      <c r="GZM56"/>
      <c r="GZN56"/>
      <c r="GZO56"/>
      <c r="GZP56"/>
      <c r="GZQ56"/>
      <c r="GZR56"/>
      <c r="GZS56"/>
      <c r="GZT56"/>
      <c r="GZU56"/>
      <c r="GZV56"/>
      <c r="GZW56"/>
      <c r="GZX56"/>
      <c r="GZY56"/>
      <c r="GZZ56"/>
      <c r="HAA56"/>
      <c r="HAB56"/>
      <c r="HAC56"/>
      <c r="HAD56"/>
      <c r="HAE56"/>
      <c r="HAF56"/>
      <c r="HAG56"/>
      <c r="HAH56"/>
      <c r="HAI56"/>
      <c r="HAJ56"/>
      <c r="HAK56"/>
      <c r="HAL56"/>
      <c r="HAM56"/>
      <c r="HAN56"/>
      <c r="HAO56"/>
      <c r="HAP56"/>
      <c r="HAQ56"/>
      <c r="HAR56"/>
      <c r="HAS56"/>
      <c r="HAT56"/>
      <c r="HAU56"/>
      <c r="HAV56"/>
      <c r="HAW56"/>
      <c r="HAX56"/>
      <c r="HAY56"/>
      <c r="HAZ56"/>
      <c r="HBA56"/>
      <c r="HBB56"/>
      <c r="HBC56"/>
      <c r="HBD56"/>
      <c r="HBE56"/>
      <c r="HBF56"/>
      <c r="HBG56"/>
      <c r="HBH56"/>
      <c r="HBI56"/>
      <c r="HBJ56"/>
      <c r="HBK56"/>
      <c r="HBL56"/>
      <c r="HBM56"/>
      <c r="HBN56"/>
      <c r="HBO56"/>
      <c r="HBP56"/>
      <c r="HBQ56"/>
      <c r="HBR56"/>
      <c r="HBS56"/>
      <c r="HBT56"/>
      <c r="HBU56"/>
      <c r="HBV56"/>
      <c r="HBW56"/>
      <c r="HBX56"/>
      <c r="HBY56"/>
      <c r="HBZ56"/>
      <c r="HCA56"/>
      <c r="HCB56"/>
      <c r="HCC56"/>
      <c r="HCD56"/>
      <c r="HCE56"/>
      <c r="HCF56"/>
      <c r="HCG56"/>
      <c r="HCH56"/>
      <c r="HCI56"/>
      <c r="HCJ56"/>
      <c r="HCK56"/>
      <c r="HCL56"/>
      <c r="HCM56"/>
      <c r="HCN56"/>
      <c r="HCO56"/>
      <c r="HCP56"/>
      <c r="HCQ56"/>
      <c r="HCR56"/>
      <c r="HCS56"/>
      <c r="HCT56"/>
      <c r="HCU56"/>
      <c r="HCV56"/>
      <c r="HCW56"/>
      <c r="HCX56"/>
      <c r="HCY56"/>
      <c r="HCZ56"/>
      <c r="HDA56"/>
      <c r="HDB56"/>
      <c r="HDC56"/>
      <c r="HDD56"/>
      <c r="HDE56"/>
      <c r="HDF56"/>
      <c r="HDG56"/>
      <c r="HDH56"/>
      <c r="HDI56"/>
      <c r="HDJ56"/>
      <c r="HDK56"/>
      <c r="HDL56"/>
      <c r="HDM56"/>
      <c r="HDN56"/>
      <c r="HDO56"/>
      <c r="HDP56"/>
      <c r="HDQ56"/>
      <c r="HDR56"/>
      <c r="HDS56"/>
      <c r="HDT56"/>
      <c r="HDU56"/>
      <c r="HDV56"/>
      <c r="HDW56"/>
      <c r="HDX56"/>
      <c r="HDY56"/>
      <c r="HDZ56"/>
      <c r="HEA56"/>
      <c r="HEB56"/>
      <c r="HEC56"/>
      <c r="HED56"/>
      <c r="HEE56"/>
      <c r="HEF56"/>
      <c r="HEG56"/>
      <c r="HEH56"/>
      <c r="HEI56"/>
      <c r="HEJ56"/>
      <c r="HEK56"/>
      <c r="HEL56"/>
      <c r="HEM56"/>
      <c r="HEN56"/>
      <c r="HEO56"/>
      <c r="HEP56"/>
      <c r="HEQ56"/>
      <c r="HER56"/>
      <c r="HES56"/>
      <c r="HET56"/>
      <c r="HEU56"/>
      <c r="HEV56"/>
      <c r="HEW56"/>
      <c r="HEX56"/>
      <c r="HEY56"/>
      <c r="HEZ56"/>
      <c r="HFA56"/>
      <c r="HFB56"/>
      <c r="HFC56"/>
      <c r="HFD56"/>
      <c r="HFE56"/>
      <c r="HFF56"/>
      <c r="HFG56"/>
      <c r="HFH56"/>
      <c r="HFI56"/>
      <c r="HFJ56"/>
      <c r="HFK56"/>
      <c r="HFL56"/>
      <c r="HFM56"/>
      <c r="HFN56"/>
      <c r="HFO56"/>
      <c r="HFP56"/>
      <c r="HFQ56"/>
      <c r="HFR56"/>
      <c r="HFS56"/>
      <c r="HFT56"/>
      <c r="HFU56"/>
      <c r="HFV56"/>
      <c r="HFW56"/>
      <c r="HFX56"/>
      <c r="HFY56"/>
      <c r="HFZ56"/>
      <c r="HGA56"/>
      <c r="HGB56"/>
      <c r="HGC56"/>
      <c r="HGD56"/>
      <c r="HGE56"/>
      <c r="HGF56"/>
      <c r="HGG56"/>
      <c r="HGH56"/>
      <c r="HGI56"/>
      <c r="HGJ56"/>
      <c r="HGK56"/>
      <c r="HGL56"/>
      <c r="HGM56"/>
      <c r="HGN56"/>
      <c r="HGO56"/>
      <c r="HGP56"/>
      <c r="HGQ56"/>
      <c r="HGR56"/>
      <c r="HGS56"/>
      <c r="HGT56"/>
      <c r="HGU56"/>
      <c r="HGV56"/>
      <c r="HGW56"/>
      <c r="HGX56"/>
      <c r="HGY56"/>
      <c r="HGZ56"/>
      <c r="HHA56"/>
      <c r="HHB56"/>
      <c r="HHC56"/>
      <c r="HHD56"/>
      <c r="HHE56"/>
      <c r="HHF56"/>
      <c r="HHG56"/>
      <c r="HHH56"/>
      <c r="HHI56"/>
      <c r="HHJ56"/>
      <c r="HHK56"/>
      <c r="HHL56"/>
      <c r="HHM56"/>
      <c r="HHN56"/>
      <c r="HHO56"/>
      <c r="HHP56"/>
      <c r="HHQ56"/>
      <c r="HHR56"/>
      <c r="HHS56"/>
      <c r="HHT56"/>
      <c r="HHU56"/>
      <c r="HHV56"/>
      <c r="HHW56"/>
      <c r="HHX56"/>
      <c r="HHY56"/>
      <c r="HHZ56"/>
      <c r="HIA56"/>
      <c r="HIB56"/>
      <c r="HIC56"/>
      <c r="HID56"/>
      <c r="HIE56"/>
      <c r="HIF56"/>
      <c r="HIG56"/>
      <c r="HIH56"/>
      <c r="HII56"/>
      <c r="HIJ56"/>
      <c r="HIK56"/>
      <c r="HIL56"/>
      <c r="HIM56"/>
      <c r="HIN56"/>
      <c r="HIO56"/>
      <c r="HIP56"/>
      <c r="HIQ56"/>
      <c r="HIR56"/>
      <c r="HIS56"/>
      <c r="HIT56"/>
      <c r="HIU56"/>
      <c r="HIV56"/>
      <c r="HIW56"/>
      <c r="HIX56"/>
      <c r="HIY56"/>
      <c r="HIZ56"/>
      <c r="HJA56"/>
      <c r="HJB56"/>
      <c r="HJC56"/>
      <c r="HJD56"/>
      <c r="HJE56"/>
      <c r="HJF56"/>
      <c r="HJG56"/>
      <c r="HJH56"/>
      <c r="HJI56"/>
      <c r="HJJ56"/>
      <c r="HJK56"/>
      <c r="HJL56"/>
      <c r="HJM56"/>
      <c r="HJN56"/>
      <c r="HJO56"/>
      <c r="HJP56"/>
      <c r="HJQ56"/>
      <c r="HJR56"/>
      <c r="HJS56"/>
      <c r="HJT56"/>
      <c r="HJU56"/>
      <c r="HJV56"/>
      <c r="HJW56"/>
      <c r="HJX56"/>
      <c r="HJY56"/>
      <c r="HJZ56"/>
      <c r="HKA56"/>
      <c r="HKB56"/>
      <c r="HKC56"/>
      <c r="HKD56"/>
      <c r="HKE56"/>
      <c r="HKF56"/>
      <c r="HKG56"/>
      <c r="HKH56"/>
      <c r="HKI56"/>
      <c r="HKJ56"/>
      <c r="HKK56"/>
      <c r="HKL56"/>
      <c r="HKM56"/>
      <c r="HKN56"/>
      <c r="HKO56"/>
      <c r="HKP56"/>
      <c r="HKQ56"/>
      <c r="HKR56"/>
      <c r="HKS56"/>
      <c r="HKT56"/>
      <c r="HKU56"/>
      <c r="HKV56"/>
      <c r="HKW56"/>
      <c r="HKX56"/>
      <c r="HKY56"/>
      <c r="HKZ56"/>
      <c r="HLA56"/>
      <c r="HLB56"/>
      <c r="HLC56"/>
      <c r="HLD56"/>
      <c r="HLE56"/>
      <c r="HLF56"/>
      <c r="HLG56"/>
      <c r="HLH56"/>
      <c r="HLI56"/>
      <c r="HLJ56"/>
      <c r="HLK56"/>
      <c r="HLL56"/>
      <c r="HLM56"/>
      <c r="HLN56"/>
      <c r="HLO56"/>
      <c r="HLP56"/>
      <c r="HLQ56"/>
      <c r="HLR56"/>
      <c r="HLS56"/>
      <c r="HLT56"/>
      <c r="HLU56"/>
      <c r="HLV56"/>
      <c r="HLW56"/>
      <c r="HLX56"/>
      <c r="HLY56"/>
      <c r="HLZ56"/>
      <c r="HMA56"/>
      <c r="HMB56"/>
      <c r="HMC56"/>
      <c r="HMD56"/>
      <c r="HME56"/>
      <c r="HMF56"/>
      <c r="HMG56"/>
      <c r="HMH56"/>
      <c r="HMI56"/>
      <c r="HMJ56"/>
      <c r="HMK56"/>
      <c r="HML56"/>
      <c r="HMM56"/>
      <c r="HMN56"/>
      <c r="HMO56"/>
      <c r="HMP56"/>
      <c r="HMQ56"/>
      <c r="HMR56"/>
      <c r="HMS56"/>
      <c r="HMT56"/>
      <c r="HMU56"/>
      <c r="HMV56"/>
      <c r="HMW56"/>
      <c r="HMX56"/>
      <c r="HMY56"/>
      <c r="HMZ56"/>
      <c r="HNA56"/>
      <c r="HNB56"/>
      <c r="HNC56"/>
      <c r="HND56"/>
      <c r="HNE56"/>
      <c r="HNF56"/>
      <c r="HNG56"/>
      <c r="HNH56"/>
      <c r="HNI56"/>
      <c r="HNJ56"/>
      <c r="HNK56"/>
      <c r="HNL56"/>
      <c r="HNM56"/>
      <c r="HNN56"/>
      <c r="HNO56"/>
      <c r="HNP56"/>
      <c r="HNQ56"/>
      <c r="HNR56"/>
      <c r="HNS56"/>
      <c r="HNT56"/>
      <c r="HNU56"/>
      <c r="HNV56"/>
      <c r="HNW56"/>
      <c r="HNX56"/>
      <c r="HNY56"/>
      <c r="HNZ56"/>
      <c r="HOA56"/>
      <c r="HOB56"/>
      <c r="HOC56"/>
      <c r="HOD56"/>
      <c r="HOE56"/>
      <c r="HOF56"/>
      <c r="HOG56"/>
      <c r="HOH56"/>
      <c r="HOI56"/>
      <c r="HOJ56"/>
      <c r="HOK56"/>
      <c r="HOL56"/>
      <c r="HOM56"/>
      <c r="HON56"/>
      <c r="HOO56"/>
      <c r="HOP56"/>
      <c r="HOQ56"/>
      <c r="HOR56"/>
      <c r="HOS56"/>
      <c r="HOT56"/>
      <c r="HOU56"/>
      <c r="HOV56"/>
      <c r="HOW56"/>
      <c r="HOX56"/>
      <c r="HOY56"/>
      <c r="HOZ56"/>
      <c r="HPA56"/>
      <c r="HPB56"/>
      <c r="HPC56"/>
      <c r="HPD56"/>
      <c r="HPE56"/>
      <c r="HPF56"/>
      <c r="HPG56"/>
      <c r="HPH56"/>
      <c r="HPI56"/>
      <c r="HPJ56"/>
      <c r="HPK56"/>
      <c r="HPL56"/>
      <c r="HPM56"/>
      <c r="HPN56"/>
      <c r="HPO56"/>
      <c r="HPP56"/>
      <c r="HPQ56"/>
      <c r="HPR56"/>
      <c r="HPS56"/>
      <c r="HPT56"/>
      <c r="HPU56"/>
      <c r="HPV56"/>
      <c r="HPW56"/>
      <c r="HPX56"/>
      <c r="HPY56"/>
      <c r="HPZ56"/>
      <c r="HQA56"/>
      <c r="HQB56"/>
      <c r="HQC56"/>
      <c r="HQD56"/>
      <c r="HQE56"/>
      <c r="HQF56"/>
      <c r="HQG56"/>
      <c r="HQH56"/>
      <c r="HQI56"/>
      <c r="HQJ56"/>
      <c r="HQK56"/>
      <c r="HQL56"/>
      <c r="HQM56"/>
      <c r="HQN56"/>
      <c r="HQO56"/>
      <c r="HQP56"/>
      <c r="HQQ56"/>
      <c r="HQR56"/>
      <c r="HQS56"/>
      <c r="HQT56"/>
      <c r="HQU56"/>
      <c r="HQV56"/>
      <c r="HQW56"/>
      <c r="HQX56"/>
      <c r="HQY56"/>
      <c r="HQZ56"/>
      <c r="HRA56"/>
      <c r="HRB56"/>
      <c r="HRC56"/>
      <c r="HRD56"/>
      <c r="HRE56"/>
      <c r="HRF56"/>
      <c r="HRG56"/>
      <c r="HRH56"/>
      <c r="HRI56"/>
      <c r="HRJ56"/>
      <c r="HRK56"/>
      <c r="HRL56"/>
      <c r="HRM56"/>
      <c r="HRN56"/>
      <c r="HRO56"/>
      <c r="HRP56"/>
      <c r="HRQ56"/>
      <c r="HRR56"/>
      <c r="HRS56"/>
      <c r="HRT56"/>
      <c r="HRU56"/>
      <c r="HRV56"/>
      <c r="HRW56"/>
      <c r="HRX56"/>
      <c r="HRY56"/>
      <c r="HRZ56"/>
      <c r="HSA56"/>
      <c r="HSB56"/>
      <c r="HSC56"/>
      <c r="HSD56"/>
      <c r="HSE56"/>
      <c r="HSF56"/>
      <c r="HSG56"/>
      <c r="HSH56"/>
      <c r="HSI56"/>
      <c r="HSJ56"/>
      <c r="HSK56"/>
      <c r="HSL56"/>
      <c r="HSM56"/>
      <c r="HSN56"/>
      <c r="HSO56"/>
      <c r="HSP56"/>
      <c r="HSQ56"/>
      <c r="HSR56"/>
      <c r="HSS56"/>
      <c r="HST56"/>
      <c r="HSU56"/>
      <c r="HSV56"/>
      <c r="HSW56"/>
      <c r="HSX56"/>
      <c r="HSY56"/>
      <c r="HSZ56"/>
      <c r="HTA56"/>
      <c r="HTB56"/>
      <c r="HTC56"/>
      <c r="HTD56"/>
      <c r="HTE56"/>
      <c r="HTF56"/>
      <c r="HTG56"/>
      <c r="HTH56"/>
      <c r="HTI56"/>
      <c r="HTJ56"/>
      <c r="HTK56"/>
      <c r="HTL56"/>
      <c r="HTM56"/>
      <c r="HTN56"/>
      <c r="HTO56"/>
      <c r="HTP56"/>
      <c r="HTQ56"/>
      <c r="HTR56"/>
      <c r="HTS56"/>
      <c r="HTT56"/>
      <c r="HTU56"/>
      <c r="HTV56"/>
      <c r="HTW56"/>
      <c r="HTX56"/>
      <c r="HTY56"/>
      <c r="HTZ56"/>
      <c r="HUA56"/>
      <c r="HUB56"/>
      <c r="HUC56"/>
      <c r="HUD56"/>
      <c r="HUE56"/>
      <c r="HUF56"/>
      <c r="HUG56"/>
      <c r="HUH56"/>
      <c r="HUI56"/>
      <c r="HUJ56"/>
      <c r="HUK56"/>
      <c r="HUL56"/>
      <c r="HUM56"/>
      <c r="HUN56"/>
      <c r="HUO56"/>
      <c r="HUP56"/>
      <c r="HUQ56"/>
      <c r="HUR56"/>
      <c r="HUS56"/>
      <c r="HUT56"/>
      <c r="HUU56"/>
      <c r="HUV56"/>
      <c r="HUW56"/>
      <c r="HUX56"/>
      <c r="HUY56"/>
      <c r="HUZ56"/>
      <c r="HVA56"/>
      <c r="HVB56"/>
      <c r="HVC56"/>
      <c r="HVD56"/>
      <c r="HVE56"/>
      <c r="HVF56"/>
      <c r="HVG56"/>
      <c r="HVH56"/>
      <c r="HVI56"/>
      <c r="HVJ56"/>
      <c r="HVK56"/>
      <c r="HVL56"/>
      <c r="HVM56"/>
      <c r="HVN56"/>
      <c r="HVO56"/>
      <c r="HVP56"/>
      <c r="HVQ56"/>
      <c r="HVR56"/>
      <c r="HVS56"/>
      <c r="HVT56"/>
      <c r="HVU56"/>
      <c r="HVV56"/>
      <c r="HVW56"/>
      <c r="HVX56"/>
      <c r="HVY56"/>
      <c r="HVZ56"/>
      <c r="HWA56"/>
      <c r="HWB56"/>
      <c r="HWC56"/>
      <c r="HWD56"/>
      <c r="HWE56"/>
      <c r="HWF56"/>
      <c r="HWG56"/>
      <c r="HWH56"/>
      <c r="HWI56"/>
      <c r="HWJ56"/>
      <c r="HWK56"/>
      <c r="HWL56"/>
      <c r="HWM56"/>
      <c r="HWN56"/>
      <c r="HWO56"/>
      <c r="HWP56"/>
      <c r="HWQ56"/>
      <c r="HWR56"/>
      <c r="HWS56"/>
      <c r="HWT56"/>
      <c r="HWU56"/>
      <c r="HWV56"/>
      <c r="HWW56"/>
      <c r="HWX56"/>
      <c r="HWY56"/>
      <c r="HWZ56"/>
      <c r="HXA56"/>
      <c r="HXB56"/>
      <c r="HXC56"/>
      <c r="HXD56"/>
      <c r="HXE56"/>
      <c r="HXF56"/>
      <c r="HXG56"/>
      <c r="HXH56"/>
      <c r="HXI56"/>
      <c r="HXJ56"/>
      <c r="HXK56"/>
      <c r="HXL56"/>
      <c r="HXM56"/>
      <c r="HXN56"/>
      <c r="HXO56"/>
      <c r="HXP56"/>
      <c r="HXQ56"/>
      <c r="HXR56"/>
      <c r="HXS56"/>
      <c r="HXT56"/>
      <c r="HXU56"/>
      <c r="HXV56"/>
      <c r="HXW56"/>
      <c r="HXX56"/>
      <c r="HXY56"/>
      <c r="HXZ56"/>
      <c r="HYA56"/>
      <c r="HYB56"/>
      <c r="HYC56"/>
      <c r="HYD56"/>
      <c r="HYE56"/>
      <c r="HYF56"/>
      <c r="HYG56"/>
      <c r="HYH56"/>
      <c r="HYI56"/>
      <c r="HYJ56"/>
      <c r="HYK56"/>
      <c r="HYL56"/>
      <c r="HYM56"/>
      <c r="HYN56"/>
      <c r="HYO56"/>
      <c r="HYP56"/>
      <c r="HYQ56"/>
      <c r="HYR56"/>
      <c r="HYS56"/>
      <c r="HYT56"/>
      <c r="HYU56"/>
      <c r="HYV56"/>
      <c r="HYW56"/>
      <c r="HYX56"/>
      <c r="HYY56"/>
      <c r="HYZ56"/>
      <c r="HZA56"/>
      <c r="HZB56"/>
      <c r="HZC56"/>
      <c r="HZD56"/>
      <c r="HZE56"/>
      <c r="HZF56"/>
      <c r="HZG56"/>
      <c r="HZH56"/>
      <c r="HZI56"/>
      <c r="HZJ56"/>
      <c r="HZK56"/>
      <c r="HZL56"/>
      <c r="HZM56"/>
      <c r="HZN56"/>
      <c r="HZO56"/>
      <c r="HZP56"/>
      <c r="HZQ56"/>
      <c r="HZR56"/>
      <c r="HZS56"/>
      <c r="HZT56"/>
      <c r="HZU56"/>
      <c r="HZV56"/>
      <c r="HZW56"/>
      <c r="HZX56"/>
      <c r="HZY56"/>
      <c r="HZZ56"/>
      <c r="IAA56"/>
      <c r="IAB56"/>
      <c r="IAC56"/>
      <c r="IAD56"/>
      <c r="IAE56"/>
      <c r="IAF56"/>
      <c r="IAG56"/>
      <c r="IAH56"/>
      <c r="IAI56"/>
      <c r="IAJ56"/>
      <c r="IAK56"/>
      <c r="IAL56"/>
      <c r="IAM56"/>
      <c r="IAN56"/>
      <c r="IAO56"/>
      <c r="IAP56"/>
      <c r="IAQ56"/>
      <c r="IAR56"/>
      <c r="IAS56"/>
      <c r="IAT56"/>
      <c r="IAU56"/>
      <c r="IAV56"/>
      <c r="IAW56"/>
      <c r="IAX56"/>
      <c r="IAY56"/>
      <c r="IAZ56"/>
      <c r="IBA56"/>
      <c r="IBB56"/>
      <c r="IBC56"/>
      <c r="IBD56"/>
      <c r="IBE56"/>
      <c r="IBF56"/>
      <c r="IBG56"/>
      <c r="IBH56"/>
      <c r="IBI56"/>
      <c r="IBJ56"/>
      <c r="IBK56"/>
      <c r="IBL56"/>
      <c r="IBM56"/>
      <c r="IBN56"/>
      <c r="IBO56"/>
      <c r="IBP56"/>
      <c r="IBQ56"/>
      <c r="IBR56"/>
      <c r="IBS56"/>
      <c r="IBT56"/>
      <c r="IBU56"/>
      <c r="IBV56"/>
      <c r="IBW56"/>
      <c r="IBX56"/>
      <c r="IBY56"/>
      <c r="IBZ56"/>
      <c r="ICA56"/>
      <c r="ICB56"/>
      <c r="ICC56"/>
      <c r="ICD56"/>
      <c r="ICE56"/>
      <c r="ICF56"/>
      <c r="ICG56"/>
      <c r="ICH56"/>
      <c r="ICI56"/>
      <c r="ICJ56"/>
      <c r="ICK56"/>
      <c r="ICL56"/>
      <c r="ICM56"/>
      <c r="ICN56"/>
      <c r="ICO56"/>
      <c r="ICP56"/>
      <c r="ICQ56"/>
      <c r="ICR56"/>
      <c r="ICS56"/>
      <c r="ICT56"/>
      <c r="ICU56"/>
      <c r="ICV56"/>
      <c r="ICW56"/>
      <c r="ICX56"/>
      <c r="ICY56"/>
      <c r="ICZ56"/>
      <c r="IDA56"/>
      <c r="IDB56"/>
      <c r="IDC56"/>
      <c r="IDD56"/>
      <c r="IDE56"/>
      <c r="IDF56"/>
      <c r="IDG56"/>
      <c r="IDH56"/>
      <c r="IDI56"/>
      <c r="IDJ56"/>
      <c r="IDK56"/>
      <c r="IDL56"/>
      <c r="IDM56"/>
      <c r="IDN56"/>
      <c r="IDO56"/>
      <c r="IDP56"/>
      <c r="IDQ56"/>
      <c r="IDR56"/>
      <c r="IDS56"/>
      <c r="IDT56"/>
      <c r="IDU56"/>
      <c r="IDV56"/>
      <c r="IDW56"/>
      <c r="IDX56"/>
      <c r="IDY56"/>
      <c r="IDZ56"/>
      <c r="IEA56"/>
      <c r="IEB56"/>
      <c r="IEC56"/>
      <c r="IED56"/>
      <c r="IEE56"/>
      <c r="IEF56"/>
      <c r="IEG56"/>
      <c r="IEH56"/>
      <c r="IEI56"/>
      <c r="IEJ56"/>
      <c r="IEK56"/>
      <c r="IEL56"/>
      <c r="IEM56"/>
      <c r="IEN56"/>
      <c r="IEO56"/>
      <c r="IEP56"/>
      <c r="IEQ56"/>
      <c r="IER56"/>
      <c r="IES56"/>
      <c r="IET56"/>
      <c r="IEU56"/>
      <c r="IEV56"/>
      <c r="IEW56"/>
      <c r="IEX56"/>
      <c r="IEY56"/>
      <c r="IEZ56"/>
      <c r="IFA56"/>
      <c r="IFB56"/>
      <c r="IFC56"/>
      <c r="IFD56"/>
      <c r="IFE56"/>
      <c r="IFF56"/>
      <c r="IFG56"/>
      <c r="IFH56"/>
      <c r="IFI56"/>
      <c r="IFJ56"/>
      <c r="IFK56"/>
      <c r="IFL56"/>
      <c r="IFM56"/>
      <c r="IFN56"/>
      <c r="IFO56"/>
      <c r="IFP56"/>
      <c r="IFQ56"/>
      <c r="IFR56"/>
      <c r="IFS56"/>
      <c r="IFT56"/>
      <c r="IFU56"/>
      <c r="IFV56"/>
      <c r="IFW56"/>
      <c r="IFX56"/>
      <c r="IFY56"/>
      <c r="IFZ56"/>
      <c r="IGA56"/>
      <c r="IGB56"/>
      <c r="IGC56"/>
      <c r="IGD56"/>
      <c r="IGE56"/>
      <c r="IGF56"/>
      <c r="IGG56"/>
      <c r="IGH56"/>
      <c r="IGI56"/>
      <c r="IGJ56"/>
      <c r="IGK56"/>
      <c r="IGL56"/>
      <c r="IGM56"/>
      <c r="IGN56"/>
      <c r="IGO56"/>
      <c r="IGP56"/>
      <c r="IGQ56"/>
      <c r="IGR56"/>
      <c r="IGS56"/>
      <c r="IGT56"/>
      <c r="IGU56"/>
      <c r="IGV56"/>
      <c r="IGW56"/>
      <c r="IGX56"/>
      <c r="IGY56"/>
      <c r="IGZ56"/>
      <c r="IHA56"/>
      <c r="IHB56"/>
      <c r="IHC56"/>
      <c r="IHD56"/>
      <c r="IHE56"/>
      <c r="IHF56"/>
      <c r="IHG56"/>
      <c r="IHH56"/>
      <c r="IHI56"/>
      <c r="IHJ56"/>
      <c r="IHK56"/>
      <c r="IHL56"/>
      <c r="IHM56"/>
      <c r="IHN56"/>
      <c r="IHO56"/>
      <c r="IHP56"/>
      <c r="IHQ56"/>
      <c r="IHR56"/>
      <c r="IHS56"/>
      <c r="IHT56"/>
      <c r="IHU56"/>
      <c r="IHV56"/>
      <c r="IHW56"/>
      <c r="IHX56"/>
      <c r="IHY56"/>
      <c r="IHZ56"/>
      <c r="IIA56"/>
      <c r="IIB56"/>
      <c r="IIC56"/>
      <c r="IID56"/>
      <c r="IIE56"/>
      <c r="IIF56"/>
      <c r="IIG56"/>
      <c r="IIH56"/>
      <c r="III56"/>
      <c r="IIJ56"/>
      <c r="IIK56"/>
      <c r="IIL56"/>
      <c r="IIM56"/>
      <c r="IIN56"/>
      <c r="IIO56"/>
      <c r="IIP56"/>
      <c r="IIQ56"/>
      <c r="IIR56"/>
      <c r="IIS56"/>
      <c r="IIT56"/>
      <c r="IIU56"/>
      <c r="IIV56"/>
      <c r="IIW56"/>
      <c r="IIX56"/>
      <c r="IIY56"/>
      <c r="IIZ56"/>
      <c r="IJA56"/>
      <c r="IJB56"/>
      <c r="IJC56"/>
      <c r="IJD56"/>
      <c r="IJE56"/>
      <c r="IJF56"/>
      <c r="IJG56"/>
      <c r="IJH56"/>
      <c r="IJI56"/>
      <c r="IJJ56"/>
      <c r="IJK56"/>
      <c r="IJL56"/>
      <c r="IJM56"/>
      <c r="IJN56"/>
      <c r="IJO56"/>
      <c r="IJP56"/>
      <c r="IJQ56"/>
      <c r="IJR56"/>
      <c r="IJS56"/>
      <c r="IJT56"/>
      <c r="IJU56"/>
      <c r="IJV56"/>
      <c r="IJW56"/>
      <c r="IJX56"/>
      <c r="IJY56"/>
      <c r="IJZ56"/>
      <c r="IKA56"/>
      <c r="IKB56"/>
      <c r="IKC56"/>
      <c r="IKD56"/>
      <c r="IKE56"/>
      <c r="IKF56"/>
      <c r="IKG56"/>
      <c r="IKH56"/>
      <c r="IKI56"/>
      <c r="IKJ56"/>
      <c r="IKK56"/>
      <c r="IKL56"/>
      <c r="IKM56"/>
      <c r="IKN56"/>
      <c r="IKO56"/>
      <c r="IKP56"/>
      <c r="IKQ56"/>
      <c r="IKR56"/>
      <c r="IKS56"/>
      <c r="IKT56"/>
      <c r="IKU56"/>
      <c r="IKV56"/>
      <c r="IKW56"/>
      <c r="IKX56"/>
      <c r="IKY56"/>
      <c r="IKZ56"/>
      <c r="ILA56"/>
      <c r="ILB56"/>
      <c r="ILC56"/>
      <c r="ILD56"/>
      <c r="ILE56"/>
      <c r="ILF56"/>
      <c r="ILG56"/>
      <c r="ILH56"/>
      <c r="ILI56"/>
      <c r="ILJ56"/>
      <c r="ILK56"/>
      <c r="ILL56"/>
      <c r="ILM56"/>
      <c r="ILN56"/>
      <c r="ILO56"/>
      <c r="ILP56"/>
      <c r="ILQ56"/>
      <c r="ILR56"/>
      <c r="ILS56"/>
      <c r="ILT56"/>
      <c r="ILU56"/>
      <c r="ILV56"/>
      <c r="ILW56"/>
      <c r="ILX56"/>
      <c r="ILY56"/>
      <c r="ILZ56"/>
      <c r="IMA56"/>
      <c r="IMB56"/>
      <c r="IMC56"/>
      <c r="IMD56"/>
      <c r="IME56"/>
      <c r="IMF56"/>
      <c r="IMG56"/>
      <c r="IMH56"/>
      <c r="IMI56"/>
      <c r="IMJ56"/>
      <c r="IMK56"/>
      <c r="IML56"/>
      <c r="IMM56"/>
      <c r="IMN56"/>
      <c r="IMO56"/>
      <c r="IMP56"/>
      <c r="IMQ56"/>
      <c r="IMR56"/>
      <c r="IMS56"/>
      <c r="IMT56"/>
      <c r="IMU56"/>
      <c r="IMV56"/>
      <c r="IMW56"/>
      <c r="IMX56"/>
      <c r="IMY56"/>
      <c r="IMZ56"/>
      <c r="INA56"/>
      <c r="INB56"/>
      <c r="INC56"/>
      <c r="IND56"/>
      <c r="INE56"/>
      <c r="INF56"/>
      <c r="ING56"/>
      <c r="INH56"/>
      <c r="INI56"/>
      <c r="INJ56"/>
      <c r="INK56"/>
      <c r="INL56"/>
      <c r="INM56"/>
      <c r="INN56"/>
      <c r="INO56"/>
      <c r="INP56"/>
      <c r="INQ56"/>
      <c r="INR56"/>
      <c r="INS56"/>
      <c r="INT56"/>
      <c r="INU56"/>
      <c r="INV56"/>
      <c r="INW56"/>
      <c r="INX56"/>
      <c r="INY56"/>
      <c r="INZ56"/>
      <c r="IOA56"/>
      <c r="IOB56"/>
      <c r="IOC56"/>
      <c r="IOD56"/>
      <c r="IOE56"/>
      <c r="IOF56"/>
      <c r="IOG56"/>
      <c r="IOH56"/>
      <c r="IOI56"/>
      <c r="IOJ56"/>
      <c r="IOK56"/>
      <c r="IOL56"/>
      <c r="IOM56"/>
      <c r="ION56"/>
      <c r="IOO56"/>
      <c r="IOP56"/>
      <c r="IOQ56"/>
      <c r="IOR56"/>
      <c r="IOS56"/>
      <c r="IOT56"/>
      <c r="IOU56"/>
      <c r="IOV56"/>
      <c r="IOW56"/>
      <c r="IOX56"/>
      <c r="IOY56"/>
      <c r="IOZ56"/>
      <c r="IPA56"/>
      <c r="IPB56"/>
      <c r="IPC56"/>
      <c r="IPD56"/>
      <c r="IPE56"/>
      <c r="IPF56"/>
      <c r="IPG56"/>
      <c r="IPH56"/>
      <c r="IPI56"/>
      <c r="IPJ56"/>
      <c r="IPK56"/>
      <c r="IPL56"/>
      <c r="IPM56"/>
      <c r="IPN56"/>
      <c r="IPO56"/>
      <c r="IPP56"/>
      <c r="IPQ56"/>
      <c r="IPR56"/>
      <c r="IPS56"/>
      <c r="IPT56"/>
      <c r="IPU56"/>
      <c r="IPV56"/>
      <c r="IPW56"/>
      <c r="IPX56"/>
      <c r="IPY56"/>
      <c r="IPZ56"/>
      <c r="IQA56"/>
      <c r="IQB56"/>
      <c r="IQC56"/>
      <c r="IQD56"/>
      <c r="IQE56"/>
      <c r="IQF56"/>
      <c r="IQG56"/>
      <c r="IQH56"/>
      <c r="IQI56"/>
      <c r="IQJ56"/>
      <c r="IQK56"/>
      <c r="IQL56"/>
      <c r="IQM56"/>
      <c r="IQN56"/>
      <c r="IQO56"/>
      <c r="IQP56"/>
      <c r="IQQ56"/>
      <c r="IQR56"/>
      <c r="IQS56"/>
      <c r="IQT56"/>
      <c r="IQU56"/>
      <c r="IQV56"/>
      <c r="IQW56"/>
      <c r="IQX56"/>
      <c r="IQY56"/>
      <c r="IQZ56"/>
      <c r="IRA56"/>
      <c r="IRB56"/>
      <c r="IRC56"/>
      <c r="IRD56"/>
      <c r="IRE56"/>
      <c r="IRF56"/>
      <c r="IRG56"/>
      <c r="IRH56"/>
      <c r="IRI56"/>
      <c r="IRJ56"/>
      <c r="IRK56"/>
      <c r="IRL56"/>
      <c r="IRM56"/>
      <c r="IRN56"/>
      <c r="IRO56"/>
      <c r="IRP56"/>
      <c r="IRQ56"/>
      <c r="IRR56"/>
      <c r="IRS56"/>
      <c r="IRT56"/>
      <c r="IRU56"/>
      <c r="IRV56"/>
      <c r="IRW56"/>
      <c r="IRX56"/>
      <c r="IRY56"/>
      <c r="IRZ56"/>
      <c r="ISA56"/>
      <c r="ISB56"/>
      <c r="ISC56"/>
      <c r="ISD56"/>
      <c r="ISE56"/>
      <c r="ISF56"/>
      <c r="ISG56"/>
      <c r="ISH56"/>
      <c r="ISI56"/>
      <c r="ISJ56"/>
      <c r="ISK56"/>
      <c r="ISL56"/>
      <c r="ISM56"/>
      <c r="ISN56"/>
      <c r="ISO56"/>
      <c r="ISP56"/>
      <c r="ISQ56"/>
      <c r="ISR56"/>
      <c r="ISS56"/>
      <c r="IST56"/>
      <c r="ISU56"/>
      <c r="ISV56"/>
      <c r="ISW56"/>
      <c r="ISX56"/>
      <c r="ISY56"/>
      <c r="ISZ56"/>
      <c r="ITA56"/>
      <c r="ITB56"/>
      <c r="ITC56"/>
      <c r="ITD56"/>
      <c r="ITE56"/>
      <c r="ITF56"/>
      <c r="ITG56"/>
      <c r="ITH56"/>
      <c r="ITI56"/>
      <c r="ITJ56"/>
      <c r="ITK56"/>
      <c r="ITL56"/>
      <c r="ITM56"/>
      <c r="ITN56"/>
      <c r="ITO56"/>
      <c r="ITP56"/>
      <c r="ITQ56"/>
      <c r="ITR56"/>
      <c r="ITS56"/>
      <c r="ITT56"/>
      <c r="ITU56"/>
      <c r="ITV56"/>
      <c r="ITW56"/>
      <c r="ITX56"/>
      <c r="ITY56"/>
      <c r="ITZ56"/>
      <c r="IUA56"/>
      <c r="IUB56"/>
      <c r="IUC56"/>
      <c r="IUD56"/>
      <c r="IUE56"/>
      <c r="IUF56"/>
      <c r="IUG56"/>
      <c r="IUH56"/>
      <c r="IUI56"/>
      <c r="IUJ56"/>
      <c r="IUK56"/>
      <c r="IUL56"/>
      <c r="IUM56"/>
      <c r="IUN56"/>
      <c r="IUO56"/>
      <c r="IUP56"/>
      <c r="IUQ56"/>
      <c r="IUR56"/>
      <c r="IUS56"/>
      <c r="IUT56"/>
      <c r="IUU56"/>
      <c r="IUV56"/>
      <c r="IUW56"/>
      <c r="IUX56"/>
      <c r="IUY56"/>
      <c r="IUZ56"/>
      <c r="IVA56"/>
      <c r="IVB56"/>
      <c r="IVC56"/>
      <c r="IVD56"/>
      <c r="IVE56"/>
      <c r="IVF56"/>
      <c r="IVG56"/>
      <c r="IVH56"/>
      <c r="IVI56"/>
      <c r="IVJ56"/>
      <c r="IVK56"/>
      <c r="IVL56"/>
      <c r="IVM56"/>
      <c r="IVN56"/>
      <c r="IVO56"/>
      <c r="IVP56"/>
      <c r="IVQ56"/>
      <c r="IVR56"/>
      <c r="IVS56"/>
      <c r="IVT56"/>
      <c r="IVU56"/>
      <c r="IVV56"/>
      <c r="IVW56"/>
      <c r="IVX56"/>
      <c r="IVY56"/>
      <c r="IVZ56"/>
      <c r="IWA56"/>
      <c r="IWB56"/>
      <c r="IWC56"/>
      <c r="IWD56"/>
      <c r="IWE56"/>
      <c r="IWF56"/>
      <c r="IWG56"/>
      <c r="IWH56"/>
      <c r="IWI56"/>
      <c r="IWJ56"/>
      <c r="IWK56"/>
      <c r="IWL56"/>
      <c r="IWM56"/>
      <c r="IWN56"/>
      <c r="IWO56"/>
      <c r="IWP56"/>
      <c r="IWQ56"/>
      <c r="IWR56"/>
      <c r="IWS56"/>
      <c r="IWT56"/>
      <c r="IWU56"/>
      <c r="IWV56"/>
      <c r="IWW56"/>
      <c r="IWX56"/>
      <c r="IWY56"/>
      <c r="IWZ56"/>
      <c r="IXA56"/>
      <c r="IXB56"/>
      <c r="IXC56"/>
      <c r="IXD56"/>
      <c r="IXE56"/>
      <c r="IXF56"/>
      <c r="IXG56"/>
      <c r="IXH56"/>
      <c r="IXI56"/>
      <c r="IXJ56"/>
      <c r="IXK56"/>
      <c r="IXL56"/>
      <c r="IXM56"/>
      <c r="IXN56"/>
      <c r="IXO56"/>
      <c r="IXP56"/>
      <c r="IXQ56"/>
      <c r="IXR56"/>
      <c r="IXS56"/>
      <c r="IXT56"/>
      <c r="IXU56"/>
      <c r="IXV56"/>
      <c r="IXW56"/>
      <c r="IXX56"/>
      <c r="IXY56"/>
      <c r="IXZ56"/>
      <c r="IYA56"/>
      <c r="IYB56"/>
      <c r="IYC56"/>
      <c r="IYD56"/>
      <c r="IYE56"/>
      <c r="IYF56"/>
      <c r="IYG56"/>
      <c r="IYH56"/>
      <c r="IYI56"/>
      <c r="IYJ56"/>
      <c r="IYK56"/>
      <c r="IYL56"/>
      <c r="IYM56"/>
      <c r="IYN56"/>
      <c r="IYO56"/>
      <c r="IYP56"/>
      <c r="IYQ56"/>
      <c r="IYR56"/>
      <c r="IYS56"/>
      <c r="IYT56"/>
      <c r="IYU56"/>
      <c r="IYV56"/>
      <c r="IYW56"/>
      <c r="IYX56"/>
      <c r="IYY56"/>
      <c r="IYZ56"/>
      <c r="IZA56"/>
      <c r="IZB56"/>
      <c r="IZC56"/>
      <c r="IZD56"/>
      <c r="IZE56"/>
      <c r="IZF56"/>
      <c r="IZG56"/>
      <c r="IZH56"/>
      <c r="IZI56"/>
      <c r="IZJ56"/>
      <c r="IZK56"/>
      <c r="IZL56"/>
      <c r="IZM56"/>
      <c r="IZN56"/>
      <c r="IZO56"/>
      <c r="IZP56"/>
      <c r="IZQ56"/>
      <c r="IZR56"/>
      <c r="IZS56"/>
      <c r="IZT56"/>
      <c r="IZU56"/>
      <c r="IZV56"/>
      <c r="IZW56"/>
      <c r="IZX56"/>
      <c r="IZY56"/>
      <c r="IZZ56"/>
      <c r="JAA56"/>
      <c r="JAB56"/>
      <c r="JAC56"/>
      <c r="JAD56"/>
      <c r="JAE56"/>
      <c r="JAF56"/>
      <c r="JAG56"/>
      <c r="JAH56"/>
      <c r="JAI56"/>
      <c r="JAJ56"/>
      <c r="JAK56"/>
      <c r="JAL56"/>
      <c r="JAM56"/>
      <c r="JAN56"/>
      <c r="JAO56"/>
      <c r="JAP56"/>
      <c r="JAQ56"/>
      <c r="JAR56"/>
      <c r="JAS56"/>
      <c r="JAT56"/>
      <c r="JAU56"/>
      <c r="JAV56"/>
      <c r="JAW56"/>
      <c r="JAX56"/>
      <c r="JAY56"/>
      <c r="JAZ56"/>
      <c r="JBA56"/>
      <c r="JBB56"/>
      <c r="JBC56"/>
      <c r="JBD56"/>
      <c r="JBE56"/>
      <c r="JBF56"/>
      <c r="JBG56"/>
      <c r="JBH56"/>
      <c r="JBI56"/>
      <c r="JBJ56"/>
      <c r="JBK56"/>
      <c r="JBL56"/>
      <c r="JBM56"/>
      <c r="JBN56"/>
      <c r="JBO56"/>
      <c r="JBP56"/>
      <c r="JBQ56"/>
      <c r="JBR56"/>
      <c r="JBS56"/>
      <c r="JBT56"/>
      <c r="JBU56"/>
      <c r="JBV56"/>
      <c r="JBW56"/>
      <c r="JBX56"/>
      <c r="JBY56"/>
      <c r="JBZ56"/>
      <c r="JCA56"/>
      <c r="JCB56"/>
      <c r="JCC56"/>
      <c r="JCD56"/>
      <c r="JCE56"/>
      <c r="JCF56"/>
      <c r="JCG56"/>
      <c r="JCH56"/>
      <c r="JCI56"/>
      <c r="JCJ56"/>
      <c r="JCK56"/>
      <c r="JCL56"/>
      <c r="JCM56"/>
      <c r="JCN56"/>
      <c r="JCO56"/>
      <c r="JCP56"/>
      <c r="JCQ56"/>
      <c r="JCR56"/>
      <c r="JCS56"/>
      <c r="JCT56"/>
      <c r="JCU56"/>
      <c r="JCV56"/>
      <c r="JCW56"/>
      <c r="JCX56"/>
      <c r="JCY56"/>
      <c r="JCZ56"/>
      <c r="JDA56"/>
      <c r="JDB56"/>
      <c r="JDC56"/>
      <c r="JDD56"/>
      <c r="JDE56"/>
      <c r="JDF56"/>
      <c r="JDG56"/>
      <c r="JDH56"/>
      <c r="JDI56"/>
      <c r="JDJ56"/>
      <c r="JDK56"/>
      <c r="JDL56"/>
      <c r="JDM56"/>
      <c r="JDN56"/>
      <c r="JDO56"/>
      <c r="JDP56"/>
      <c r="JDQ56"/>
      <c r="JDR56"/>
      <c r="JDS56"/>
      <c r="JDT56"/>
      <c r="JDU56"/>
      <c r="JDV56"/>
      <c r="JDW56"/>
      <c r="JDX56"/>
      <c r="JDY56"/>
      <c r="JDZ56"/>
      <c r="JEA56"/>
      <c r="JEB56"/>
      <c r="JEC56"/>
      <c r="JED56"/>
      <c r="JEE56"/>
      <c r="JEF56"/>
      <c r="JEG56"/>
      <c r="JEH56"/>
      <c r="JEI56"/>
      <c r="JEJ56"/>
      <c r="JEK56"/>
      <c r="JEL56"/>
      <c r="JEM56"/>
      <c r="JEN56"/>
      <c r="JEO56"/>
      <c r="JEP56"/>
      <c r="JEQ56"/>
      <c r="JER56"/>
      <c r="JES56"/>
      <c r="JET56"/>
      <c r="JEU56"/>
      <c r="JEV56"/>
      <c r="JEW56"/>
      <c r="JEX56"/>
      <c r="JEY56"/>
      <c r="JEZ56"/>
      <c r="JFA56"/>
      <c r="JFB56"/>
      <c r="JFC56"/>
      <c r="JFD56"/>
      <c r="JFE56"/>
      <c r="JFF56"/>
      <c r="JFG56"/>
      <c r="JFH56"/>
      <c r="JFI56"/>
      <c r="JFJ56"/>
      <c r="JFK56"/>
      <c r="JFL56"/>
      <c r="JFM56"/>
      <c r="JFN56"/>
      <c r="JFO56"/>
      <c r="JFP56"/>
      <c r="JFQ56"/>
      <c r="JFR56"/>
      <c r="JFS56"/>
      <c r="JFT56"/>
      <c r="JFU56"/>
      <c r="JFV56"/>
      <c r="JFW56"/>
      <c r="JFX56"/>
      <c r="JFY56"/>
      <c r="JFZ56"/>
      <c r="JGA56"/>
      <c r="JGB56"/>
      <c r="JGC56"/>
      <c r="JGD56"/>
      <c r="JGE56"/>
      <c r="JGF56"/>
      <c r="JGG56"/>
      <c r="JGH56"/>
      <c r="JGI56"/>
      <c r="JGJ56"/>
      <c r="JGK56"/>
      <c r="JGL56"/>
      <c r="JGM56"/>
      <c r="JGN56"/>
      <c r="JGO56"/>
      <c r="JGP56"/>
      <c r="JGQ56"/>
      <c r="JGR56"/>
      <c r="JGS56"/>
      <c r="JGT56"/>
      <c r="JGU56"/>
      <c r="JGV56"/>
      <c r="JGW56"/>
      <c r="JGX56"/>
      <c r="JGY56"/>
      <c r="JGZ56"/>
      <c r="JHA56"/>
      <c r="JHB56"/>
      <c r="JHC56"/>
      <c r="JHD56"/>
      <c r="JHE56"/>
      <c r="JHF56"/>
      <c r="JHG56"/>
      <c r="JHH56"/>
      <c r="JHI56"/>
      <c r="JHJ56"/>
      <c r="JHK56"/>
      <c r="JHL56"/>
      <c r="JHM56"/>
      <c r="JHN56"/>
      <c r="JHO56"/>
      <c r="JHP56"/>
      <c r="JHQ56"/>
      <c r="JHR56"/>
      <c r="JHS56"/>
      <c r="JHT56"/>
      <c r="JHU56"/>
      <c r="JHV56"/>
      <c r="JHW56"/>
      <c r="JHX56"/>
      <c r="JHY56"/>
      <c r="JHZ56"/>
      <c r="JIA56"/>
      <c r="JIB56"/>
      <c r="JIC56"/>
      <c r="JID56"/>
      <c r="JIE56"/>
      <c r="JIF56"/>
      <c r="JIG56"/>
      <c r="JIH56"/>
      <c r="JII56"/>
      <c r="JIJ56"/>
      <c r="JIK56"/>
      <c r="JIL56"/>
      <c r="JIM56"/>
      <c r="JIN56"/>
      <c r="JIO56"/>
      <c r="JIP56"/>
      <c r="JIQ56"/>
      <c r="JIR56"/>
      <c r="JIS56"/>
      <c r="JIT56"/>
      <c r="JIU56"/>
      <c r="JIV56"/>
      <c r="JIW56"/>
      <c r="JIX56"/>
      <c r="JIY56"/>
      <c r="JIZ56"/>
      <c r="JJA56"/>
      <c r="JJB56"/>
      <c r="JJC56"/>
      <c r="JJD56"/>
      <c r="JJE56"/>
      <c r="JJF56"/>
      <c r="JJG56"/>
      <c r="JJH56"/>
      <c r="JJI56"/>
      <c r="JJJ56"/>
      <c r="JJK56"/>
      <c r="JJL56"/>
      <c r="JJM56"/>
      <c r="JJN56"/>
      <c r="JJO56"/>
      <c r="JJP56"/>
      <c r="JJQ56"/>
      <c r="JJR56"/>
      <c r="JJS56"/>
      <c r="JJT56"/>
      <c r="JJU56"/>
      <c r="JJV56"/>
      <c r="JJW56"/>
      <c r="JJX56"/>
      <c r="JJY56"/>
      <c r="JJZ56"/>
      <c r="JKA56"/>
      <c r="JKB56"/>
      <c r="JKC56"/>
      <c r="JKD56"/>
      <c r="JKE56"/>
      <c r="JKF56"/>
      <c r="JKG56"/>
      <c r="JKH56"/>
      <c r="JKI56"/>
      <c r="JKJ56"/>
      <c r="JKK56"/>
      <c r="JKL56"/>
      <c r="JKM56"/>
      <c r="JKN56"/>
      <c r="JKO56"/>
      <c r="JKP56"/>
      <c r="JKQ56"/>
      <c r="JKR56"/>
      <c r="JKS56"/>
      <c r="JKT56"/>
      <c r="JKU56"/>
      <c r="JKV56"/>
      <c r="JKW56"/>
      <c r="JKX56"/>
      <c r="JKY56"/>
      <c r="JKZ56"/>
      <c r="JLA56"/>
      <c r="JLB56"/>
      <c r="JLC56"/>
      <c r="JLD56"/>
      <c r="JLE56"/>
      <c r="JLF56"/>
      <c r="JLG56"/>
      <c r="JLH56"/>
      <c r="JLI56"/>
      <c r="JLJ56"/>
      <c r="JLK56"/>
      <c r="JLL56"/>
      <c r="JLM56"/>
      <c r="JLN56"/>
      <c r="JLO56"/>
      <c r="JLP56"/>
      <c r="JLQ56"/>
      <c r="JLR56"/>
      <c r="JLS56"/>
      <c r="JLT56"/>
      <c r="JLU56"/>
      <c r="JLV56"/>
      <c r="JLW56"/>
      <c r="JLX56"/>
      <c r="JLY56"/>
      <c r="JLZ56"/>
      <c r="JMA56"/>
      <c r="JMB56"/>
      <c r="JMC56"/>
      <c r="JMD56"/>
      <c r="JME56"/>
      <c r="JMF56"/>
      <c r="JMG56"/>
      <c r="JMH56"/>
      <c r="JMI56"/>
      <c r="JMJ56"/>
      <c r="JMK56"/>
      <c r="JML56"/>
      <c r="JMM56"/>
      <c r="JMN56"/>
      <c r="JMO56"/>
      <c r="JMP56"/>
      <c r="JMQ56"/>
      <c r="JMR56"/>
      <c r="JMS56"/>
      <c r="JMT56"/>
      <c r="JMU56"/>
      <c r="JMV56"/>
      <c r="JMW56"/>
      <c r="JMX56"/>
      <c r="JMY56"/>
      <c r="JMZ56"/>
      <c r="JNA56"/>
      <c r="JNB56"/>
      <c r="JNC56"/>
      <c r="JND56"/>
      <c r="JNE56"/>
      <c r="JNF56"/>
      <c r="JNG56"/>
      <c r="JNH56"/>
      <c r="JNI56"/>
      <c r="JNJ56"/>
      <c r="JNK56"/>
      <c r="JNL56"/>
      <c r="JNM56"/>
      <c r="JNN56"/>
      <c r="JNO56"/>
      <c r="JNP56"/>
      <c r="JNQ56"/>
      <c r="JNR56"/>
      <c r="JNS56"/>
      <c r="JNT56"/>
      <c r="JNU56"/>
      <c r="JNV56"/>
      <c r="JNW56"/>
      <c r="JNX56"/>
      <c r="JNY56"/>
      <c r="JNZ56"/>
      <c r="JOA56"/>
      <c r="JOB56"/>
      <c r="JOC56"/>
      <c r="JOD56"/>
      <c r="JOE56"/>
      <c r="JOF56"/>
      <c r="JOG56"/>
      <c r="JOH56"/>
      <c r="JOI56"/>
      <c r="JOJ56"/>
      <c r="JOK56"/>
      <c r="JOL56"/>
      <c r="JOM56"/>
      <c r="JON56"/>
      <c r="JOO56"/>
      <c r="JOP56"/>
      <c r="JOQ56"/>
      <c r="JOR56"/>
      <c r="JOS56"/>
      <c r="JOT56"/>
      <c r="JOU56"/>
      <c r="JOV56"/>
      <c r="JOW56"/>
      <c r="JOX56"/>
      <c r="JOY56"/>
      <c r="JOZ56"/>
      <c r="JPA56"/>
      <c r="JPB56"/>
      <c r="JPC56"/>
      <c r="JPD56"/>
      <c r="JPE56"/>
      <c r="JPF56"/>
      <c r="JPG56"/>
      <c r="JPH56"/>
      <c r="JPI56"/>
      <c r="JPJ56"/>
      <c r="JPK56"/>
      <c r="JPL56"/>
      <c r="JPM56"/>
      <c r="JPN56"/>
      <c r="JPO56"/>
      <c r="JPP56"/>
      <c r="JPQ56"/>
      <c r="JPR56"/>
      <c r="JPS56"/>
      <c r="JPT56"/>
      <c r="JPU56"/>
      <c r="JPV56"/>
      <c r="JPW56"/>
      <c r="JPX56"/>
      <c r="JPY56"/>
      <c r="JPZ56"/>
      <c r="JQA56"/>
      <c r="JQB56"/>
      <c r="JQC56"/>
      <c r="JQD56"/>
      <c r="JQE56"/>
      <c r="JQF56"/>
      <c r="JQG56"/>
      <c r="JQH56"/>
      <c r="JQI56"/>
      <c r="JQJ56"/>
      <c r="JQK56"/>
      <c r="JQL56"/>
      <c r="JQM56"/>
      <c r="JQN56"/>
      <c r="JQO56"/>
      <c r="JQP56"/>
      <c r="JQQ56"/>
      <c r="JQR56"/>
      <c r="JQS56"/>
      <c r="JQT56"/>
      <c r="JQU56"/>
      <c r="JQV56"/>
      <c r="JQW56"/>
      <c r="JQX56"/>
      <c r="JQY56"/>
      <c r="JQZ56"/>
      <c r="JRA56"/>
      <c r="JRB56"/>
      <c r="JRC56"/>
      <c r="JRD56"/>
      <c r="JRE56"/>
      <c r="JRF56"/>
      <c r="JRG56"/>
      <c r="JRH56"/>
      <c r="JRI56"/>
      <c r="JRJ56"/>
      <c r="JRK56"/>
      <c r="JRL56"/>
      <c r="JRM56"/>
      <c r="JRN56"/>
      <c r="JRO56"/>
      <c r="JRP56"/>
      <c r="JRQ56"/>
      <c r="JRR56"/>
      <c r="JRS56"/>
      <c r="JRT56"/>
      <c r="JRU56"/>
      <c r="JRV56"/>
      <c r="JRW56"/>
      <c r="JRX56"/>
      <c r="JRY56"/>
      <c r="JRZ56"/>
      <c r="JSA56"/>
      <c r="JSB56"/>
      <c r="JSC56"/>
      <c r="JSD56"/>
      <c r="JSE56"/>
      <c r="JSF56"/>
      <c r="JSG56"/>
      <c r="JSH56"/>
      <c r="JSI56"/>
      <c r="JSJ56"/>
      <c r="JSK56"/>
      <c r="JSL56"/>
      <c r="JSM56"/>
      <c r="JSN56"/>
      <c r="JSO56"/>
      <c r="JSP56"/>
      <c r="JSQ56"/>
      <c r="JSR56"/>
      <c r="JSS56"/>
      <c r="JST56"/>
      <c r="JSU56"/>
      <c r="JSV56"/>
      <c r="JSW56"/>
      <c r="JSX56"/>
      <c r="JSY56"/>
      <c r="JSZ56"/>
      <c r="JTA56"/>
      <c r="JTB56"/>
      <c r="JTC56"/>
      <c r="JTD56"/>
      <c r="JTE56"/>
      <c r="JTF56"/>
      <c r="JTG56"/>
      <c r="JTH56"/>
      <c r="JTI56"/>
      <c r="JTJ56"/>
      <c r="JTK56"/>
      <c r="JTL56"/>
      <c r="JTM56"/>
      <c r="JTN56"/>
      <c r="JTO56"/>
      <c r="JTP56"/>
      <c r="JTQ56"/>
      <c r="JTR56"/>
      <c r="JTS56"/>
      <c r="JTT56"/>
      <c r="JTU56"/>
      <c r="JTV56"/>
      <c r="JTW56"/>
      <c r="JTX56"/>
      <c r="JTY56"/>
      <c r="JTZ56"/>
      <c r="JUA56"/>
      <c r="JUB56"/>
      <c r="JUC56"/>
      <c r="JUD56"/>
      <c r="JUE56"/>
      <c r="JUF56"/>
      <c r="JUG56"/>
      <c r="JUH56"/>
      <c r="JUI56"/>
      <c r="JUJ56"/>
      <c r="JUK56"/>
      <c r="JUL56"/>
      <c r="JUM56"/>
      <c r="JUN56"/>
      <c r="JUO56"/>
      <c r="JUP56"/>
      <c r="JUQ56"/>
      <c r="JUR56"/>
      <c r="JUS56"/>
      <c r="JUT56"/>
      <c r="JUU56"/>
      <c r="JUV56"/>
      <c r="JUW56"/>
      <c r="JUX56"/>
      <c r="JUY56"/>
      <c r="JUZ56"/>
      <c r="JVA56"/>
      <c r="JVB56"/>
      <c r="JVC56"/>
      <c r="JVD56"/>
      <c r="JVE56"/>
      <c r="JVF56"/>
      <c r="JVG56"/>
      <c r="JVH56"/>
      <c r="JVI56"/>
      <c r="JVJ56"/>
      <c r="JVK56"/>
      <c r="JVL56"/>
      <c r="JVM56"/>
      <c r="JVN56"/>
      <c r="JVO56"/>
      <c r="JVP56"/>
      <c r="JVQ56"/>
      <c r="JVR56"/>
      <c r="JVS56"/>
      <c r="JVT56"/>
      <c r="JVU56"/>
      <c r="JVV56"/>
      <c r="JVW56"/>
      <c r="JVX56"/>
      <c r="JVY56"/>
      <c r="JVZ56"/>
      <c r="JWA56"/>
      <c r="JWB56"/>
      <c r="JWC56"/>
      <c r="JWD56"/>
      <c r="JWE56"/>
      <c r="JWF56"/>
      <c r="JWG56"/>
      <c r="JWH56"/>
      <c r="JWI56"/>
      <c r="JWJ56"/>
      <c r="JWK56"/>
      <c r="JWL56"/>
      <c r="JWM56"/>
      <c r="JWN56"/>
      <c r="JWO56"/>
      <c r="JWP56"/>
      <c r="JWQ56"/>
      <c r="JWR56"/>
      <c r="JWS56"/>
      <c r="JWT56"/>
      <c r="JWU56"/>
      <c r="JWV56"/>
      <c r="JWW56"/>
      <c r="JWX56"/>
      <c r="JWY56"/>
      <c r="JWZ56"/>
      <c r="JXA56"/>
      <c r="JXB56"/>
      <c r="JXC56"/>
      <c r="JXD56"/>
      <c r="JXE56"/>
      <c r="JXF56"/>
      <c r="JXG56"/>
      <c r="JXH56"/>
      <c r="JXI56"/>
      <c r="JXJ56"/>
      <c r="JXK56"/>
      <c r="JXL56"/>
      <c r="JXM56"/>
      <c r="JXN56"/>
      <c r="JXO56"/>
      <c r="JXP56"/>
      <c r="JXQ56"/>
      <c r="JXR56"/>
      <c r="JXS56"/>
      <c r="JXT56"/>
      <c r="JXU56"/>
      <c r="JXV56"/>
      <c r="JXW56"/>
      <c r="JXX56"/>
      <c r="JXY56"/>
      <c r="JXZ56"/>
      <c r="JYA56"/>
      <c r="JYB56"/>
      <c r="JYC56"/>
      <c r="JYD56"/>
      <c r="JYE56"/>
      <c r="JYF56"/>
      <c r="JYG56"/>
      <c r="JYH56"/>
      <c r="JYI56"/>
      <c r="JYJ56"/>
      <c r="JYK56"/>
      <c r="JYL56"/>
      <c r="JYM56"/>
      <c r="JYN56"/>
      <c r="JYO56"/>
      <c r="JYP56"/>
      <c r="JYQ56"/>
      <c r="JYR56"/>
      <c r="JYS56"/>
      <c r="JYT56"/>
      <c r="JYU56"/>
      <c r="JYV56"/>
      <c r="JYW56"/>
      <c r="JYX56"/>
      <c r="JYY56"/>
      <c r="JYZ56"/>
      <c r="JZA56"/>
      <c r="JZB56"/>
      <c r="JZC56"/>
      <c r="JZD56"/>
      <c r="JZE56"/>
      <c r="JZF56"/>
      <c r="JZG56"/>
      <c r="JZH56"/>
      <c r="JZI56"/>
      <c r="JZJ56"/>
      <c r="JZK56"/>
      <c r="JZL56"/>
      <c r="JZM56"/>
      <c r="JZN56"/>
      <c r="JZO56"/>
      <c r="JZP56"/>
      <c r="JZQ56"/>
      <c r="JZR56"/>
      <c r="JZS56"/>
      <c r="JZT56"/>
      <c r="JZU56"/>
      <c r="JZV56"/>
      <c r="JZW56"/>
      <c r="JZX56"/>
      <c r="JZY56"/>
      <c r="JZZ56"/>
      <c r="KAA56"/>
      <c r="KAB56"/>
      <c r="KAC56"/>
      <c r="KAD56"/>
      <c r="KAE56"/>
      <c r="KAF56"/>
      <c r="KAG56"/>
      <c r="KAH56"/>
      <c r="KAI56"/>
      <c r="KAJ56"/>
      <c r="KAK56"/>
      <c r="KAL56"/>
      <c r="KAM56"/>
      <c r="KAN56"/>
      <c r="KAO56"/>
      <c r="KAP56"/>
      <c r="KAQ56"/>
      <c r="KAR56"/>
      <c r="KAS56"/>
      <c r="KAT56"/>
      <c r="KAU56"/>
      <c r="KAV56"/>
      <c r="KAW56"/>
      <c r="KAX56"/>
      <c r="KAY56"/>
      <c r="KAZ56"/>
      <c r="KBA56"/>
      <c r="KBB56"/>
      <c r="KBC56"/>
      <c r="KBD56"/>
      <c r="KBE56"/>
      <c r="KBF56"/>
      <c r="KBG56"/>
      <c r="KBH56"/>
      <c r="KBI56"/>
      <c r="KBJ56"/>
      <c r="KBK56"/>
      <c r="KBL56"/>
      <c r="KBM56"/>
      <c r="KBN56"/>
      <c r="KBO56"/>
      <c r="KBP56"/>
      <c r="KBQ56"/>
      <c r="KBR56"/>
      <c r="KBS56"/>
      <c r="KBT56"/>
      <c r="KBU56"/>
      <c r="KBV56"/>
      <c r="KBW56"/>
      <c r="KBX56"/>
      <c r="KBY56"/>
      <c r="KBZ56"/>
      <c r="KCA56"/>
      <c r="KCB56"/>
      <c r="KCC56"/>
      <c r="KCD56"/>
      <c r="KCE56"/>
      <c r="KCF56"/>
      <c r="KCG56"/>
      <c r="KCH56"/>
      <c r="KCI56"/>
      <c r="KCJ56"/>
      <c r="KCK56"/>
      <c r="KCL56"/>
      <c r="KCM56"/>
      <c r="KCN56"/>
      <c r="KCO56"/>
      <c r="KCP56"/>
      <c r="KCQ56"/>
      <c r="KCR56"/>
      <c r="KCS56"/>
      <c r="KCT56"/>
      <c r="KCU56"/>
      <c r="KCV56"/>
      <c r="KCW56"/>
      <c r="KCX56"/>
      <c r="KCY56"/>
      <c r="KCZ56"/>
      <c r="KDA56"/>
      <c r="KDB56"/>
      <c r="KDC56"/>
      <c r="KDD56"/>
      <c r="KDE56"/>
      <c r="KDF56"/>
      <c r="KDG56"/>
      <c r="KDH56"/>
      <c r="KDI56"/>
      <c r="KDJ56"/>
      <c r="KDK56"/>
      <c r="KDL56"/>
      <c r="KDM56"/>
      <c r="KDN56"/>
      <c r="KDO56"/>
      <c r="KDP56"/>
      <c r="KDQ56"/>
      <c r="KDR56"/>
      <c r="KDS56"/>
      <c r="KDT56"/>
      <c r="KDU56"/>
      <c r="KDV56"/>
      <c r="KDW56"/>
      <c r="KDX56"/>
      <c r="KDY56"/>
      <c r="KDZ56"/>
      <c r="KEA56"/>
      <c r="KEB56"/>
      <c r="KEC56"/>
      <c r="KED56"/>
      <c r="KEE56"/>
      <c r="KEF56"/>
      <c r="KEG56"/>
      <c r="KEH56"/>
      <c r="KEI56"/>
      <c r="KEJ56"/>
      <c r="KEK56"/>
      <c r="KEL56"/>
      <c r="KEM56"/>
      <c r="KEN56"/>
      <c r="KEO56"/>
      <c r="KEP56"/>
      <c r="KEQ56"/>
      <c r="KER56"/>
      <c r="KES56"/>
      <c r="KET56"/>
      <c r="KEU56"/>
      <c r="KEV56"/>
      <c r="KEW56"/>
      <c r="KEX56"/>
      <c r="KEY56"/>
      <c r="KEZ56"/>
      <c r="KFA56"/>
      <c r="KFB56"/>
      <c r="KFC56"/>
      <c r="KFD56"/>
      <c r="KFE56"/>
      <c r="KFF56"/>
      <c r="KFG56"/>
      <c r="KFH56"/>
      <c r="KFI56"/>
      <c r="KFJ56"/>
      <c r="KFK56"/>
      <c r="KFL56"/>
      <c r="KFM56"/>
      <c r="KFN56"/>
      <c r="KFO56"/>
      <c r="KFP56"/>
      <c r="KFQ56"/>
      <c r="KFR56"/>
      <c r="KFS56"/>
      <c r="KFT56"/>
      <c r="KFU56"/>
      <c r="KFV56"/>
      <c r="KFW56"/>
      <c r="KFX56"/>
      <c r="KFY56"/>
      <c r="KFZ56"/>
      <c r="KGA56"/>
      <c r="KGB56"/>
      <c r="KGC56"/>
      <c r="KGD56"/>
      <c r="KGE56"/>
      <c r="KGF56"/>
      <c r="KGG56"/>
      <c r="KGH56"/>
      <c r="KGI56"/>
      <c r="KGJ56"/>
      <c r="KGK56"/>
      <c r="KGL56"/>
      <c r="KGM56"/>
      <c r="KGN56"/>
      <c r="KGO56"/>
      <c r="KGP56"/>
      <c r="KGQ56"/>
      <c r="KGR56"/>
      <c r="KGS56"/>
      <c r="KGT56"/>
      <c r="KGU56"/>
      <c r="KGV56"/>
      <c r="KGW56"/>
      <c r="KGX56"/>
      <c r="KGY56"/>
      <c r="KGZ56"/>
      <c r="KHA56"/>
      <c r="KHB56"/>
      <c r="KHC56"/>
      <c r="KHD56"/>
      <c r="KHE56"/>
      <c r="KHF56"/>
      <c r="KHG56"/>
      <c r="KHH56"/>
      <c r="KHI56"/>
      <c r="KHJ56"/>
      <c r="KHK56"/>
      <c r="KHL56"/>
      <c r="KHM56"/>
      <c r="KHN56"/>
      <c r="KHO56"/>
      <c r="KHP56"/>
      <c r="KHQ56"/>
      <c r="KHR56"/>
      <c r="KHS56"/>
      <c r="KHT56"/>
      <c r="KHU56"/>
      <c r="KHV56"/>
      <c r="KHW56"/>
      <c r="KHX56"/>
      <c r="KHY56"/>
      <c r="KHZ56"/>
      <c r="KIA56"/>
      <c r="KIB56"/>
      <c r="KIC56"/>
      <c r="KID56"/>
      <c r="KIE56"/>
      <c r="KIF56"/>
      <c r="KIG56"/>
      <c r="KIH56"/>
      <c r="KII56"/>
      <c r="KIJ56"/>
      <c r="KIK56"/>
      <c r="KIL56"/>
      <c r="KIM56"/>
      <c r="KIN56"/>
      <c r="KIO56"/>
      <c r="KIP56"/>
      <c r="KIQ56"/>
      <c r="KIR56"/>
      <c r="KIS56"/>
      <c r="KIT56"/>
      <c r="KIU56"/>
      <c r="KIV56"/>
      <c r="KIW56"/>
      <c r="KIX56"/>
      <c r="KIY56"/>
      <c r="KIZ56"/>
      <c r="KJA56"/>
      <c r="KJB56"/>
      <c r="KJC56"/>
      <c r="KJD56"/>
      <c r="KJE56"/>
      <c r="KJF56"/>
      <c r="KJG56"/>
      <c r="KJH56"/>
      <c r="KJI56"/>
      <c r="KJJ56"/>
      <c r="KJK56"/>
      <c r="KJL56"/>
      <c r="KJM56"/>
      <c r="KJN56"/>
      <c r="KJO56"/>
      <c r="KJP56"/>
      <c r="KJQ56"/>
      <c r="KJR56"/>
      <c r="KJS56"/>
      <c r="KJT56"/>
      <c r="KJU56"/>
      <c r="KJV56"/>
      <c r="KJW56"/>
      <c r="KJX56"/>
      <c r="KJY56"/>
      <c r="KJZ56"/>
      <c r="KKA56"/>
      <c r="KKB56"/>
      <c r="KKC56"/>
      <c r="KKD56"/>
      <c r="KKE56"/>
      <c r="KKF56"/>
      <c r="KKG56"/>
      <c r="KKH56"/>
      <c r="KKI56"/>
      <c r="KKJ56"/>
      <c r="KKK56"/>
      <c r="KKL56"/>
      <c r="KKM56"/>
      <c r="KKN56"/>
      <c r="KKO56"/>
      <c r="KKP56"/>
      <c r="KKQ56"/>
      <c r="KKR56"/>
      <c r="KKS56"/>
      <c r="KKT56"/>
      <c r="KKU56"/>
      <c r="KKV56"/>
      <c r="KKW56"/>
      <c r="KKX56"/>
      <c r="KKY56"/>
      <c r="KKZ56"/>
      <c r="KLA56"/>
      <c r="KLB56"/>
      <c r="KLC56"/>
      <c r="KLD56"/>
      <c r="KLE56"/>
      <c r="KLF56"/>
      <c r="KLG56"/>
      <c r="KLH56"/>
      <c r="KLI56"/>
      <c r="KLJ56"/>
      <c r="KLK56"/>
      <c r="KLL56"/>
      <c r="KLM56"/>
      <c r="KLN56"/>
      <c r="KLO56"/>
      <c r="KLP56"/>
      <c r="KLQ56"/>
      <c r="KLR56"/>
      <c r="KLS56"/>
      <c r="KLT56"/>
      <c r="KLU56"/>
      <c r="KLV56"/>
      <c r="KLW56"/>
      <c r="KLX56"/>
      <c r="KLY56"/>
      <c r="KLZ56"/>
      <c r="KMA56"/>
      <c r="KMB56"/>
      <c r="KMC56"/>
      <c r="KMD56"/>
      <c r="KME56"/>
      <c r="KMF56"/>
      <c r="KMG56"/>
      <c r="KMH56"/>
      <c r="KMI56"/>
      <c r="KMJ56"/>
      <c r="KMK56"/>
      <c r="KML56"/>
      <c r="KMM56"/>
      <c r="KMN56"/>
      <c r="KMO56"/>
      <c r="KMP56"/>
      <c r="KMQ56"/>
      <c r="KMR56"/>
      <c r="KMS56"/>
      <c r="KMT56"/>
      <c r="KMU56"/>
      <c r="KMV56"/>
      <c r="KMW56"/>
      <c r="KMX56"/>
      <c r="KMY56"/>
      <c r="KMZ56"/>
      <c r="KNA56"/>
      <c r="KNB56"/>
      <c r="KNC56"/>
      <c r="KND56"/>
      <c r="KNE56"/>
      <c r="KNF56"/>
      <c r="KNG56"/>
      <c r="KNH56"/>
      <c r="KNI56"/>
      <c r="KNJ56"/>
      <c r="KNK56"/>
      <c r="KNL56"/>
      <c r="KNM56"/>
      <c r="KNN56"/>
      <c r="KNO56"/>
      <c r="KNP56"/>
      <c r="KNQ56"/>
      <c r="KNR56"/>
      <c r="KNS56"/>
      <c r="KNT56"/>
      <c r="KNU56"/>
      <c r="KNV56"/>
      <c r="KNW56"/>
      <c r="KNX56"/>
      <c r="KNY56"/>
      <c r="KNZ56"/>
      <c r="KOA56"/>
      <c r="KOB56"/>
      <c r="KOC56"/>
      <c r="KOD56"/>
      <c r="KOE56"/>
      <c r="KOF56"/>
      <c r="KOG56"/>
      <c r="KOH56"/>
      <c r="KOI56"/>
      <c r="KOJ56"/>
      <c r="KOK56"/>
      <c r="KOL56"/>
      <c r="KOM56"/>
      <c r="KON56"/>
      <c r="KOO56"/>
      <c r="KOP56"/>
      <c r="KOQ56"/>
      <c r="KOR56"/>
      <c r="KOS56"/>
      <c r="KOT56"/>
      <c r="KOU56"/>
      <c r="KOV56"/>
      <c r="KOW56"/>
      <c r="KOX56"/>
      <c r="KOY56"/>
      <c r="KOZ56"/>
      <c r="KPA56"/>
      <c r="KPB56"/>
      <c r="KPC56"/>
      <c r="KPD56"/>
      <c r="KPE56"/>
      <c r="KPF56"/>
      <c r="KPG56"/>
      <c r="KPH56"/>
      <c r="KPI56"/>
      <c r="KPJ56"/>
      <c r="KPK56"/>
      <c r="KPL56"/>
      <c r="KPM56"/>
      <c r="KPN56"/>
      <c r="KPO56"/>
      <c r="KPP56"/>
      <c r="KPQ56"/>
      <c r="KPR56"/>
      <c r="KPS56"/>
      <c r="KPT56"/>
      <c r="KPU56"/>
      <c r="KPV56"/>
      <c r="KPW56"/>
      <c r="KPX56"/>
      <c r="KPY56"/>
      <c r="KPZ56"/>
      <c r="KQA56"/>
      <c r="KQB56"/>
      <c r="KQC56"/>
      <c r="KQD56"/>
      <c r="KQE56"/>
      <c r="KQF56"/>
      <c r="KQG56"/>
      <c r="KQH56"/>
      <c r="KQI56"/>
      <c r="KQJ56"/>
      <c r="KQK56"/>
      <c r="KQL56"/>
      <c r="KQM56"/>
      <c r="KQN56"/>
      <c r="KQO56"/>
      <c r="KQP56"/>
      <c r="KQQ56"/>
      <c r="KQR56"/>
      <c r="KQS56"/>
      <c r="KQT56"/>
      <c r="KQU56"/>
      <c r="KQV56"/>
      <c r="KQW56"/>
      <c r="KQX56"/>
      <c r="KQY56"/>
      <c r="KQZ56"/>
      <c r="KRA56"/>
      <c r="KRB56"/>
      <c r="KRC56"/>
      <c r="KRD56"/>
      <c r="KRE56"/>
      <c r="KRF56"/>
      <c r="KRG56"/>
      <c r="KRH56"/>
      <c r="KRI56"/>
      <c r="KRJ56"/>
      <c r="KRK56"/>
      <c r="KRL56"/>
      <c r="KRM56"/>
      <c r="KRN56"/>
      <c r="KRO56"/>
      <c r="KRP56"/>
      <c r="KRQ56"/>
      <c r="KRR56"/>
      <c r="KRS56"/>
      <c r="KRT56"/>
      <c r="KRU56"/>
      <c r="KRV56"/>
      <c r="KRW56"/>
      <c r="KRX56"/>
      <c r="KRY56"/>
      <c r="KRZ56"/>
      <c r="KSA56"/>
      <c r="KSB56"/>
      <c r="KSC56"/>
      <c r="KSD56"/>
      <c r="KSE56"/>
      <c r="KSF56"/>
      <c r="KSG56"/>
      <c r="KSH56"/>
      <c r="KSI56"/>
      <c r="KSJ56"/>
      <c r="KSK56"/>
      <c r="KSL56"/>
      <c r="KSM56"/>
      <c r="KSN56"/>
      <c r="KSO56"/>
      <c r="KSP56"/>
      <c r="KSQ56"/>
      <c r="KSR56"/>
      <c r="KSS56"/>
      <c r="KST56"/>
      <c r="KSU56"/>
      <c r="KSV56"/>
      <c r="KSW56"/>
      <c r="KSX56"/>
      <c r="KSY56"/>
      <c r="KSZ56"/>
      <c r="KTA56"/>
      <c r="KTB56"/>
      <c r="KTC56"/>
      <c r="KTD56"/>
      <c r="KTE56"/>
      <c r="KTF56"/>
      <c r="KTG56"/>
      <c r="KTH56"/>
      <c r="KTI56"/>
      <c r="KTJ56"/>
      <c r="KTK56"/>
      <c r="KTL56"/>
      <c r="KTM56"/>
      <c r="KTN56"/>
      <c r="KTO56"/>
      <c r="KTP56"/>
      <c r="KTQ56"/>
      <c r="KTR56"/>
      <c r="KTS56"/>
      <c r="KTT56"/>
      <c r="KTU56"/>
      <c r="KTV56"/>
      <c r="KTW56"/>
      <c r="KTX56"/>
      <c r="KTY56"/>
      <c r="KTZ56"/>
      <c r="KUA56"/>
      <c r="KUB56"/>
      <c r="KUC56"/>
      <c r="KUD56"/>
      <c r="KUE56"/>
      <c r="KUF56"/>
      <c r="KUG56"/>
      <c r="KUH56"/>
      <c r="KUI56"/>
      <c r="KUJ56"/>
      <c r="KUK56"/>
      <c r="KUL56"/>
      <c r="KUM56"/>
      <c r="KUN56"/>
      <c r="KUO56"/>
      <c r="KUP56"/>
      <c r="KUQ56"/>
      <c r="KUR56"/>
      <c r="KUS56"/>
      <c r="KUT56"/>
      <c r="KUU56"/>
      <c r="KUV56"/>
      <c r="KUW56"/>
      <c r="KUX56"/>
      <c r="KUY56"/>
      <c r="KUZ56"/>
      <c r="KVA56"/>
      <c r="KVB56"/>
      <c r="KVC56"/>
      <c r="KVD56"/>
      <c r="KVE56"/>
      <c r="KVF56"/>
      <c r="KVG56"/>
      <c r="KVH56"/>
      <c r="KVI56"/>
      <c r="KVJ56"/>
      <c r="KVK56"/>
      <c r="KVL56"/>
      <c r="KVM56"/>
      <c r="KVN56"/>
      <c r="KVO56"/>
      <c r="KVP56"/>
      <c r="KVQ56"/>
      <c r="KVR56"/>
      <c r="KVS56"/>
      <c r="KVT56"/>
      <c r="KVU56"/>
      <c r="KVV56"/>
      <c r="KVW56"/>
      <c r="KVX56"/>
      <c r="KVY56"/>
      <c r="KVZ56"/>
      <c r="KWA56"/>
      <c r="KWB56"/>
      <c r="KWC56"/>
      <c r="KWD56"/>
      <c r="KWE56"/>
      <c r="KWF56"/>
      <c r="KWG56"/>
      <c r="KWH56"/>
      <c r="KWI56"/>
      <c r="KWJ56"/>
      <c r="KWK56"/>
      <c r="KWL56"/>
      <c r="KWM56"/>
      <c r="KWN56"/>
      <c r="KWO56"/>
      <c r="KWP56"/>
      <c r="KWQ56"/>
      <c r="KWR56"/>
      <c r="KWS56"/>
      <c r="KWT56"/>
      <c r="KWU56"/>
      <c r="KWV56"/>
      <c r="KWW56"/>
      <c r="KWX56"/>
      <c r="KWY56"/>
      <c r="KWZ56"/>
      <c r="KXA56"/>
      <c r="KXB56"/>
      <c r="KXC56"/>
      <c r="KXD56"/>
      <c r="KXE56"/>
      <c r="KXF56"/>
      <c r="KXG56"/>
      <c r="KXH56"/>
      <c r="KXI56"/>
      <c r="KXJ56"/>
      <c r="KXK56"/>
      <c r="KXL56"/>
      <c r="KXM56"/>
      <c r="KXN56"/>
      <c r="KXO56"/>
      <c r="KXP56"/>
      <c r="KXQ56"/>
      <c r="KXR56"/>
      <c r="KXS56"/>
      <c r="KXT56"/>
      <c r="KXU56"/>
      <c r="KXV56"/>
      <c r="KXW56"/>
      <c r="KXX56"/>
      <c r="KXY56"/>
      <c r="KXZ56"/>
      <c r="KYA56"/>
      <c r="KYB56"/>
      <c r="KYC56"/>
      <c r="KYD56"/>
      <c r="KYE56"/>
      <c r="KYF56"/>
      <c r="KYG56"/>
      <c r="KYH56"/>
      <c r="KYI56"/>
      <c r="KYJ56"/>
      <c r="KYK56"/>
      <c r="KYL56"/>
      <c r="KYM56"/>
      <c r="KYN56"/>
      <c r="KYO56"/>
      <c r="KYP56"/>
      <c r="KYQ56"/>
      <c r="KYR56"/>
      <c r="KYS56"/>
      <c r="KYT56"/>
      <c r="KYU56"/>
      <c r="KYV56"/>
      <c r="KYW56"/>
      <c r="KYX56"/>
      <c r="KYY56"/>
      <c r="KYZ56"/>
      <c r="KZA56"/>
      <c r="KZB56"/>
      <c r="KZC56"/>
      <c r="KZD56"/>
      <c r="KZE56"/>
      <c r="KZF56"/>
      <c r="KZG56"/>
      <c r="KZH56"/>
      <c r="KZI56"/>
      <c r="KZJ56"/>
      <c r="KZK56"/>
      <c r="KZL56"/>
      <c r="KZM56"/>
      <c r="KZN56"/>
      <c r="KZO56"/>
      <c r="KZP56"/>
      <c r="KZQ56"/>
      <c r="KZR56"/>
      <c r="KZS56"/>
      <c r="KZT56"/>
      <c r="KZU56"/>
      <c r="KZV56"/>
      <c r="KZW56"/>
      <c r="KZX56"/>
      <c r="KZY56"/>
      <c r="KZZ56"/>
      <c r="LAA56"/>
      <c r="LAB56"/>
      <c r="LAC56"/>
      <c r="LAD56"/>
      <c r="LAE56"/>
      <c r="LAF56"/>
      <c r="LAG56"/>
      <c r="LAH56"/>
      <c r="LAI56"/>
      <c r="LAJ56"/>
      <c r="LAK56"/>
      <c r="LAL56"/>
      <c r="LAM56"/>
      <c r="LAN56"/>
      <c r="LAO56"/>
      <c r="LAP56"/>
      <c r="LAQ56"/>
      <c r="LAR56"/>
      <c r="LAS56"/>
      <c r="LAT56"/>
      <c r="LAU56"/>
      <c r="LAV56"/>
      <c r="LAW56"/>
      <c r="LAX56"/>
      <c r="LAY56"/>
      <c r="LAZ56"/>
      <c r="LBA56"/>
      <c r="LBB56"/>
      <c r="LBC56"/>
      <c r="LBD56"/>
      <c r="LBE56"/>
      <c r="LBF56"/>
      <c r="LBG56"/>
      <c r="LBH56"/>
      <c r="LBI56"/>
      <c r="LBJ56"/>
      <c r="LBK56"/>
      <c r="LBL56"/>
      <c r="LBM56"/>
      <c r="LBN56"/>
      <c r="LBO56"/>
      <c r="LBP56"/>
      <c r="LBQ56"/>
      <c r="LBR56"/>
      <c r="LBS56"/>
      <c r="LBT56"/>
      <c r="LBU56"/>
      <c r="LBV56"/>
      <c r="LBW56"/>
      <c r="LBX56"/>
      <c r="LBY56"/>
      <c r="LBZ56"/>
      <c r="LCA56"/>
      <c r="LCB56"/>
      <c r="LCC56"/>
      <c r="LCD56"/>
      <c r="LCE56"/>
      <c r="LCF56"/>
      <c r="LCG56"/>
      <c r="LCH56"/>
      <c r="LCI56"/>
      <c r="LCJ56"/>
      <c r="LCK56"/>
      <c r="LCL56"/>
      <c r="LCM56"/>
      <c r="LCN56"/>
      <c r="LCO56"/>
      <c r="LCP56"/>
      <c r="LCQ56"/>
      <c r="LCR56"/>
      <c r="LCS56"/>
      <c r="LCT56"/>
      <c r="LCU56"/>
      <c r="LCV56"/>
      <c r="LCW56"/>
      <c r="LCX56"/>
      <c r="LCY56"/>
      <c r="LCZ56"/>
      <c r="LDA56"/>
      <c r="LDB56"/>
      <c r="LDC56"/>
      <c r="LDD56"/>
      <c r="LDE56"/>
      <c r="LDF56"/>
      <c r="LDG56"/>
      <c r="LDH56"/>
      <c r="LDI56"/>
      <c r="LDJ56"/>
      <c r="LDK56"/>
      <c r="LDL56"/>
      <c r="LDM56"/>
      <c r="LDN56"/>
      <c r="LDO56"/>
      <c r="LDP56"/>
      <c r="LDQ56"/>
      <c r="LDR56"/>
      <c r="LDS56"/>
      <c r="LDT56"/>
      <c r="LDU56"/>
      <c r="LDV56"/>
      <c r="LDW56"/>
      <c r="LDX56"/>
      <c r="LDY56"/>
      <c r="LDZ56"/>
      <c r="LEA56"/>
      <c r="LEB56"/>
      <c r="LEC56"/>
      <c r="LED56"/>
      <c r="LEE56"/>
      <c r="LEF56"/>
      <c r="LEG56"/>
      <c r="LEH56"/>
      <c r="LEI56"/>
      <c r="LEJ56"/>
      <c r="LEK56"/>
      <c r="LEL56"/>
      <c r="LEM56"/>
      <c r="LEN56"/>
      <c r="LEO56"/>
      <c r="LEP56"/>
      <c r="LEQ56"/>
      <c r="LER56"/>
      <c r="LES56"/>
      <c r="LET56"/>
      <c r="LEU56"/>
      <c r="LEV56"/>
      <c r="LEW56"/>
      <c r="LEX56"/>
      <c r="LEY56"/>
      <c r="LEZ56"/>
      <c r="LFA56"/>
      <c r="LFB56"/>
      <c r="LFC56"/>
      <c r="LFD56"/>
      <c r="LFE56"/>
      <c r="LFF56"/>
      <c r="LFG56"/>
      <c r="LFH56"/>
      <c r="LFI56"/>
      <c r="LFJ56"/>
      <c r="LFK56"/>
      <c r="LFL56"/>
      <c r="LFM56"/>
      <c r="LFN56"/>
      <c r="LFO56"/>
      <c r="LFP56"/>
      <c r="LFQ56"/>
      <c r="LFR56"/>
      <c r="LFS56"/>
      <c r="LFT56"/>
      <c r="LFU56"/>
      <c r="LFV56"/>
      <c r="LFW56"/>
      <c r="LFX56"/>
      <c r="LFY56"/>
      <c r="LFZ56"/>
      <c r="LGA56"/>
      <c r="LGB56"/>
      <c r="LGC56"/>
      <c r="LGD56"/>
      <c r="LGE56"/>
      <c r="LGF56"/>
      <c r="LGG56"/>
      <c r="LGH56"/>
      <c r="LGI56"/>
      <c r="LGJ56"/>
      <c r="LGK56"/>
      <c r="LGL56"/>
      <c r="LGM56"/>
      <c r="LGN56"/>
      <c r="LGO56"/>
      <c r="LGP56"/>
      <c r="LGQ56"/>
      <c r="LGR56"/>
      <c r="LGS56"/>
      <c r="LGT56"/>
      <c r="LGU56"/>
      <c r="LGV56"/>
      <c r="LGW56"/>
      <c r="LGX56"/>
      <c r="LGY56"/>
      <c r="LGZ56"/>
      <c r="LHA56"/>
      <c r="LHB56"/>
      <c r="LHC56"/>
      <c r="LHD56"/>
      <c r="LHE56"/>
      <c r="LHF56"/>
      <c r="LHG56"/>
      <c r="LHH56"/>
      <c r="LHI56"/>
      <c r="LHJ56"/>
      <c r="LHK56"/>
      <c r="LHL56"/>
      <c r="LHM56"/>
      <c r="LHN56"/>
      <c r="LHO56"/>
      <c r="LHP56"/>
      <c r="LHQ56"/>
      <c r="LHR56"/>
      <c r="LHS56"/>
      <c r="LHT56"/>
      <c r="LHU56"/>
      <c r="LHV56"/>
      <c r="LHW56"/>
      <c r="LHX56"/>
      <c r="LHY56"/>
      <c r="LHZ56"/>
      <c r="LIA56"/>
      <c r="LIB56"/>
      <c r="LIC56"/>
      <c r="LID56"/>
      <c r="LIE56"/>
      <c r="LIF56"/>
      <c r="LIG56"/>
      <c r="LIH56"/>
      <c r="LII56"/>
      <c r="LIJ56"/>
      <c r="LIK56"/>
      <c r="LIL56"/>
      <c r="LIM56"/>
      <c r="LIN56"/>
      <c r="LIO56"/>
      <c r="LIP56"/>
      <c r="LIQ56"/>
      <c r="LIR56"/>
      <c r="LIS56"/>
      <c r="LIT56"/>
      <c r="LIU56"/>
      <c r="LIV56"/>
      <c r="LIW56"/>
      <c r="LIX56"/>
      <c r="LIY56"/>
      <c r="LIZ56"/>
      <c r="LJA56"/>
      <c r="LJB56"/>
      <c r="LJC56"/>
      <c r="LJD56"/>
      <c r="LJE56"/>
      <c r="LJF56"/>
      <c r="LJG56"/>
      <c r="LJH56"/>
      <c r="LJI56"/>
      <c r="LJJ56"/>
      <c r="LJK56"/>
      <c r="LJL56"/>
      <c r="LJM56"/>
      <c r="LJN56"/>
      <c r="LJO56"/>
      <c r="LJP56"/>
      <c r="LJQ56"/>
      <c r="LJR56"/>
      <c r="LJS56"/>
      <c r="LJT56"/>
      <c r="LJU56"/>
      <c r="LJV56"/>
      <c r="LJW56"/>
      <c r="LJX56"/>
      <c r="LJY56"/>
      <c r="LJZ56"/>
      <c r="LKA56"/>
      <c r="LKB56"/>
      <c r="LKC56"/>
      <c r="LKD56"/>
      <c r="LKE56"/>
      <c r="LKF56"/>
      <c r="LKG56"/>
      <c r="LKH56"/>
      <c r="LKI56"/>
      <c r="LKJ56"/>
      <c r="LKK56"/>
      <c r="LKL56"/>
      <c r="LKM56"/>
      <c r="LKN56"/>
      <c r="LKO56"/>
      <c r="LKP56"/>
      <c r="LKQ56"/>
      <c r="LKR56"/>
      <c r="LKS56"/>
      <c r="LKT56"/>
      <c r="LKU56"/>
      <c r="LKV56"/>
      <c r="LKW56"/>
      <c r="LKX56"/>
      <c r="LKY56"/>
      <c r="LKZ56"/>
      <c r="LLA56"/>
      <c r="LLB56"/>
      <c r="LLC56"/>
      <c r="LLD56"/>
      <c r="LLE56"/>
      <c r="LLF56"/>
      <c r="LLG56"/>
      <c r="LLH56"/>
      <c r="LLI56"/>
      <c r="LLJ56"/>
      <c r="LLK56"/>
      <c r="LLL56"/>
      <c r="LLM56"/>
      <c r="LLN56"/>
      <c r="LLO56"/>
      <c r="LLP56"/>
      <c r="LLQ56"/>
      <c r="LLR56"/>
      <c r="LLS56"/>
      <c r="LLT56"/>
      <c r="LLU56"/>
      <c r="LLV56"/>
      <c r="LLW56"/>
      <c r="LLX56"/>
      <c r="LLY56"/>
      <c r="LLZ56"/>
      <c r="LMA56"/>
      <c r="LMB56"/>
      <c r="LMC56"/>
      <c r="LMD56"/>
      <c r="LME56"/>
      <c r="LMF56"/>
      <c r="LMG56"/>
      <c r="LMH56"/>
      <c r="LMI56"/>
      <c r="LMJ56"/>
      <c r="LMK56"/>
      <c r="LML56"/>
      <c r="LMM56"/>
      <c r="LMN56"/>
      <c r="LMO56"/>
      <c r="LMP56"/>
      <c r="LMQ56"/>
      <c r="LMR56"/>
      <c r="LMS56"/>
      <c r="LMT56"/>
      <c r="LMU56"/>
      <c r="LMV56"/>
      <c r="LMW56"/>
      <c r="LMX56"/>
      <c r="LMY56"/>
      <c r="LMZ56"/>
      <c r="LNA56"/>
      <c r="LNB56"/>
      <c r="LNC56"/>
      <c r="LND56"/>
      <c r="LNE56"/>
      <c r="LNF56"/>
      <c r="LNG56"/>
      <c r="LNH56"/>
      <c r="LNI56"/>
      <c r="LNJ56"/>
      <c r="LNK56"/>
      <c r="LNL56"/>
      <c r="LNM56"/>
      <c r="LNN56"/>
      <c r="LNO56"/>
      <c r="LNP56"/>
      <c r="LNQ56"/>
      <c r="LNR56"/>
      <c r="LNS56"/>
      <c r="LNT56"/>
      <c r="LNU56"/>
      <c r="LNV56"/>
      <c r="LNW56"/>
      <c r="LNX56"/>
      <c r="LNY56"/>
      <c r="LNZ56"/>
      <c r="LOA56"/>
      <c r="LOB56"/>
      <c r="LOC56"/>
      <c r="LOD56"/>
      <c r="LOE56"/>
      <c r="LOF56"/>
      <c r="LOG56"/>
      <c r="LOH56"/>
      <c r="LOI56"/>
      <c r="LOJ56"/>
      <c r="LOK56"/>
      <c r="LOL56"/>
      <c r="LOM56"/>
      <c r="LON56"/>
      <c r="LOO56"/>
      <c r="LOP56"/>
      <c r="LOQ56"/>
      <c r="LOR56"/>
      <c r="LOS56"/>
      <c r="LOT56"/>
      <c r="LOU56"/>
      <c r="LOV56"/>
      <c r="LOW56"/>
      <c r="LOX56"/>
      <c r="LOY56"/>
      <c r="LOZ56"/>
      <c r="LPA56"/>
      <c r="LPB56"/>
      <c r="LPC56"/>
      <c r="LPD56"/>
      <c r="LPE56"/>
      <c r="LPF56"/>
      <c r="LPG56"/>
      <c r="LPH56"/>
      <c r="LPI56"/>
      <c r="LPJ56"/>
      <c r="LPK56"/>
      <c r="LPL56"/>
      <c r="LPM56"/>
      <c r="LPN56"/>
      <c r="LPO56"/>
      <c r="LPP56"/>
      <c r="LPQ56"/>
      <c r="LPR56"/>
      <c r="LPS56"/>
      <c r="LPT56"/>
      <c r="LPU56"/>
      <c r="LPV56"/>
      <c r="LPW56"/>
      <c r="LPX56"/>
      <c r="LPY56"/>
      <c r="LPZ56"/>
      <c r="LQA56"/>
      <c r="LQB56"/>
      <c r="LQC56"/>
      <c r="LQD56"/>
      <c r="LQE56"/>
      <c r="LQF56"/>
      <c r="LQG56"/>
      <c r="LQH56"/>
      <c r="LQI56"/>
      <c r="LQJ56"/>
      <c r="LQK56"/>
      <c r="LQL56"/>
      <c r="LQM56"/>
      <c r="LQN56"/>
      <c r="LQO56"/>
      <c r="LQP56"/>
      <c r="LQQ56"/>
      <c r="LQR56"/>
      <c r="LQS56"/>
      <c r="LQT56"/>
      <c r="LQU56"/>
      <c r="LQV56"/>
      <c r="LQW56"/>
      <c r="LQX56"/>
      <c r="LQY56"/>
      <c r="LQZ56"/>
      <c r="LRA56"/>
      <c r="LRB56"/>
      <c r="LRC56"/>
      <c r="LRD56"/>
      <c r="LRE56"/>
      <c r="LRF56"/>
      <c r="LRG56"/>
      <c r="LRH56"/>
      <c r="LRI56"/>
      <c r="LRJ56"/>
      <c r="LRK56"/>
      <c r="LRL56"/>
      <c r="LRM56"/>
      <c r="LRN56"/>
      <c r="LRO56"/>
      <c r="LRP56"/>
      <c r="LRQ56"/>
      <c r="LRR56"/>
      <c r="LRS56"/>
      <c r="LRT56"/>
      <c r="LRU56"/>
      <c r="LRV56"/>
      <c r="LRW56"/>
      <c r="LRX56"/>
      <c r="LRY56"/>
      <c r="LRZ56"/>
      <c r="LSA56"/>
      <c r="LSB56"/>
      <c r="LSC56"/>
      <c r="LSD56"/>
      <c r="LSE56"/>
      <c r="LSF56"/>
      <c r="LSG56"/>
      <c r="LSH56"/>
      <c r="LSI56"/>
      <c r="LSJ56"/>
      <c r="LSK56"/>
      <c r="LSL56"/>
      <c r="LSM56"/>
      <c r="LSN56"/>
      <c r="LSO56"/>
      <c r="LSP56"/>
      <c r="LSQ56"/>
      <c r="LSR56"/>
      <c r="LSS56"/>
      <c r="LST56"/>
      <c r="LSU56"/>
      <c r="LSV56"/>
      <c r="LSW56"/>
      <c r="LSX56"/>
      <c r="LSY56"/>
      <c r="LSZ56"/>
      <c r="LTA56"/>
      <c r="LTB56"/>
      <c r="LTC56"/>
      <c r="LTD56"/>
      <c r="LTE56"/>
      <c r="LTF56"/>
      <c r="LTG56"/>
      <c r="LTH56"/>
      <c r="LTI56"/>
      <c r="LTJ56"/>
      <c r="LTK56"/>
      <c r="LTL56"/>
      <c r="LTM56"/>
      <c r="LTN56"/>
      <c r="LTO56"/>
      <c r="LTP56"/>
      <c r="LTQ56"/>
      <c r="LTR56"/>
      <c r="LTS56"/>
      <c r="LTT56"/>
      <c r="LTU56"/>
      <c r="LTV56"/>
      <c r="LTW56"/>
      <c r="LTX56"/>
      <c r="LTY56"/>
      <c r="LTZ56"/>
      <c r="LUA56"/>
      <c r="LUB56"/>
      <c r="LUC56"/>
      <c r="LUD56"/>
      <c r="LUE56"/>
      <c r="LUF56"/>
      <c r="LUG56"/>
      <c r="LUH56"/>
      <c r="LUI56"/>
      <c r="LUJ56"/>
      <c r="LUK56"/>
      <c r="LUL56"/>
      <c r="LUM56"/>
      <c r="LUN56"/>
      <c r="LUO56"/>
      <c r="LUP56"/>
      <c r="LUQ56"/>
      <c r="LUR56"/>
      <c r="LUS56"/>
      <c r="LUT56"/>
      <c r="LUU56"/>
      <c r="LUV56"/>
      <c r="LUW56"/>
      <c r="LUX56"/>
      <c r="LUY56"/>
      <c r="LUZ56"/>
      <c r="LVA56"/>
      <c r="LVB56"/>
      <c r="LVC56"/>
      <c r="LVD56"/>
      <c r="LVE56"/>
      <c r="LVF56"/>
      <c r="LVG56"/>
      <c r="LVH56"/>
      <c r="LVI56"/>
      <c r="LVJ56"/>
      <c r="LVK56"/>
      <c r="LVL56"/>
      <c r="LVM56"/>
      <c r="LVN56"/>
      <c r="LVO56"/>
      <c r="LVP56"/>
      <c r="LVQ56"/>
      <c r="LVR56"/>
      <c r="LVS56"/>
      <c r="LVT56"/>
      <c r="LVU56"/>
      <c r="LVV56"/>
      <c r="LVW56"/>
      <c r="LVX56"/>
      <c r="LVY56"/>
      <c r="LVZ56"/>
      <c r="LWA56"/>
      <c r="LWB56"/>
      <c r="LWC56"/>
      <c r="LWD56"/>
      <c r="LWE56"/>
      <c r="LWF56"/>
      <c r="LWG56"/>
      <c r="LWH56"/>
      <c r="LWI56"/>
      <c r="LWJ56"/>
      <c r="LWK56"/>
      <c r="LWL56"/>
      <c r="LWM56"/>
      <c r="LWN56"/>
      <c r="LWO56"/>
      <c r="LWP56"/>
      <c r="LWQ56"/>
      <c r="LWR56"/>
      <c r="LWS56"/>
      <c r="LWT56"/>
      <c r="LWU56"/>
      <c r="LWV56"/>
      <c r="LWW56"/>
      <c r="LWX56"/>
      <c r="LWY56"/>
      <c r="LWZ56"/>
      <c r="LXA56"/>
      <c r="LXB56"/>
      <c r="LXC56"/>
      <c r="LXD56"/>
      <c r="LXE56"/>
      <c r="LXF56"/>
      <c r="LXG56"/>
      <c r="LXH56"/>
      <c r="LXI56"/>
      <c r="LXJ56"/>
      <c r="LXK56"/>
      <c r="LXL56"/>
      <c r="LXM56"/>
      <c r="LXN56"/>
      <c r="LXO56"/>
      <c r="LXP56"/>
      <c r="LXQ56"/>
      <c r="LXR56"/>
      <c r="LXS56"/>
      <c r="LXT56"/>
      <c r="LXU56"/>
      <c r="LXV56"/>
      <c r="LXW56"/>
      <c r="LXX56"/>
      <c r="LXY56"/>
      <c r="LXZ56"/>
      <c r="LYA56"/>
      <c r="LYB56"/>
      <c r="LYC56"/>
      <c r="LYD56"/>
      <c r="LYE56"/>
      <c r="LYF56"/>
      <c r="LYG56"/>
      <c r="LYH56"/>
      <c r="LYI56"/>
      <c r="LYJ56"/>
      <c r="LYK56"/>
      <c r="LYL56"/>
      <c r="LYM56"/>
      <c r="LYN56"/>
      <c r="LYO56"/>
      <c r="LYP56"/>
      <c r="LYQ56"/>
      <c r="LYR56"/>
      <c r="LYS56"/>
      <c r="LYT56"/>
      <c r="LYU56"/>
      <c r="LYV56"/>
      <c r="LYW56"/>
      <c r="LYX56"/>
      <c r="LYY56"/>
      <c r="LYZ56"/>
      <c r="LZA56"/>
      <c r="LZB56"/>
      <c r="LZC56"/>
      <c r="LZD56"/>
      <c r="LZE56"/>
      <c r="LZF56"/>
      <c r="LZG56"/>
      <c r="LZH56"/>
      <c r="LZI56"/>
      <c r="LZJ56"/>
      <c r="LZK56"/>
      <c r="LZL56"/>
      <c r="LZM56"/>
      <c r="LZN56"/>
      <c r="LZO56"/>
      <c r="LZP56"/>
      <c r="LZQ56"/>
      <c r="LZR56"/>
      <c r="LZS56"/>
      <c r="LZT56"/>
      <c r="LZU56"/>
      <c r="LZV56"/>
      <c r="LZW56"/>
      <c r="LZX56"/>
      <c r="LZY56"/>
      <c r="LZZ56"/>
      <c r="MAA56"/>
      <c r="MAB56"/>
      <c r="MAC56"/>
      <c r="MAD56"/>
      <c r="MAE56"/>
      <c r="MAF56"/>
      <c r="MAG56"/>
      <c r="MAH56"/>
      <c r="MAI56"/>
      <c r="MAJ56"/>
      <c r="MAK56"/>
      <c r="MAL56"/>
      <c r="MAM56"/>
      <c r="MAN56"/>
      <c r="MAO56"/>
      <c r="MAP56"/>
      <c r="MAQ56"/>
      <c r="MAR56"/>
      <c r="MAS56"/>
      <c r="MAT56"/>
      <c r="MAU56"/>
      <c r="MAV56"/>
      <c r="MAW56"/>
      <c r="MAX56"/>
      <c r="MAY56"/>
      <c r="MAZ56"/>
      <c r="MBA56"/>
      <c r="MBB56"/>
      <c r="MBC56"/>
      <c r="MBD56"/>
      <c r="MBE56"/>
      <c r="MBF56"/>
      <c r="MBG56"/>
      <c r="MBH56"/>
      <c r="MBI56"/>
      <c r="MBJ56"/>
      <c r="MBK56"/>
      <c r="MBL56"/>
      <c r="MBM56"/>
      <c r="MBN56"/>
      <c r="MBO56"/>
      <c r="MBP56"/>
      <c r="MBQ56"/>
      <c r="MBR56"/>
      <c r="MBS56"/>
      <c r="MBT56"/>
      <c r="MBU56"/>
      <c r="MBV56"/>
      <c r="MBW56"/>
      <c r="MBX56"/>
      <c r="MBY56"/>
      <c r="MBZ56"/>
      <c r="MCA56"/>
      <c r="MCB56"/>
      <c r="MCC56"/>
      <c r="MCD56"/>
      <c r="MCE56"/>
      <c r="MCF56"/>
      <c r="MCG56"/>
      <c r="MCH56"/>
      <c r="MCI56"/>
      <c r="MCJ56"/>
      <c r="MCK56"/>
      <c r="MCL56"/>
      <c r="MCM56"/>
      <c r="MCN56"/>
      <c r="MCO56"/>
      <c r="MCP56"/>
      <c r="MCQ56"/>
      <c r="MCR56"/>
      <c r="MCS56"/>
      <c r="MCT56"/>
      <c r="MCU56"/>
      <c r="MCV56"/>
      <c r="MCW56"/>
      <c r="MCX56"/>
      <c r="MCY56"/>
      <c r="MCZ56"/>
      <c r="MDA56"/>
      <c r="MDB56"/>
      <c r="MDC56"/>
      <c r="MDD56"/>
      <c r="MDE56"/>
      <c r="MDF56"/>
      <c r="MDG56"/>
      <c r="MDH56"/>
      <c r="MDI56"/>
      <c r="MDJ56"/>
      <c r="MDK56"/>
      <c r="MDL56"/>
      <c r="MDM56"/>
      <c r="MDN56"/>
      <c r="MDO56"/>
      <c r="MDP56"/>
      <c r="MDQ56"/>
      <c r="MDR56"/>
      <c r="MDS56"/>
      <c r="MDT56"/>
      <c r="MDU56"/>
      <c r="MDV56"/>
      <c r="MDW56"/>
      <c r="MDX56"/>
      <c r="MDY56"/>
      <c r="MDZ56"/>
      <c r="MEA56"/>
      <c r="MEB56"/>
      <c r="MEC56"/>
      <c r="MED56"/>
      <c r="MEE56"/>
      <c r="MEF56"/>
      <c r="MEG56"/>
      <c r="MEH56"/>
      <c r="MEI56"/>
      <c r="MEJ56"/>
      <c r="MEK56"/>
      <c r="MEL56"/>
      <c r="MEM56"/>
      <c r="MEN56"/>
      <c r="MEO56"/>
      <c r="MEP56"/>
      <c r="MEQ56"/>
      <c r="MER56"/>
      <c r="MES56"/>
      <c r="MET56"/>
      <c r="MEU56"/>
      <c r="MEV56"/>
      <c r="MEW56"/>
      <c r="MEX56"/>
      <c r="MEY56"/>
      <c r="MEZ56"/>
      <c r="MFA56"/>
      <c r="MFB56"/>
      <c r="MFC56"/>
      <c r="MFD56"/>
      <c r="MFE56"/>
      <c r="MFF56"/>
      <c r="MFG56"/>
      <c r="MFH56"/>
      <c r="MFI56"/>
      <c r="MFJ56"/>
      <c r="MFK56"/>
      <c r="MFL56"/>
      <c r="MFM56"/>
      <c r="MFN56"/>
      <c r="MFO56"/>
      <c r="MFP56"/>
      <c r="MFQ56"/>
      <c r="MFR56"/>
      <c r="MFS56"/>
      <c r="MFT56"/>
      <c r="MFU56"/>
      <c r="MFV56"/>
      <c r="MFW56"/>
      <c r="MFX56"/>
      <c r="MFY56"/>
      <c r="MFZ56"/>
      <c r="MGA56"/>
      <c r="MGB56"/>
      <c r="MGC56"/>
      <c r="MGD56"/>
      <c r="MGE56"/>
      <c r="MGF56"/>
      <c r="MGG56"/>
      <c r="MGH56"/>
      <c r="MGI56"/>
      <c r="MGJ56"/>
      <c r="MGK56"/>
      <c r="MGL56"/>
      <c r="MGM56"/>
      <c r="MGN56"/>
      <c r="MGO56"/>
      <c r="MGP56"/>
      <c r="MGQ56"/>
      <c r="MGR56"/>
      <c r="MGS56"/>
      <c r="MGT56"/>
      <c r="MGU56"/>
      <c r="MGV56"/>
      <c r="MGW56"/>
      <c r="MGX56"/>
      <c r="MGY56"/>
      <c r="MGZ56"/>
      <c r="MHA56"/>
      <c r="MHB56"/>
      <c r="MHC56"/>
      <c r="MHD56"/>
      <c r="MHE56"/>
      <c r="MHF56"/>
      <c r="MHG56"/>
      <c r="MHH56"/>
      <c r="MHI56"/>
      <c r="MHJ56"/>
      <c r="MHK56"/>
      <c r="MHL56"/>
      <c r="MHM56"/>
      <c r="MHN56"/>
      <c r="MHO56"/>
      <c r="MHP56"/>
      <c r="MHQ56"/>
      <c r="MHR56"/>
      <c r="MHS56"/>
      <c r="MHT56"/>
      <c r="MHU56"/>
      <c r="MHV56"/>
      <c r="MHW56"/>
      <c r="MHX56"/>
      <c r="MHY56"/>
      <c r="MHZ56"/>
      <c r="MIA56"/>
      <c r="MIB56"/>
      <c r="MIC56"/>
      <c r="MID56"/>
      <c r="MIE56"/>
      <c r="MIF56"/>
      <c r="MIG56"/>
      <c r="MIH56"/>
      <c r="MII56"/>
      <c r="MIJ56"/>
      <c r="MIK56"/>
      <c r="MIL56"/>
      <c r="MIM56"/>
      <c r="MIN56"/>
      <c r="MIO56"/>
      <c r="MIP56"/>
      <c r="MIQ56"/>
      <c r="MIR56"/>
      <c r="MIS56"/>
      <c r="MIT56"/>
      <c r="MIU56"/>
      <c r="MIV56"/>
      <c r="MIW56"/>
      <c r="MIX56"/>
      <c r="MIY56"/>
      <c r="MIZ56"/>
      <c r="MJA56"/>
      <c r="MJB56"/>
      <c r="MJC56"/>
      <c r="MJD56"/>
      <c r="MJE56"/>
      <c r="MJF56"/>
      <c r="MJG56"/>
      <c r="MJH56"/>
      <c r="MJI56"/>
      <c r="MJJ56"/>
      <c r="MJK56"/>
      <c r="MJL56"/>
      <c r="MJM56"/>
      <c r="MJN56"/>
      <c r="MJO56"/>
      <c r="MJP56"/>
      <c r="MJQ56"/>
      <c r="MJR56"/>
      <c r="MJS56"/>
      <c r="MJT56"/>
      <c r="MJU56"/>
      <c r="MJV56"/>
      <c r="MJW56"/>
      <c r="MJX56"/>
      <c r="MJY56"/>
      <c r="MJZ56"/>
      <c r="MKA56"/>
      <c r="MKB56"/>
      <c r="MKC56"/>
      <c r="MKD56"/>
      <c r="MKE56"/>
      <c r="MKF56"/>
      <c r="MKG56"/>
      <c r="MKH56"/>
      <c r="MKI56"/>
      <c r="MKJ56"/>
      <c r="MKK56"/>
      <c r="MKL56"/>
      <c r="MKM56"/>
      <c r="MKN56"/>
      <c r="MKO56"/>
      <c r="MKP56"/>
      <c r="MKQ56"/>
      <c r="MKR56"/>
      <c r="MKS56"/>
      <c r="MKT56"/>
      <c r="MKU56"/>
      <c r="MKV56"/>
      <c r="MKW56"/>
      <c r="MKX56"/>
      <c r="MKY56"/>
      <c r="MKZ56"/>
      <c r="MLA56"/>
      <c r="MLB56"/>
      <c r="MLC56"/>
      <c r="MLD56"/>
      <c r="MLE56"/>
      <c r="MLF56"/>
      <c r="MLG56"/>
      <c r="MLH56"/>
      <c r="MLI56"/>
      <c r="MLJ56"/>
      <c r="MLK56"/>
      <c r="MLL56"/>
      <c r="MLM56"/>
      <c r="MLN56"/>
      <c r="MLO56"/>
      <c r="MLP56"/>
      <c r="MLQ56"/>
      <c r="MLR56"/>
      <c r="MLS56"/>
      <c r="MLT56"/>
      <c r="MLU56"/>
      <c r="MLV56"/>
      <c r="MLW56"/>
      <c r="MLX56"/>
      <c r="MLY56"/>
      <c r="MLZ56"/>
      <c r="MMA56"/>
      <c r="MMB56"/>
      <c r="MMC56"/>
      <c r="MMD56"/>
      <c r="MME56"/>
      <c r="MMF56"/>
      <c r="MMG56"/>
      <c r="MMH56"/>
      <c r="MMI56"/>
      <c r="MMJ56"/>
      <c r="MMK56"/>
      <c r="MML56"/>
      <c r="MMM56"/>
      <c r="MMN56"/>
      <c r="MMO56"/>
      <c r="MMP56"/>
      <c r="MMQ56"/>
      <c r="MMR56"/>
      <c r="MMS56"/>
      <c r="MMT56"/>
      <c r="MMU56"/>
      <c r="MMV56"/>
      <c r="MMW56"/>
      <c r="MMX56"/>
      <c r="MMY56"/>
      <c r="MMZ56"/>
      <c r="MNA56"/>
      <c r="MNB56"/>
      <c r="MNC56"/>
      <c r="MND56"/>
      <c r="MNE56"/>
      <c r="MNF56"/>
      <c r="MNG56"/>
      <c r="MNH56"/>
      <c r="MNI56"/>
      <c r="MNJ56"/>
      <c r="MNK56"/>
      <c r="MNL56"/>
      <c r="MNM56"/>
      <c r="MNN56"/>
      <c r="MNO56"/>
      <c r="MNP56"/>
      <c r="MNQ56"/>
      <c r="MNR56"/>
      <c r="MNS56"/>
      <c r="MNT56"/>
      <c r="MNU56"/>
      <c r="MNV56"/>
      <c r="MNW56"/>
      <c r="MNX56"/>
      <c r="MNY56"/>
      <c r="MNZ56"/>
      <c r="MOA56"/>
      <c r="MOB56"/>
      <c r="MOC56"/>
      <c r="MOD56"/>
      <c r="MOE56"/>
      <c r="MOF56"/>
      <c r="MOG56"/>
      <c r="MOH56"/>
      <c r="MOI56"/>
      <c r="MOJ56"/>
      <c r="MOK56"/>
      <c r="MOL56"/>
      <c r="MOM56"/>
      <c r="MON56"/>
      <c r="MOO56"/>
      <c r="MOP56"/>
      <c r="MOQ56"/>
      <c r="MOR56"/>
      <c r="MOS56"/>
      <c r="MOT56"/>
      <c r="MOU56"/>
      <c r="MOV56"/>
      <c r="MOW56"/>
      <c r="MOX56"/>
      <c r="MOY56"/>
      <c r="MOZ56"/>
      <c r="MPA56"/>
      <c r="MPB56"/>
      <c r="MPC56"/>
      <c r="MPD56"/>
      <c r="MPE56"/>
      <c r="MPF56"/>
      <c r="MPG56"/>
      <c r="MPH56"/>
      <c r="MPI56"/>
      <c r="MPJ56"/>
      <c r="MPK56"/>
      <c r="MPL56"/>
      <c r="MPM56"/>
      <c r="MPN56"/>
      <c r="MPO56"/>
      <c r="MPP56"/>
      <c r="MPQ56"/>
      <c r="MPR56"/>
      <c r="MPS56"/>
      <c r="MPT56"/>
      <c r="MPU56"/>
      <c r="MPV56"/>
      <c r="MPW56"/>
      <c r="MPX56"/>
      <c r="MPY56"/>
      <c r="MPZ56"/>
      <c r="MQA56"/>
      <c r="MQB56"/>
      <c r="MQC56"/>
      <c r="MQD56"/>
      <c r="MQE56"/>
      <c r="MQF56"/>
      <c r="MQG56"/>
      <c r="MQH56"/>
      <c r="MQI56"/>
      <c r="MQJ56"/>
      <c r="MQK56"/>
      <c r="MQL56"/>
      <c r="MQM56"/>
      <c r="MQN56"/>
      <c r="MQO56"/>
      <c r="MQP56"/>
      <c r="MQQ56"/>
      <c r="MQR56"/>
      <c r="MQS56"/>
      <c r="MQT56"/>
      <c r="MQU56"/>
      <c r="MQV56"/>
      <c r="MQW56"/>
      <c r="MQX56"/>
      <c r="MQY56"/>
      <c r="MQZ56"/>
      <c r="MRA56"/>
      <c r="MRB56"/>
      <c r="MRC56"/>
      <c r="MRD56"/>
      <c r="MRE56"/>
      <c r="MRF56"/>
      <c r="MRG56"/>
      <c r="MRH56"/>
      <c r="MRI56"/>
      <c r="MRJ56"/>
      <c r="MRK56"/>
      <c r="MRL56"/>
      <c r="MRM56"/>
      <c r="MRN56"/>
      <c r="MRO56"/>
      <c r="MRP56"/>
      <c r="MRQ56"/>
      <c r="MRR56"/>
      <c r="MRS56"/>
      <c r="MRT56"/>
      <c r="MRU56"/>
      <c r="MRV56"/>
      <c r="MRW56"/>
      <c r="MRX56"/>
      <c r="MRY56"/>
      <c r="MRZ56"/>
      <c r="MSA56"/>
      <c r="MSB56"/>
      <c r="MSC56"/>
      <c r="MSD56"/>
      <c r="MSE56"/>
      <c r="MSF56"/>
      <c r="MSG56"/>
      <c r="MSH56"/>
      <c r="MSI56"/>
      <c r="MSJ56"/>
      <c r="MSK56"/>
      <c r="MSL56"/>
      <c r="MSM56"/>
      <c r="MSN56"/>
      <c r="MSO56"/>
      <c r="MSP56"/>
      <c r="MSQ56"/>
      <c r="MSR56"/>
      <c r="MSS56"/>
      <c r="MST56"/>
      <c r="MSU56"/>
      <c r="MSV56"/>
      <c r="MSW56"/>
      <c r="MSX56"/>
      <c r="MSY56"/>
      <c r="MSZ56"/>
      <c r="MTA56"/>
      <c r="MTB56"/>
      <c r="MTC56"/>
      <c r="MTD56"/>
      <c r="MTE56"/>
      <c r="MTF56"/>
      <c r="MTG56"/>
      <c r="MTH56"/>
      <c r="MTI56"/>
      <c r="MTJ56"/>
      <c r="MTK56"/>
      <c r="MTL56"/>
      <c r="MTM56"/>
      <c r="MTN56"/>
      <c r="MTO56"/>
      <c r="MTP56"/>
      <c r="MTQ56"/>
      <c r="MTR56"/>
      <c r="MTS56"/>
      <c r="MTT56"/>
      <c r="MTU56"/>
      <c r="MTV56"/>
      <c r="MTW56"/>
      <c r="MTX56"/>
      <c r="MTY56"/>
      <c r="MTZ56"/>
      <c r="MUA56"/>
      <c r="MUB56"/>
      <c r="MUC56"/>
      <c r="MUD56"/>
      <c r="MUE56"/>
      <c r="MUF56"/>
      <c r="MUG56"/>
      <c r="MUH56"/>
      <c r="MUI56"/>
      <c r="MUJ56"/>
      <c r="MUK56"/>
      <c r="MUL56"/>
      <c r="MUM56"/>
      <c r="MUN56"/>
      <c r="MUO56"/>
      <c r="MUP56"/>
      <c r="MUQ56"/>
      <c r="MUR56"/>
      <c r="MUS56"/>
      <c r="MUT56"/>
      <c r="MUU56"/>
      <c r="MUV56"/>
      <c r="MUW56"/>
      <c r="MUX56"/>
      <c r="MUY56"/>
      <c r="MUZ56"/>
      <c r="MVA56"/>
      <c r="MVB56"/>
      <c r="MVC56"/>
      <c r="MVD56"/>
      <c r="MVE56"/>
      <c r="MVF56"/>
      <c r="MVG56"/>
      <c r="MVH56"/>
      <c r="MVI56"/>
      <c r="MVJ56"/>
      <c r="MVK56"/>
      <c r="MVL56"/>
      <c r="MVM56"/>
      <c r="MVN56"/>
      <c r="MVO56"/>
      <c r="MVP56"/>
      <c r="MVQ56"/>
      <c r="MVR56"/>
      <c r="MVS56"/>
      <c r="MVT56"/>
      <c r="MVU56"/>
      <c r="MVV56"/>
      <c r="MVW56"/>
      <c r="MVX56"/>
      <c r="MVY56"/>
      <c r="MVZ56"/>
      <c r="MWA56"/>
      <c r="MWB56"/>
      <c r="MWC56"/>
      <c r="MWD56"/>
      <c r="MWE56"/>
      <c r="MWF56"/>
      <c r="MWG56"/>
      <c r="MWH56"/>
      <c r="MWI56"/>
      <c r="MWJ56"/>
      <c r="MWK56"/>
      <c r="MWL56"/>
      <c r="MWM56"/>
      <c r="MWN56"/>
      <c r="MWO56"/>
      <c r="MWP56"/>
      <c r="MWQ56"/>
      <c r="MWR56"/>
      <c r="MWS56"/>
      <c r="MWT56"/>
      <c r="MWU56"/>
      <c r="MWV56"/>
      <c r="MWW56"/>
      <c r="MWX56"/>
      <c r="MWY56"/>
      <c r="MWZ56"/>
      <c r="MXA56"/>
      <c r="MXB56"/>
      <c r="MXC56"/>
      <c r="MXD56"/>
      <c r="MXE56"/>
      <c r="MXF56"/>
      <c r="MXG56"/>
      <c r="MXH56"/>
      <c r="MXI56"/>
      <c r="MXJ56"/>
      <c r="MXK56"/>
      <c r="MXL56"/>
      <c r="MXM56"/>
      <c r="MXN56"/>
      <c r="MXO56"/>
      <c r="MXP56"/>
      <c r="MXQ56"/>
      <c r="MXR56"/>
      <c r="MXS56"/>
      <c r="MXT56"/>
      <c r="MXU56"/>
      <c r="MXV56"/>
      <c r="MXW56"/>
      <c r="MXX56"/>
      <c r="MXY56"/>
      <c r="MXZ56"/>
      <c r="MYA56"/>
      <c r="MYB56"/>
      <c r="MYC56"/>
      <c r="MYD56"/>
      <c r="MYE56"/>
      <c r="MYF56"/>
      <c r="MYG56"/>
      <c r="MYH56"/>
      <c r="MYI56"/>
      <c r="MYJ56"/>
      <c r="MYK56"/>
      <c r="MYL56"/>
      <c r="MYM56"/>
      <c r="MYN56"/>
      <c r="MYO56"/>
      <c r="MYP56"/>
      <c r="MYQ56"/>
      <c r="MYR56"/>
      <c r="MYS56"/>
      <c r="MYT56"/>
      <c r="MYU56"/>
      <c r="MYV56"/>
      <c r="MYW56"/>
      <c r="MYX56"/>
      <c r="MYY56"/>
      <c r="MYZ56"/>
      <c r="MZA56"/>
      <c r="MZB56"/>
      <c r="MZC56"/>
      <c r="MZD56"/>
      <c r="MZE56"/>
      <c r="MZF56"/>
      <c r="MZG56"/>
      <c r="MZH56"/>
      <c r="MZI56"/>
      <c r="MZJ56"/>
      <c r="MZK56"/>
      <c r="MZL56"/>
      <c r="MZM56"/>
      <c r="MZN56"/>
      <c r="MZO56"/>
      <c r="MZP56"/>
      <c r="MZQ56"/>
      <c r="MZR56"/>
      <c r="MZS56"/>
      <c r="MZT56"/>
      <c r="MZU56"/>
      <c r="MZV56"/>
      <c r="MZW56"/>
      <c r="MZX56"/>
      <c r="MZY56"/>
      <c r="MZZ56"/>
      <c r="NAA56"/>
      <c r="NAB56"/>
      <c r="NAC56"/>
      <c r="NAD56"/>
      <c r="NAE56"/>
      <c r="NAF56"/>
      <c r="NAG56"/>
      <c r="NAH56"/>
      <c r="NAI56"/>
      <c r="NAJ56"/>
      <c r="NAK56"/>
      <c r="NAL56"/>
      <c r="NAM56"/>
      <c r="NAN56"/>
      <c r="NAO56"/>
      <c r="NAP56"/>
      <c r="NAQ56"/>
      <c r="NAR56"/>
      <c r="NAS56"/>
      <c r="NAT56"/>
      <c r="NAU56"/>
      <c r="NAV56"/>
      <c r="NAW56"/>
      <c r="NAX56"/>
      <c r="NAY56"/>
      <c r="NAZ56"/>
      <c r="NBA56"/>
      <c r="NBB56"/>
      <c r="NBC56"/>
      <c r="NBD56"/>
      <c r="NBE56"/>
      <c r="NBF56"/>
      <c r="NBG56"/>
      <c r="NBH56"/>
      <c r="NBI56"/>
      <c r="NBJ56"/>
      <c r="NBK56"/>
      <c r="NBL56"/>
      <c r="NBM56"/>
      <c r="NBN56"/>
      <c r="NBO56"/>
      <c r="NBP56"/>
      <c r="NBQ56"/>
      <c r="NBR56"/>
      <c r="NBS56"/>
      <c r="NBT56"/>
      <c r="NBU56"/>
      <c r="NBV56"/>
      <c r="NBW56"/>
      <c r="NBX56"/>
      <c r="NBY56"/>
      <c r="NBZ56"/>
      <c r="NCA56"/>
      <c r="NCB56"/>
      <c r="NCC56"/>
      <c r="NCD56"/>
      <c r="NCE56"/>
      <c r="NCF56"/>
      <c r="NCG56"/>
      <c r="NCH56"/>
      <c r="NCI56"/>
      <c r="NCJ56"/>
      <c r="NCK56"/>
      <c r="NCL56"/>
      <c r="NCM56"/>
      <c r="NCN56"/>
      <c r="NCO56"/>
      <c r="NCP56"/>
      <c r="NCQ56"/>
      <c r="NCR56"/>
      <c r="NCS56"/>
      <c r="NCT56"/>
      <c r="NCU56"/>
      <c r="NCV56"/>
      <c r="NCW56"/>
      <c r="NCX56"/>
      <c r="NCY56"/>
      <c r="NCZ56"/>
      <c r="NDA56"/>
      <c r="NDB56"/>
      <c r="NDC56"/>
      <c r="NDD56"/>
      <c r="NDE56"/>
      <c r="NDF56"/>
      <c r="NDG56"/>
      <c r="NDH56"/>
      <c r="NDI56"/>
      <c r="NDJ56"/>
      <c r="NDK56"/>
      <c r="NDL56"/>
      <c r="NDM56"/>
      <c r="NDN56"/>
      <c r="NDO56"/>
      <c r="NDP56"/>
      <c r="NDQ56"/>
      <c r="NDR56"/>
      <c r="NDS56"/>
      <c r="NDT56"/>
      <c r="NDU56"/>
      <c r="NDV56"/>
      <c r="NDW56"/>
      <c r="NDX56"/>
      <c r="NDY56"/>
      <c r="NDZ56"/>
      <c r="NEA56"/>
      <c r="NEB56"/>
      <c r="NEC56"/>
      <c r="NED56"/>
      <c r="NEE56"/>
      <c r="NEF56"/>
      <c r="NEG56"/>
      <c r="NEH56"/>
      <c r="NEI56"/>
      <c r="NEJ56"/>
      <c r="NEK56"/>
      <c r="NEL56"/>
      <c r="NEM56"/>
      <c r="NEN56"/>
      <c r="NEO56"/>
      <c r="NEP56"/>
      <c r="NEQ56"/>
      <c r="NER56"/>
      <c r="NES56"/>
      <c r="NET56"/>
      <c r="NEU56"/>
      <c r="NEV56"/>
      <c r="NEW56"/>
      <c r="NEX56"/>
      <c r="NEY56"/>
      <c r="NEZ56"/>
      <c r="NFA56"/>
      <c r="NFB56"/>
      <c r="NFC56"/>
      <c r="NFD56"/>
      <c r="NFE56"/>
      <c r="NFF56"/>
      <c r="NFG56"/>
      <c r="NFH56"/>
      <c r="NFI56"/>
      <c r="NFJ56"/>
      <c r="NFK56"/>
      <c r="NFL56"/>
      <c r="NFM56"/>
      <c r="NFN56"/>
      <c r="NFO56"/>
      <c r="NFP56"/>
      <c r="NFQ56"/>
      <c r="NFR56"/>
      <c r="NFS56"/>
      <c r="NFT56"/>
      <c r="NFU56"/>
      <c r="NFV56"/>
      <c r="NFW56"/>
      <c r="NFX56"/>
      <c r="NFY56"/>
      <c r="NFZ56"/>
      <c r="NGA56"/>
      <c r="NGB56"/>
      <c r="NGC56"/>
      <c r="NGD56"/>
      <c r="NGE56"/>
      <c r="NGF56"/>
      <c r="NGG56"/>
      <c r="NGH56"/>
      <c r="NGI56"/>
      <c r="NGJ56"/>
      <c r="NGK56"/>
      <c r="NGL56"/>
      <c r="NGM56"/>
      <c r="NGN56"/>
      <c r="NGO56"/>
      <c r="NGP56"/>
      <c r="NGQ56"/>
      <c r="NGR56"/>
      <c r="NGS56"/>
      <c r="NGT56"/>
      <c r="NGU56"/>
      <c r="NGV56"/>
      <c r="NGW56"/>
      <c r="NGX56"/>
      <c r="NGY56"/>
      <c r="NGZ56"/>
      <c r="NHA56"/>
      <c r="NHB56"/>
      <c r="NHC56"/>
      <c r="NHD56"/>
      <c r="NHE56"/>
      <c r="NHF56"/>
      <c r="NHG56"/>
      <c r="NHH56"/>
      <c r="NHI56"/>
      <c r="NHJ56"/>
      <c r="NHK56"/>
      <c r="NHL56"/>
      <c r="NHM56"/>
      <c r="NHN56"/>
      <c r="NHO56"/>
      <c r="NHP56"/>
      <c r="NHQ56"/>
      <c r="NHR56"/>
      <c r="NHS56"/>
      <c r="NHT56"/>
      <c r="NHU56"/>
      <c r="NHV56"/>
      <c r="NHW56"/>
      <c r="NHX56"/>
      <c r="NHY56"/>
      <c r="NHZ56"/>
      <c r="NIA56"/>
      <c r="NIB56"/>
      <c r="NIC56"/>
      <c r="NID56"/>
      <c r="NIE56"/>
      <c r="NIF56"/>
      <c r="NIG56"/>
      <c r="NIH56"/>
      <c r="NII56"/>
      <c r="NIJ56"/>
      <c r="NIK56"/>
      <c r="NIL56"/>
      <c r="NIM56"/>
      <c r="NIN56"/>
      <c r="NIO56"/>
      <c r="NIP56"/>
      <c r="NIQ56"/>
      <c r="NIR56"/>
      <c r="NIS56"/>
      <c r="NIT56"/>
      <c r="NIU56"/>
      <c r="NIV56"/>
      <c r="NIW56"/>
      <c r="NIX56"/>
      <c r="NIY56"/>
      <c r="NIZ56"/>
      <c r="NJA56"/>
      <c r="NJB56"/>
      <c r="NJC56"/>
      <c r="NJD56"/>
      <c r="NJE56"/>
      <c r="NJF56"/>
      <c r="NJG56"/>
      <c r="NJH56"/>
      <c r="NJI56"/>
      <c r="NJJ56"/>
      <c r="NJK56"/>
      <c r="NJL56"/>
      <c r="NJM56"/>
      <c r="NJN56"/>
      <c r="NJO56"/>
      <c r="NJP56"/>
      <c r="NJQ56"/>
      <c r="NJR56"/>
      <c r="NJS56"/>
      <c r="NJT56"/>
      <c r="NJU56"/>
      <c r="NJV56"/>
      <c r="NJW56"/>
      <c r="NJX56"/>
      <c r="NJY56"/>
      <c r="NJZ56"/>
      <c r="NKA56"/>
      <c r="NKB56"/>
      <c r="NKC56"/>
      <c r="NKD56"/>
      <c r="NKE56"/>
      <c r="NKF56"/>
      <c r="NKG56"/>
      <c r="NKH56"/>
      <c r="NKI56"/>
      <c r="NKJ56"/>
      <c r="NKK56"/>
      <c r="NKL56"/>
      <c r="NKM56"/>
      <c r="NKN56"/>
      <c r="NKO56"/>
      <c r="NKP56"/>
      <c r="NKQ56"/>
      <c r="NKR56"/>
      <c r="NKS56"/>
      <c r="NKT56"/>
      <c r="NKU56"/>
      <c r="NKV56"/>
      <c r="NKW56"/>
      <c r="NKX56"/>
      <c r="NKY56"/>
      <c r="NKZ56"/>
      <c r="NLA56"/>
      <c r="NLB56"/>
      <c r="NLC56"/>
      <c r="NLD56"/>
      <c r="NLE56"/>
      <c r="NLF56"/>
      <c r="NLG56"/>
      <c r="NLH56"/>
      <c r="NLI56"/>
      <c r="NLJ56"/>
      <c r="NLK56"/>
      <c r="NLL56"/>
      <c r="NLM56"/>
      <c r="NLN56"/>
      <c r="NLO56"/>
      <c r="NLP56"/>
      <c r="NLQ56"/>
      <c r="NLR56"/>
      <c r="NLS56"/>
      <c r="NLT56"/>
      <c r="NLU56"/>
      <c r="NLV56"/>
      <c r="NLW56"/>
      <c r="NLX56"/>
      <c r="NLY56"/>
      <c r="NLZ56"/>
      <c r="NMA56"/>
      <c r="NMB56"/>
      <c r="NMC56"/>
      <c r="NMD56"/>
      <c r="NME56"/>
      <c r="NMF56"/>
      <c r="NMG56"/>
      <c r="NMH56"/>
      <c r="NMI56"/>
      <c r="NMJ56"/>
      <c r="NMK56"/>
      <c r="NML56"/>
      <c r="NMM56"/>
      <c r="NMN56"/>
      <c r="NMO56"/>
      <c r="NMP56"/>
      <c r="NMQ56"/>
      <c r="NMR56"/>
      <c r="NMS56"/>
      <c r="NMT56"/>
      <c r="NMU56"/>
      <c r="NMV56"/>
      <c r="NMW56"/>
      <c r="NMX56"/>
      <c r="NMY56"/>
      <c r="NMZ56"/>
      <c r="NNA56"/>
      <c r="NNB56"/>
      <c r="NNC56"/>
      <c r="NND56"/>
      <c r="NNE56"/>
      <c r="NNF56"/>
      <c r="NNG56"/>
      <c r="NNH56"/>
      <c r="NNI56"/>
      <c r="NNJ56"/>
      <c r="NNK56"/>
      <c r="NNL56"/>
      <c r="NNM56"/>
      <c r="NNN56"/>
      <c r="NNO56"/>
      <c r="NNP56"/>
      <c r="NNQ56"/>
      <c r="NNR56"/>
      <c r="NNS56"/>
      <c r="NNT56"/>
      <c r="NNU56"/>
      <c r="NNV56"/>
      <c r="NNW56"/>
      <c r="NNX56"/>
      <c r="NNY56"/>
      <c r="NNZ56"/>
      <c r="NOA56"/>
      <c r="NOB56"/>
      <c r="NOC56"/>
      <c r="NOD56"/>
      <c r="NOE56"/>
      <c r="NOF56"/>
      <c r="NOG56"/>
      <c r="NOH56"/>
      <c r="NOI56"/>
      <c r="NOJ56"/>
      <c r="NOK56"/>
      <c r="NOL56"/>
      <c r="NOM56"/>
      <c r="NON56"/>
      <c r="NOO56"/>
      <c r="NOP56"/>
      <c r="NOQ56"/>
      <c r="NOR56"/>
      <c r="NOS56"/>
      <c r="NOT56"/>
      <c r="NOU56"/>
      <c r="NOV56"/>
      <c r="NOW56"/>
      <c r="NOX56"/>
      <c r="NOY56"/>
      <c r="NOZ56"/>
      <c r="NPA56"/>
      <c r="NPB56"/>
      <c r="NPC56"/>
      <c r="NPD56"/>
      <c r="NPE56"/>
      <c r="NPF56"/>
      <c r="NPG56"/>
      <c r="NPH56"/>
      <c r="NPI56"/>
      <c r="NPJ56"/>
      <c r="NPK56"/>
      <c r="NPL56"/>
      <c r="NPM56"/>
      <c r="NPN56"/>
      <c r="NPO56"/>
      <c r="NPP56"/>
      <c r="NPQ56"/>
      <c r="NPR56"/>
      <c r="NPS56"/>
      <c r="NPT56"/>
      <c r="NPU56"/>
      <c r="NPV56"/>
      <c r="NPW56"/>
      <c r="NPX56"/>
      <c r="NPY56"/>
      <c r="NPZ56"/>
      <c r="NQA56"/>
      <c r="NQB56"/>
      <c r="NQC56"/>
      <c r="NQD56"/>
      <c r="NQE56"/>
      <c r="NQF56"/>
      <c r="NQG56"/>
      <c r="NQH56"/>
      <c r="NQI56"/>
      <c r="NQJ56"/>
      <c r="NQK56"/>
      <c r="NQL56"/>
      <c r="NQM56"/>
      <c r="NQN56"/>
      <c r="NQO56"/>
      <c r="NQP56"/>
      <c r="NQQ56"/>
      <c r="NQR56"/>
      <c r="NQS56"/>
      <c r="NQT56"/>
      <c r="NQU56"/>
      <c r="NQV56"/>
      <c r="NQW56"/>
      <c r="NQX56"/>
      <c r="NQY56"/>
      <c r="NQZ56"/>
      <c r="NRA56"/>
      <c r="NRB56"/>
      <c r="NRC56"/>
      <c r="NRD56"/>
      <c r="NRE56"/>
      <c r="NRF56"/>
      <c r="NRG56"/>
      <c r="NRH56"/>
      <c r="NRI56"/>
      <c r="NRJ56"/>
      <c r="NRK56"/>
      <c r="NRL56"/>
      <c r="NRM56"/>
      <c r="NRN56"/>
      <c r="NRO56"/>
      <c r="NRP56"/>
      <c r="NRQ56"/>
      <c r="NRR56"/>
      <c r="NRS56"/>
      <c r="NRT56"/>
      <c r="NRU56"/>
      <c r="NRV56"/>
      <c r="NRW56"/>
      <c r="NRX56"/>
      <c r="NRY56"/>
      <c r="NRZ56"/>
      <c r="NSA56"/>
      <c r="NSB56"/>
      <c r="NSC56"/>
      <c r="NSD56"/>
      <c r="NSE56"/>
      <c r="NSF56"/>
      <c r="NSG56"/>
      <c r="NSH56"/>
      <c r="NSI56"/>
      <c r="NSJ56"/>
      <c r="NSK56"/>
      <c r="NSL56"/>
      <c r="NSM56"/>
      <c r="NSN56"/>
      <c r="NSO56"/>
      <c r="NSP56"/>
      <c r="NSQ56"/>
      <c r="NSR56"/>
      <c r="NSS56"/>
      <c r="NST56"/>
      <c r="NSU56"/>
      <c r="NSV56"/>
      <c r="NSW56"/>
      <c r="NSX56"/>
      <c r="NSY56"/>
      <c r="NSZ56"/>
      <c r="NTA56"/>
      <c r="NTB56"/>
      <c r="NTC56"/>
      <c r="NTD56"/>
      <c r="NTE56"/>
      <c r="NTF56"/>
      <c r="NTG56"/>
      <c r="NTH56"/>
      <c r="NTI56"/>
      <c r="NTJ56"/>
      <c r="NTK56"/>
      <c r="NTL56"/>
      <c r="NTM56"/>
      <c r="NTN56"/>
      <c r="NTO56"/>
      <c r="NTP56"/>
      <c r="NTQ56"/>
      <c r="NTR56"/>
      <c r="NTS56"/>
      <c r="NTT56"/>
      <c r="NTU56"/>
      <c r="NTV56"/>
      <c r="NTW56"/>
      <c r="NTX56"/>
      <c r="NTY56"/>
      <c r="NTZ56"/>
      <c r="NUA56"/>
      <c r="NUB56"/>
      <c r="NUC56"/>
      <c r="NUD56"/>
      <c r="NUE56"/>
      <c r="NUF56"/>
      <c r="NUG56"/>
      <c r="NUH56"/>
      <c r="NUI56"/>
      <c r="NUJ56"/>
      <c r="NUK56"/>
      <c r="NUL56"/>
      <c r="NUM56"/>
      <c r="NUN56"/>
      <c r="NUO56"/>
      <c r="NUP56"/>
      <c r="NUQ56"/>
      <c r="NUR56"/>
      <c r="NUS56"/>
      <c r="NUT56"/>
      <c r="NUU56"/>
      <c r="NUV56"/>
      <c r="NUW56"/>
      <c r="NUX56"/>
      <c r="NUY56"/>
      <c r="NUZ56"/>
      <c r="NVA56"/>
      <c r="NVB56"/>
      <c r="NVC56"/>
      <c r="NVD56"/>
      <c r="NVE56"/>
      <c r="NVF56"/>
      <c r="NVG56"/>
      <c r="NVH56"/>
      <c r="NVI56"/>
      <c r="NVJ56"/>
      <c r="NVK56"/>
      <c r="NVL56"/>
      <c r="NVM56"/>
      <c r="NVN56"/>
      <c r="NVO56"/>
      <c r="NVP56"/>
      <c r="NVQ56"/>
      <c r="NVR56"/>
      <c r="NVS56"/>
      <c r="NVT56"/>
      <c r="NVU56"/>
      <c r="NVV56"/>
      <c r="NVW56"/>
      <c r="NVX56"/>
      <c r="NVY56"/>
      <c r="NVZ56"/>
      <c r="NWA56"/>
      <c r="NWB56"/>
      <c r="NWC56"/>
      <c r="NWD56"/>
      <c r="NWE56"/>
      <c r="NWF56"/>
      <c r="NWG56"/>
      <c r="NWH56"/>
      <c r="NWI56"/>
      <c r="NWJ56"/>
      <c r="NWK56"/>
      <c r="NWL56"/>
      <c r="NWM56"/>
      <c r="NWN56"/>
      <c r="NWO56"/>
      <c r="NWP56"/>
      <c r="NWQ56"/>
      <c r="NWR56"/>
      <c r="NWS56"/>
      <c r="NWT56"/>
      <c r="NWU56"/>
      <c r="NWV56"/>
      <c r="NWW56"/>
      <c r="NWX56"/>
      <c r="NWY56"/>
      <c r="NWZ56"/>
      <c r="NXA56"/>
      <c r="NXB56"/>
      <c r="NXC56"/>
      <c r="NXD56"/>
      <c r="NXE56"/>
      <c r="NXF56"/>
      <c r="NXG56"/>
      <c r="NXH56"/>
      <c r="NXI56"/>
      <c r="NXJ56"/>
      <c r="NXK56"/>
      <c r="NXL56"/>
      <c r="NXM56"/>
      <c r="NXN56"/>
      <c r="NXO56"/>
      <c r="NXP56"/>
      <c r="NXQ56"/>
      <c r="NXR56"/>
      <c r="NXS56"/>
      <c r="NXT56"/>
      <c r="NXU56"/>
      <c r="NXV56"/>
      <c r="NXW56"/>
      <c r="NXX56"/>
      <c r="NXY56"/>
      <c r="NXZ56"/>
      <c r="NYA56"/>
      <c r="NYB56"/>
      <c r="NYC56"/>
      <c r="NYD56"/>
      <c r="NYE56"/>
      <c r="NYF56"/>
      <c r="NYG56"/>
      <c r="NYH56"/>
      <c r="NYI56"/>
      <c r="NYJ56"/>
      <c r="NYK56"/>
      <c r="NYL56"/>
      <c r="NYM56"/>
      <c r="NYN56"/>
      <c r="NYO56"/>
      <c r="NYP56"/>
      <c r="NYQ56"/>
      <c r="NYR56"/>
      <c r="NYS56"/>
      <c r="NYT56"/>
      <c r="NYU56"/>
      <c r="NYV56"/>
      <c r="NYW56"/>
      <c r="NYX56"/>
      <c r="NYY56"/>
      <c r="NYZ56"/>
      <c r="NZA56"/>
      <c r="NZB56"/>
      <c r="NZC56"/>
      <c r="NZD56"/>
      <c r="NZE56"/>
      <c r="NZF56"/>
      <c r="NZG56"/>
      <c r="NZH56"/>
      <c r="NZI56"/>
      <c r="NZJ56"/>
      <c r="NZK56"/>
      <c r="NZL56"/>
      <c r="NZM56"/>
      <c r="NZN56"/>
      <c r="NZO56"/>
      <c r="NZP56"/>
      <c r="NZQ56"/>
      <c r="NZR56"/>
      <c r="NZS56"/>
      <c r="NZT56"/>
      <c r="NZU56"/>
      <c r="NZV56"/>
      <c r="NZW56"/>
      <c r="NZX56"/>
      <c r="NZY56"/>
      <c r="NZZ56"/>
      <c r="OAA56"/>
      <c r="OAB56"/>
      <c r="OAC56"/>
      <c r="OAD56"/>
      <c r="OAE56"/>
      <c r="OAF56"/>
      <c r="OAG56"/>
      <c r="OAH56"/>
      <c r="OAI56"/>
      <c r="OAJ56"/>
      <c r="OAK56"/>
      <c r="OAL56"/>
      <c r="OAM56"/>
      <c r="OAN56"/>
      <c r="OAO56"/>
      <c r="OAP56"/>
      <c r="OAQ56"/>
      <c r="OAR56"/>
      <c r="OAS56"/>
      <c r="OAT56"/>
      <c r="OAU56"/>
      <c r="OAV56"/>
      <c r="OAW56"/>
      <c r="OAX56"/>
      <c r="OAY56"/>
      <c r="OAZ56"/>
      <c r="OBA56"/>
      <c r="OBB56"/>
      <c r="OBC56"/>
      <c r="OBD56"/>
      <c r="OBE56"/>
      <c r="OBF56"/>
      <c r="OBG56"/>
      <c r="OBH56"/>
      <c r="OBI56"/>
      <c r="OBJ56"/>
      <c r="OBK56"/>
      <c r="OBL56"/>
      <c r="OBM56"/>
      <c r="OBN56"/>
      <c r="OBO56"/>
      <c r="OBP56"/>
      <c r="OBQ56"/>
      <c r="OBR56"/>
      <c r="OBS56"/>
      <c r="OBT56"/>
      <c r="OBU56"/>
      <c r="OBV56"/>
      <c r="OBW56"/>
      <c r="OBX56"/>
      <c r="OBY56"/>
      <c r="OBZ56"/>
      <c r="OCA56"/>
      <c r="OCB56"/>
      <c r="OCC56"/>
      <c r="OCD56"/>
      <c r="OCE56"/>
      <c r="OCF56"/>
      <c r="OCG56"/>
      <c r="OCH56"/>
      <c r="OCI56"/>
      <c r="OCJ56"/>
      <c r="OCK56"/>
      <c r="OCL56"/>
      <c r="OCM56"/>
      <c r="OCN56"/>
      <c r="OCO56"/>
      <c r="OCP56"/>
      <c r="OCQ56"/>
      <c r="OCR56"/>
      <c r="OCS56"/>
      <c r="OCT56"/>
      <c r="OCU56"/>
      <c r="OCV56"/>
      <c r="OCW56"/>
      <c r="OCX56"/>
      <c r="OCY56"/>
      <c r="OCZ56"/>
      <c r="ODA56"/>
      <c r="ODB56"/>
      <c r="ODC56"/>
      <c r="ODD56"/>
      <c r="ODE56"/>
      <c r="ODF56"/>
      <c r="ODG56"/>
      <c r="ODH56"/>
      <c r="ODI56"/>
      <c r="ODJ56"/>
      <c r="ODK56"/>
      <c r="ODL56"/>
      <c r="ODM56"/>
      <c r="ODN56"/>
      <c r="ODO56"/>
      <c r="ODP56"/>
      <c r="ODQ56"/>
      <c r="ODR56"/>
      <c r="ODS56"/>
      <c r="ODT56"/>
      <c r="ODU56"/>
      <c r="ODV56"/>
      <c r="ODW56"/>
      <c r="ODX56"/>
      <c r="ODY56"/>
      <c r="ODZ56"/>
      <c r="OEA56"/>
      <c r="OEB56"/>
      <c r="OEC56"/>
      <c r="OED56"/>
      <c r="OEE56"/>
      <c r="OEF56"/>
      <c r="OEG56"/>
      <c r="OEH56"/>
      <c r="OEI56"/>
      <c r="OEJ56"/>
      <c r="OEK56"/>
      <c r="OEL56"/>
      <c r="OEM56"/>
      <c r="OEN56"/>
      <c r="OEO56"/>
      <c r="OEP56"/>
      <c r="OEQ56"/>
      <c r="OER56"/>
      <c r="OES56"/>
      <c r="OET56"/>
      <c r="OEU56"/>
      <c r="OEV56"/>
      <c r="OEW56"/>
      <c r="OEX56"/>
      <c r="OEY56"/>
      <c r="OEZ56"/>
      <c r="OFA56"/>
      <c r="OFB56"/>
      <c r="OFC56"/>
      <c r="OFD56"/>
      <c r="OFE56"/>
      <c r="OFF56"/>
      <c r="OFG56"/>
      <c r="OFH56"/>
      <c r="OFI56"/>
      <c r="OFJ56"/>
      <c r="OFK56"/>
      <c r="OFL56"/>
      <c r="OFM56"/>
      <c r="OFN56"/>
      <c r="OFO56"/>
      <c r="OFP56"/>
      <c r="OFQ56"/>
      <c r="OFR56"/>
      <c r="OFS56"/>
      <c r="OFT56"/>
      <c r="OFU56"/>
      <c r="OFV56"/>
      <c r="OFW56"/>
      <c r="OFX56"/>
      <c r="OFY56"/>
      <c r="OFZ56"/>
      <c r="OGA56"/>
      <c r="OGB56"/>
      <c r="OGC56"/>
      <c r="OGD56"/>
      <c r="OGE56"/>
      <c r="OGF56"/>
      <c r="OGG56"/>
      <c r="OGH56"/>
      <c r="OGI56"/>
      <c r="OGJ56"/>
      <c r="OGK56"/>
      <c r="OGL56"/>
      <c r="OGM56"/>
      <c r="OGN56"/>
      <c r="OGO56"/>
      <c r="OGP56"/>
      <c r="OGQ56"/>
      <c r="OGR56"/>
      <c r="OGS56"/>
      <c r="OGT56"/>
      <c r="OGU56"/>
      <c r="OGV56"/>
      <c r="OGW56"/>
      <c r="OGX56"/>
      <c r="OGY56"/>
      <c r="OGZ56"/>
      <c r="OHA56"/>
      <c r="OHB56"/>
      <c r="OHC56"/>
      <c r="OHD56"/>
      <c r="OHE56"/>
      <c r="OHF56"/>
      <c r="OHG56"/>
      <c r="OHH56"/>
      <c r="OHI56"/>
      <c r="OHJ56"/>
      <c r="OHK56"/>
      <c r="OHL56"/>
      <c r="OHM56"/>
      <c r="OHN56"/>
      <c r="OHO56"/>
      <c r="OHP56"/>
      <c r="OHQ56"/>
      <c r="OHR56"/>
      <c r="OHS56"/>
      <c r="OHT56"/>
      <c r="OHU56"/>
      <c r="OHV56"/>
      <c r="OHW56"/>
      <c r="OHX56"/>
      <c r="OHY56"/>
      <c r="OHZ56"/>
      <c r="OIA56"/>
      <c r="OIB56"/>
      <c r="OIC56"/>
      <c r="OID56"/>
      <c r="OIE56"/>
      <c r="OIF56"/>
      <c r="OIG56"/>
      <c r="OIH56"/>
      <c r="OII56"/>
      <c r="OIJ56"/>
      <c r="OIK56"/>
      <c r="OIL56"/>
      <c r="OIM56"/>
      <c r="OIN56"/>
      <c r="OIO56"/>
      <c r="OIP56"/>
      <c r="OIQ56"/>
      <c r="OIR56"/>
      <c r="OIS56"/>
      <c r="OIT56"/>
      <c r="OIU56"/>
      <c r="OIV56"/>
      <c r="OIW56"/>
      <c r="OIX56"/>
      <c r="OIY56"/>
      <c r="OIZ56"/>
      <c r="OJA56"/>
      <c r="OJB56"/>
      <c r="OJC56"/>
      <c r="OJD56"/>
      <c r="OJE56"/>
      <c r="OJF56"/>
      <c r="OJG56"/>
      <c r="OJH56"/>
      <c r="OJI56"/>
      <c r="OJJ56"/>
      <c r="OJK56"/>
      <c r="OJL56"/>
      <c r="OJM56"/>
      <c r="OJN56"/>
      <c r="OJO56"/>
      <c r="OJP56"/>
      <c r="OJQ56"/>
      <c r="OJR56"/>
      <c r="OJS56"/>
      <c r="OJT56"/>
      <c r="OJU56"/>
      <c r="OJV56"/>
      <c r="OJW56"/>
      <c r="OJX56"/>
      <c r="OJY56"/>
      <c r="OJZ56"/>
      <c r="OKA56"/>
      <c r="OKB56"/>
      <c r="OKC56"/>
      <c r="OKD56"/>
      <c r="OKE56"/>
      <c r="OKF56"/>
      <c r="OKG56"/>
      <c r="OKH56"/>
      <c r="OKI56"/>
      <c r="OKJ56"/>
      <c r="OKK56"/>
      <c r="OKL56"/>
      <c r="OKM56"/>
      <c r="OKN56"/>
      <c r="OKO56"/>
      <c r="OKP56"/>
      <c r="OKQ56"/>
      <c r="OKR56"/>
      <c r="OKS56"/>
      <c r="OKT56"/>
      <c r="OKU56"/>
      <c r="OKV56"/>
      <c r="OKW56"/>
      <c r="OKX56"/>
      <c r="OKY56"/>
      <c r="OKZ56"/>
      <c r="OLA56"/>
      <c r="OLB56"/>
      <c r="OLC56"/>
      <c r="OLD56"/>
      <c r="OLE56"/>
      <c r="OLF56"/>
      <c r="OLG56"/>
      <c r="OLH56"/>
      <c r="OLI56"/>
      <c r="OLJ56"/>
      <c r="OLK56"/>
      <c r="OLL56"/>
      <c r="OLM56"/>
      <c r="OLN56"/>
      <c r="OLO56"/>
      <c r="OLP56"/>
      <c r="OLQ56"/>
      <c r="OLR56"/>
      <c r="OLS56"/>
      <c r="OLT56"/>
      <c r="OLU56"/>
      <c r="OLV56"/>
      <c r="OLW56"/>
      <c r="OLX56"/>
      <c r="OLY56"/>
      <c r="OLZ56"/>
      <c r="OMA56"/>
      <c r="OMB56"/>
      <c r="OMC56"/>
      <c r="OMD56"/>
      <c r="OME56"/>
      <c r="OMF56"/>
      <c r="OMG56"/>
      <c r="OMH56"/>
      <c r="OMI56"/>
      <c r="OMJ56"/>
      <c r="OMK56"/>
      <c r="OML56"/>
      <c r="OMM56"/>
      <c r="OMN56"/>
      <c r="OMO56"/>
      <c r="OMP56"/>
      <c r="OMQ56"/>
      <c r="OMR56"/>
      <c r="OMS56"/>
      <c r="OMT56"/>
      <c r="OMU56"/>
      <c r="OMV56"/>
      <c r="OMW56"/>
      <c r="OMX56"/>
      <c r="OMY56"/>
      <c r="OMZ56"/>
      <c r="ONA56"/>
      <c r="ONB56"/>
      <c r="ONC56"/>
      <c r="OND56"/>
      <c r="ONE56"/>
      <c r="ONF56"/>
      <c r="ONG56"/>
      <c r="ONH56"/>
      <c r="ONI56"/>
      <c r="ONJ56"/>
      <c r="ONK56"/>
      <c r="ONL56"/>
      <c r="ONM56"/>
      <c r="ONN56"/>
      <c r="ONO56"/>
      <c r="ONP56"/>
      <c r="ONQ56"/>
      <c r="ONR56"/>
      <c r="ONS56"/>
      <c r="ONT56"/>
      <c r="ONU56"/>
      <c r="ONV56"/>
      <c r="ONW56"/>
      <c r="ONX56"/>
      <c r="ONY56"/>
      <c r="ONZ56"/>
      <c r="OOA56"/>
      <c r="OOB56"/>
      <c r="OOC56"/>
      <c r="OOD56"/>
      <c r="OOE56"/>
      <c r="OOF56"/>
      <c r="OOG56"/>
      <c r="OOH56"/>
      <c r="OOI56"/>
      <c r="OOJ56"/>
      <c r="OOK56"/>
      <c r="OOL56"/>
      <c r="OOM56"/>
      <c r="OON56"/>
      <c r="OOO56"/>
      <c r="OOP56"/>
      <c r="OOQ56"/>
      <c r="OOR56"/>
      <c r="OOS56"/>
      <c r="OOT56"/>
      <c r="OOU56"/>
      <c r="OOV56"/>
      <c r="OOW56"/>
      <c r="OOX56"/>
      <c r="OOY56"/>
      <c r="OOZ56"/>
      <c r="OPA56"/>
      <c r="OPB56"/>
      <c r="OPC56"/>
      <c r="OPD56"/>
      <c r="OPE56"/>
      <c r="OPF56"/>
      <c r="OPG56"/>
      <c r="OPH56"/>
      <c r="OPI56"/>
      <c r="OPJ56"/>
      <c r="OPK56"/>
      <c r="OPL56"/>
      <c r="OPM56"/>
      <c r="OPN56"/>
      <c r="OPO56"/>
      <c r="OPP56"/>
      <c r="OPQ56"/>
      <c r="OPR56"/>
      <c r="OPS56"/>
      <c r="OPT56"/>
      <c r="OPU56"/>
      <c r="OPV56"/>
      <c r="OPW56"/>
      <c r="OPX56"/>
      <c r="OPY56"/>
      <c r="OPZ56"/>
      <c r="OQA56"/>
      <c r="OQB56"/>
      <c r="OQC56"/>
      <c r="OQD56"/>
      <c r="OQE56"/>
      <c r="OQF56"/>
      <c r="OQG56"/>
      <c r="OQH56"/>
      <c r="OQI56"/>
      <c r="OQJ56"/>
      <c r="OQK56"/>
      <c r="OQL56"/>
      <c r="OQM56"/>
      <c r="OQN56"/>
      <c r="OQO56"/>
      <c r="OQP56"/>
      <c r="OQQ56"/>
      <c r="OQR56"/>
      <c r="OQS56"/>
      <c r="OQT56"/>
      <c r="OQU56"/>
      <c r="OQV56"/>
      <c r="OQW56"/>
      <c r="OQX56"/>
      <c r="OQY56"/>
      <c r="OQZ56"/>
      <c r="ORA56"/>
      <c r="ORB56"/>
      <c r="ORC56"/>
      <c r="ORD56"/>
      <c r="ORE56"/>
      <c r="ORF56"/>
      <c r="ORG56"/>
      <c r="ORH56"/>
      <c r="ORI56"/>
      <c r="ORJ56"/>
      <c r="ORK56"/>
      <c r="ORL56"/>
      <c r="ORM56"/>
      <c r="ORN56"/>
      <c r="ORO56"/>
      <c r="ORP56"/>
      <c r="ORQ56"/>
      <c r="ORR56"/>
      <c r="ORS56"/>
      <c r="ORT56"/>
      <c r="ORU56"/>
      <c r="ORV56"/>
      <c r="ORW56"/>
      <c r="ORX56"/>
      <c r="ORY56"/>
      <c r="ORZ56"/>
      <c r="OSA56"/>
      <c r="OSB56"/>
      <c r="OSC56"/>
      <c r="OSD56"/>
      <c r="OSE56"/>
      <c r="OSF56"/>
      <c r="OSG56"/>
      <c r="OSH56"/>
      <c r="OSI56"/>
      <c r="OSJ56"/>
      <c r="OSK56"/>
      <c r="OSL56"/>
      <c r="OSM56"/>
      <c r="OSN56"/>
      <c r="OSO56"/>
      <c r="OSP56"/>
      <c r="OSQ56"/>
      <c r="OSR56"/>
      <c r="OSS56"/>
      <c r="OST56"/>
      <c r="OSU56"/>
      <c r="OSV56"/>
      <c r="OSW56"/>
      <c r="OSX56"/>
      <c r="OSY56"/>
      <c r="OSZ56"/>
      <c r="OTA56"/>
      <c r="OTB56"/>
      <c r="OTC56"/>
      <c r="OTD56"/>
      <c r="OTE56"/>
      <c r="OTF56"/>
      <c r="OTG56"/>
      <c r="OTH56"/>
      <c r="OTI56"/>
      <c r="OTJ56"/>
      <c r="OTK56"/>
      <c r="OTL56"/>
      <c r="OTM56"/>
      <c r="OTN56"/>
      <c r="OTO56"/>
      <c r="OTP56"/>
      <c r="OTQ56"/>
      <c r="OTR56"/>
      <c r="OTS56"/>
      <c r="OTT56"/>
      <c r="OTU56"/>
      <c r="OTV56"/>
      <c r="OTW56"/>
      <c r="OTX56"/>
      <c r="OTY56"/>
      <c r="OTZ56"/>
      <c r="OUA56"/>
      <c r="OUB56"/>
      <c r="OUC56"/>
      <c r="OUD56"/>
      <c r="OUE56"/>
      <c r="OUF56"/>
      <c r="OUG56"/>
      <c r="OUH56"/>
      <c r="OUI56"/>
      <c r="OUJ56"/>
      <c r="OUK56"/>
      <c r="OUL56"/>
      <c r="OUM56"/>
      <c r="OUN56"/>
      <c r="OUO56"/>
      <c r="OUP56"/>
      <c r="OUQ56"/>
      <c r="OUR56"/>
      <c r="OUS56"/>
      <c r="OUT56"/>
      <c r="OUU56"/>
      <c r="OUV56"/>
      <c r="OUW56"/>
      <c r="OUX56"/>
      <c r="OUY56"/>
      <c r="OUZ56"/>
      <c r="OVA56"/>
      <c r="OVB56"/>
      <c r="OVC56"/>
      <c r="OVD56"/>
      <c r="OVE56"/>
      <c r="OVF56"/>
      <c r="OVG56"/>
      <c r="OVH56"/>
      <c r="OVI56"/>
      <c r="OVJ56"/>
      <c r="OVK56"/>
      <c r="OVL56"/>
      <c r="OVM56"/>
      <c r="OVN56"/>
      <c r="OVO56"/>
      <c r="OVP56"/>
      <c r="OVQ56"/>
      <c r="OVR56"/>
      <c r="OVS56"/>
      <c r="OVT56"/>
      <c r="OVU56"/>
      <c r="OVV56"/>
      <c r="OVW56"/>
      <c r="OVX56"/>
      <c r="OVY56"/>
      <c r="OVZ56"/>
      <c r="OWA56"/>
      <c r="OWB56"/>
      <c r="OWC56"/>
      <c r="OWD56"/>
      <c r="OWE56"/>
      <c r="OWF56"/>
      <c r="OWG56"/>
      <c r="OWH56"/>
      <c r="OWI56"/>
      <c r="OWJ56"/>
      <c r="OWK56"/>
      <c r="OWL56"/>
      <c r="OWM56"/>
      <c r="OWN56"/>
      <c r="OWO56"/>
      <c r="OWP56"/>
      <c r="OWQ56"/>
      <c r="OWR56"/>
      <c r="OWS56"/>
      <c r="OWT56"/>
      <c r="OWU56"/>
      <c r="OWV56"/>
      <c r="OWW56"/>
      <c r="OWX56"/>
      <c r="OWY56"/>
      <c r="OWZ56"/>
      <c r="OXA56"/>
      <c r="OXB56"/>
      <c r="OXC56"/>
      <c r="OXD56"/>
      <c r="OXE56"/>
      <c r="OXF56"/>
      <c r="OXG56"/>
      <c r="OXH56"/>
      <c r="OXI56"/>
      <c r="OXJ56"/>
      <c r="OXK56"/>
      <c r="OXL56"/>
      <c r="OXM56"/>
      <c r="OXN56"/>
      <c r="OXO56"/>
      <c r="OXP56"/>
      <c r="OXQ56"/>
      <c r="OXR56"/>
      <c r="OXS56"/>
      <c r="OXT56"/>
      <c r="OXU56"/>
      <c r="OXV56"/>
      <c r="OXW56"/>
      <c r="OXX56"/>
      <c r="OXY56"/>
      <c r="OXZ56"/>
      <c r="OYA56"/>
      <c r="OYB56"/>
      <c r="OYC56"/>
      <c r="OYD56"/>
      <c r="OYE56"/>
      <c r="OYF56"/>
      <c r="OYG56"/>
      <c r="OYH56"/>
      <c r="OYI56"/>
      <c r="OYJ56"/>
      <c r="OYK56"/>
      <c r="OYL56"/>
      <c r="OYM56"/>
      <c r="OYN56"/>
      <c r="OYO56"/>
      <c r="OYP56"/>
      <c r="OYQ56"/>
      <c r="OYR56"/>
      <c r="OYS56"/>
      <c r="OYT56"/>
      <c r="OYU56"/>
      <c r="OYV56"/>
      <c r="OYW56"/>
      <c r="OYX56"/>
      <c r="OYY56"/>
      <c r="OYZ56"/>
      <c r="OZA56"/>
      <c r="OZB56"/>
      <c r="OZC56"/>
      <c r="OZD56"/>
      <c r="OZE56"/>
      <c r="OZF56"/>
      <c r="OZG56"/>
      <c r="OZH56"/>
      <c r="OZI56"/>
      <c r="OZJ56"/>
      <c r="OZK56"/>
      <c r="OZL56"/>
      <c r="OZM56"/>
      <c r="OZN56"/>
      <c r="OZO56"/>
      <c r="OZP56"/>
      <c r="OZQ56"/>
      <c r="OZR56"/>
      <c r="OZS56"/>
      <c r="OZT56"/>
      <c r="OZU56"/>
      <c r="OZV56"/>
      <c r="OZW56"/>
      <c r="OZX56"/>
      <c r="OZY56"/>
      <c r="OZZ56"/>
      <c r="PAA56"/>
      <c r="PAB56"/>
      <c r="PAC56"/>
      <c r="PAD56"/>
      <c r="PAE56"/>
      <c r="PAF56"/>
      <c r="PAG56"/>
      <c r="PAH56"/>
      <c r="PAI56"/>
      <c r="PAJ56"/>
      <c r="PAK56"/>
      <c r="PAL56"/>
      <c r="PAM56"/>
      <c r="PAN56"/>
      <c r="PAO56"/>
      <c r="PAP56"/>
      <c r="PAQ56"/>
      <c r="PAR56"/>
      <c r="PAS56"/>
      <c r="PAT56"/>
      <c r="PAU56"/>
      <c r="PAV56"/>
      <c r="PAW56"/>
      <c r="PAX56"/>
      <c r="PAY56"/>
      <c r="PAZ56"/>
      <c r="PBA56"/>
      <c r="PBB56"/>
      <c r="PBC56"/>
      <c r="PBD56"/>
      <c r="PBE56"/>
      <c r="PBF56"/>
      <c r="PBG56"/>
      <c r="PBH56"/>
      <c r="PBI56"/>
      <c r="PBJ56"/>
      <c r="PBK56"/>
      <c r="PBL56"/>
      <c r="PBM56"/>
      <c r="PBN56"/>
      <c r="PBO56"/>
      <c r="PBP56"/>
      <c r="PBQ56"/>
      <c r="PBR56"/>
      <c r="PBS56"/>
      <c r="PBT56"/>
      <c r="PBU56"/>
      <c r="PBV56"/>
      <c r="PBW56"/>
      <c r="PBX56"/>
      <c r="PBY56"/>
      <c r="PBZ56"/>
      <c r="PCA56"/>
      <c r="PCB56"/>
      <c r="PCC56"/>
      <c r="PCD56"/>
      <c r="PCE56"/>
      <c r="PCF56"/>
      <c r="PCG56"/>
      <c r="PCH56"/>
      <c r="PCI56"/>
      <c r="PCJ56"/>
      <c r="PCK56"/>
      <c r="PCL56"/>
      <c r="PCM56"/>
      <c r="PCN56"/>
      <c r="PCO56"/>
      <c r="PCP56"/>
      <c r="PCQ56"/>
      <c r="PCR56"/>
      <c r="PCS56"/>
      <c r="PCT56"/>
      <c r="PCU56"/>
      <c r="PCV56"/>
      <c r="PCW56"/>
      <c r="PCX56"/>
      <c r="PCY56"/>
      <c r="PCZ56"/>
      <c r="PDA56"/>
      <c r="PDB56"/>
      <c r="PDC56"/>
      <c r="PDD56"/>
      <c r="PDE56"/>
      <c r="PDF56"/>
      <c r="PDG56"/>
      <c r="PDH56"/>
      <c r="PDI56"/>
      <c r="PDJ56"/>
      <c r="PDK56"/>
      <c r="PDL56"/>
      <c r="PDM56"/>
      <c r="PDN56"/>
      <c r="PDO56"/>
      <c r="PDP56"/>
      <c r="PDQ56"/>
      <c r="PDR56"/>
      <c r="PDS56"/>
      <c r="PDT56"/>
      <c r="PDU56"/>
      <c r="PDV56"/>
      <c r="PDW56"/>
      <c r="PDX56"/>
      <c r="PDY56"/>
      <c r="PDZ56"/>
      <c r="PEA56"/>
      <c r="PEB56"/>
      <c r="PEC56"/>
      <c r="PED56"/>
      <c r="PEE56"/>
      <c r="PEF56"/>
      <c r="PEG56"/>
      <c r="PEH56"/>
      <c r="PEI56"/>
      <c r="PEJ56"/>
      <c r="PEK56"/>
      <c r="PEL56"/>
      <c r="PEM56"/>
      <c r="PEN56"/>
      <c r="PEO56"/>
      <c r="PEP56"/>
      <c r="PEQ56"/>
      <c r="PER56"/>
      <c r="PES56"/>
      <c r="PET56"/>
      <c r="PEU56"/>
      <c r="PEV56"/>
      <c r="PEW56"/>
      <c r="PEX56"/>
      <c r="PEY56"/>
      <c r="PEZ56"/>
      <c r="PFA56"/>
      <c r="PFB56"/>
      <c r="PFC56"/>
      <c r="PFD56"/>
      <c r="PFE56"/>
      <c r="PFF56"/>
      <c r="PFG56"/>
      <c r="PFH56"/>
      <c r="PFI56"/>
      <c r="PFJ56"/>
      <c r="PFK56"/>
      <c r="PFL56"/>
      <c r="PFM56"/>
      <c r="PFN56"/>
      <c r="PFO56"/>
      <c r="PFP56"/>
      <c r="PFQ56"/>
      <c r="PFR56"/>
      <c r="PFS56"/>
      <c r="PFT56"/>
      <c r="PFU56"/>
      <c r="PFV56"/>
      <c r="PFW56"/>
      <c r="PFX56"/>
      <c r="PFY56"/>
      <c r="PFZ56"/>
      <c r="PGA56"/>
      <c r="PGB56"/>
      <c r="PGC56"/>
      <c r="PGD56"/>
      <c r="PGE56"/>
      <c r="PGF56"/>
      <c r="PGG56"/>
      <c r="PGH56"/>
      <c r="PGI56"/>
      <c r="PGJ56"/>
      <c r="PGK56"/>
      <c r="PGL56"/>
      <c r="PGM56"/>
      <c r="PGN56"/>
      <c r="PGO56"/>
      <c r="PGP56"/>
      <c r="PGQ56"/>
      <c r="PGR56"/>
      <c r="PGS56"/>
      <c r="PGT56"/>
      <c r="PGU56"/>
      <c r="PGV56"/>
      <c r="PGW56"/>
      <c r="PGX56"/>
      <c r="PGY56"/>
      <c r="PGZ56"/>
      <c r="PHA56"/>
      <c r="PHB56"/>
      <c r="PHC56"/>
      <c r="PHD56"/>
      <c r="PHE56"/>
      <c r="PHF56"/>
      <c r="PHG56"/>
      <c r="PHH56"/>
      <c r="PHI56"/>
      <c r="PHJ56"/>
      <c r="PHK56"/>
      <c r="PHL56"/>
      <c r="PHM56"/>
      <c r="PHN56"/>
      <c r="PHO56"/>
      <c r="PHP56"/>
      <c r="PHQ56"/>
      <c r="PHR56"/>
      <c r="PHS56"/>
      <c r="PHT56"/>
      <c r="PHU56"/>
      <c r="PHV56"/>
      <c r="PHW56"/>
      <c r="PHX56"/>
      <c r="PHY56"/>
      <c r="PHZ56"/>
      <c r="PIA56"/>
      <c r="PIB56"/>
      <c r="PIC56"/>
      <c r="PID56"/>
      <c r="PIE56"/>
      <c r="PIF56"/>
      <c r="PIG56"/>
      <c r="PIH56"/>
      <c r="PII56"/>
      <c r="PIJ56"/>
      <c r="PIK56"/>
      <c r="PIL56"/>
      <c r="PIM56"/>
      <c r="PIN56"/>
      <c r="PIO56"/>
      <c r="PIP56"/>
      <c r="PIQ56"/>
      <c r="PIR56"/>
      <c r="PIS56"/>
      <c r="PIT56"/>
      <c r="PIU56"/>
      <c r="PIV56"/>
      <c r="PIW56"/>
      <c r="PIX56"/>
      <c r="PIY56"/>
      <c r="PIZ56"/>
      <c r="PJA56"/>
      <c r="PJB56"/>
      <c r="PJC56"/>
      <c r="PJD56"/>
      <c r="PJE56"/>
      <c r="PJF56"/>
      <c r="PJG56"/>
      <c r="PJH56"/>
      <c r="PJI56"/>
      <c r="PJJ56"/>
      <c r="PJK56"/>
      <c r="PJL56"/>
      <c r="PJM56"/>
      <c r="PJN56"/>
      <c r="PJO56"/>
      <c r="PJP56"/>
      <c r="PJQ56"/>
      <c r="PJR56"/>
      <c r="PJS56"/>
      <c r="PJT56"/>
      <c r="PJU56"/>
      <c r="PJV56"/>
      <c r="PJW56"/>
      <c r="PJX56"/>
      <c r="PJY56"/>
      <c r="PJZ56"/>
      <c r="PKA56"/>
      <c r="PKB56"/>
      <c r="PKC56"/>
      <c r="PKD56"/>
      <c r="PKE56"/>
      <c r="PKF56"/>
      <c r="PKG56"/>
      <c r="PKH56"/>
      <c r="PKI56"/>
      <c r="PKJ56"/>
      <c r="PKK56"/>
      <c r="PKL56"/>
      <c r="PKM56"/>
      <c r="PKN56"/>
      <c r="PKO56"/>
      <c r="PKP56"/>
      <c r="PKQ56"/>
      <c r="PKR56"/>
      <c r="PKS56"/>
      <c r="PKT56"/>
      <c r="PKU56"/>
      <c r="PKV56"/>
      <c r="PKW56"/>
      <c r="PKX56"/>
      <c r="PKY56"/>
      <c r="PKZ56"/>
      <c r="PLA56"/>
      <c r="PLB56"/>
      <c r="PLC56"/>
      <c r="PLD56"/>
      <c r="PLE56"/>
      <c r="PLF56"/>
      <c r="PLG56"/>
      <c r="PLH56"/>
      <c r="PLI56"/>
      <c r="PLJ56"/>
      <c r="PLK56"/>
      <c r="PLL56"/>
      <c r="PLM56"/>
      <c r="PLN56"/>
      <c r="PLO56"/>
      <c r="PLP56"/>
      <c r="PLQ56"/>
      <c r="PLR56"/>
      <c r="PLS56"/>
      <c r="PLT56"/>
      <c r="PLU56"/>
      <c r="PLV56"/>
      <c r="PLW56"/>
      <c r="PLX56"/>
      <c r="PLY56"/>
      <c r="PLZ56"/>
      <c r="PMA56"/>
      <c r="PMB56"/>
      <c r="PMC56"/>
      <c r="PMD56"/>
      <c r="PME56"/>
      <c r="PMF56"/>
      <c r="PMG56"/>
      <c r="PMH56"/>
      <c r="PMI56"/>
      <c r="PMJ56"/>
      <c r="PMK56"/>
      <c r="PML56"/>
      <c r="PMM56"/>
      <c r="PMN56"/>
      <c r="PMO56"/>
      <c r="PMP56"/>
      <c r="PMQ56"/>
      <c r="PMR56"/>
      <c r="PMS56"/>
      <c r="PMT56"/>
      <c r="PMU56"/>
      <c r="PMV56"/>
      <c r="PMW56"/>
      <c r="PMX56"/>
      <c r="PMY56"/>
      <c r="PMZ56"/>
      <c r="PNA56"/>
      <c r="PNB56"/>
      <c r="PNC56"/>
      <c r="PND56"/>
      <c r="PNE56"/>
      <c r="PNF56"/>
      <c r="PNG56"/>
      <c r="PNH56"/>
      <c r="PNI56"/>
      <c r="PNJ56"/>
      <c r="PNK56"/>
      <c r="PNL56"/>
      <c r="PNM56"/>
      <c r="PNN56"/>
      <c r="PNO56"/>
      <c r="PNP56"/>
      <c r="PNQ56"/>
      <c r="PNR56"/>
      <c r="PNS56"/>
      <c r="PNT56"/>
      <c r="PNU56"/>
      <c r="PNV56"/>
      <c r="PNW56"/>
      <c r="PNX56"/>
      <c r="PNY56"/>
      <c r="PNZ56"/>
      <c r="POA56"/>
      <c r="POB56"/>
      <c r="POC56"/>
      <c r="POD56"/>
      <c r="POE56"/>
      <c r="POF56"/>
      <c r="POG56"/>
      <c r="POH56"/>
      <c r="POI56"/>
      <c r="POJ56"/>
      <c r="POK56"/>
      <c r="POL56"/>
      <c r="POM56"/>
      <c r="PON56"/>
      <c r="POO56"/>
      <c r="POP56"/>
      <c r="POQ56"/>
      <c r="POR56"/>
      <c r="POS56"/>
      <c r="POT56"/>
      <c r="POU56"/>
      <c r="POV56"/>
      <c r="POW56"/>
      <c r="POX56"/>
      <c r="POY56"/>
      <c r="POZ56"/>
      <c r="PPA56"/>
      <c r="PPB56"/>
      <c r="PPC56"/>
      <c r="PPD56"/>
      <c r="PPE56"/>
      <c r="PPF56"/>
      <c r="PPG56"/>
      <c r="PPH56"/>
      <c r="PPI56"/>
      <c r="PPJ56"/>
      <c r="PPK56"/>
      <c r="PPL56"/>
      <c r="PPM56"/>
      <c r="PPN56"/>
      <c r="PPO56"/>
      <c r="PPP56"/>
      <c r="PPQ56"/>
      <c r="PPR56"/>
      <c r="PPS56"/>
      <c r="PPT56"/>
      <c r="PPU56"/>
      <c r="PPV56"/>
      <c r="PPW56"/>
      <c r="PPX56"/>
      <c r="PPY56"/>
      <c r="PPZ56"/>
      <c r="PQA56"/>
      <c r="PQB56"/>
      <c r="PQC56"/>
      <c r="PQD56"/>
      <c r="PQE56"/>
      <c r="PQF56"/>
      <c r="PQG56"/>
      <c r="PQH56"/>
      <c r="PQI56"/>
      <c r="PQJ56"/>
      <c r="PQK56"/>
      <c r="PQL56"/>
      <c r="PQM56"/>
      <c r="PQN56"/>
      <c r="PQO56"/>
      <c r="PQP56"/>
      <c r="PQQ56"/>
      <c r="PQR56"/>
      <c r="PQS56"/>
      <c r="PQT56"/>
      <c r="PQU56"/>
      <c r="PQV56"/>
      <c r="PQW56"/>
      <c r="PQX56"/>
      <c r="PQY56"/>
      <c r="PQZ56"/>
      <c r="PRA56"/>
      <c r="PRB56"/>
      <c r="PRC56"/>
      <c r="PRD56"/>
      <c r="PRE56"/>
      <c r="PRF56"/>
      <c r="PRG56"/>
      <c r="PRH56"/>
      <c r="PRI56"/>
      <c r="PRJ56"/>
      <c r="PRK56"/>
      <c r="PRL56"/>
      <c r="PRM56"/>
      <c r="PRN56"/>
      <c r="PRO56"/>
      <c r="PRP56"/>
      <c r="PRQ56"/>
      <c r="PRR56"/>
      <c r="PRS56"/>
      <c r="PRT56"/>
      <c r="PRU56"/>
      <c r="PRV56"/>
      <c r="PRW56"/>
      <c r="PRX56"/>
      <c r="PRY56"/>
      <c r="PRZ56"/>
      <c r="PSA56"/>
      <c r="PSB56"/>
      <c r="PSC56"/>
      <c r="PSD56"/>
      <c r="PSE56"/>
      <c r="PSF56"/>
      <c r="PSG56"/>
      <c r="PSH56"/>
      <c r="PSI56"/>
      <c r="PSJ56"/>
      <c r="PSK56"/>
      <c r="PSL56"/>
      <c r="PSM56"/>
      <c r="PSN56"/>
      <c r="PSO56"/>
      <c r="PSP56"/>
      <c r="PSQ56"/>
      <c r="PSR56"/>
      <c r="PSS56"/>
      <c r="PST56"/>
      <c r="PSU56"/>
      <c r="PSV56"/>
      <c r="PSW56"/>
      <c r="PSX56"/>
      <c r="PSY56"/>
      <c r="PSZ56"/>
      <c r="PTA56"/>
      <c r="PTB56"/>
      <c r="PTC56"/>
      <c r="PTD56"/>
      <c r="PTE56"/>
      <c r="PTF56"/>
      <c r="PTG56"/>
      <c r="PTH56"/>
      <c r="PTI56"/>
      <c r="PTJ56"/>
      <c r="PTK56"/>
      <c r="PTL56"/>
      <c r="PTM56"/>
      <c r="PTN56"/>
      <c r="PTO56"/>
      <c r="PTP56"/>
      <c r="PTQ56"/>
      <c r="PTR56"/>
      <c r="PTS56"/>
      <c r="PTT56"/>
      <c r="PTU56"/>
      <c r="PTV56"/>
      <c r="PTW56"/>
      <c r="PTX56"/>
      <c r="PTY56"/>
      <c r="PTZ56"/>
      <c r="PUA56"/>
      <c r="PUB56"/>
      <c r="PUC56"/>
      <c r="PUD56"/>
      <c r="PUE56"/>
      <c r="PUF56"/>
      <c r="PUG56"/>
      <c r="PUH56"/>
      <c r="PUI56"/>
      <c r="PUJ56"/>
      <c r="PUK56"/>
      <c r="PUL56"/>
      <c r="PUM56"/>
      <c r="PUN56"/>
      <c r="PUO56"/>
      <c r="PUP56"/>
      <c r="PUQ56"/>
      <c r="PUR56"/>
      <c r="PUS56"/>
      <c r="PUT56"/>
      <c r="PUU56"/>
      <c r="PUV56"/>
      <c r="PUW56"/>
      <c r="PUX56"/>
      <c r="PUY56"/>
      <c r="PUZ56"/>
      <c r="PVA56"/>
      <c r="PVB56"/>
      <c r="PVC56"/>
      <c r="PVD56"/>
      <c r="PVE56"/>
      <c r="PVF56"/>
      <c r="PVG56"/>
      <c r="PVH56"/>
      <c r="PVI56"/>
      <c r="PVJ56"/>
      <c r="PVK56"/>
      <c r="PVL56"/>
      <c r="PVM56"/>
      <c r="PVN56"/>
      <c r="PVO56"/>
      <c r="PVP56"/>
      <c r="PVQ56"/>
      <c r="PVR56"/>
      <c r="PVS56"/>
      <c r="PVT56"/>
      <c r="PVU56"/>
      <c r="PVV56"/>
      <c r="PVW56"/>
      <c r="PVX56"/>
      <c r="PVY56"/>
      <c r="PVZ56"/>
      <c r="PWA56"/>
      <c r="PWB56"/>
      <c r="PWC56"/>
      <c r="PWD56"/>
      <c r="PWE56"/>
      <c r="PWF56"/>
      <c r="PWG56"/>
      <c r="PWH56"/>
      <c r="PWI56"/>
      <c r="PWJ56"/>
      <c r="PWK56"/>
      <c r="PWL56"/>
      <c r="PWM56"/>
      <c r="PWN56"/>
      <c r="PWO56"/>
      <c r="PWP56"/>
      <c r="PWQ56"/>
      <c r="PWR56"/>
      <c r="PWS56"/>
      <c r="PWT56"/>
      <c r="PWU56"/>
      <c r="PWV56"/>
      <c r="PWW56"/>
      <c r="PWX56"/>
      <c r="PWY56"/>
      <c r="PWZ56"/>
      <c r="PXA56"/>
      <c r="PXB56"/>
      <c r="PXC56"/>
      <c r="PXD56"/>
      <c r="PXE56"/>
      <c r="PXF56"/>
      <c r="PXG56"/>
      <c r="PXH56"/>
      <c r="PXI56"/>
      <c r="PXJ56"/>
      <c r="PXK56"/>
      <c r="PXL56"/>
      <c r="PXM56"/>
      <c r="PXN56"/>
      <c r="PXO56"/>
      <c r="PXP56"/>
      <c r="PXQ56"/>
      <c r="PXR56"/>
      <c r="PXS56"/>
      <c r="PXT56"/>
      <c r="PXU56"/>
      <c r="PXV56"/>
      <c r="PXW56"/>
      <c r="PXX56"/>
      <c r="PXY56"/>
      <c r="PXZ56"/>
      <c r="PYA56"/>
      <c r="PYB56"/>
      <c r="PYC56"/>
      <c r="PYD56"/>
      <c r="PYE56"/>
      <c r="PYF56"/>
      <c r="PYG56"/>
      <c r="PYH56"/>
      <c r="PYI56"/>
      <c r="PYJ56"/>
      <c r="PYK56"/>
      <c r="PYL56"/>
      <c r="PYM56"/>
      <c r="PYN56"/>
      <c r="PYO56"/>
      <c r="PYP56"/>
      <c r="PYQ56"/>
      <c r="PYR56"/>
      <c r="PYS56"/>
      <c r="PYT56"/>
      <c r="PYU56"/>
      <c r="PYV56"/>
      <c r="PYW56"/>
      <c r="PYX56"/>
      <c r="PYY56"/>
      <c r="PYZ56"/>
      <c r="PZA56"/>
      <c r="PZB56"/>
      <c r="PZC56"/>
      <c r="PZD56"/>
      <c r="PZE56"/>
      <c r="PZF56"/>
      <c r="PZG56"/>
      <c r="PZH56"/>
      <c r="PZI56"/>
      <c r="PZJ56"/>
      <c r="PZK56"/>
      <c r="PZL56"/>
      <c r="PZM56"/>
      <c r="PZN56"/>
      <c r="PZO56"/>
      <c r="PZP56"/>
      <c r="PZQ56"/>
      <c r="PZR56"/>
      <c r="PZS56"/>
      <c r="PZT56"/>
      <c r="PZU56"/>
      <c r="PZV56"/>
      <c r="PZW56"/>
      <c r="PZX56"/>
      <c r="PZY56"/>
      <c r="PZZ56"/>
      <c r="QAA56"/>
      <c r="QAB56"/>
      <c r="QAC56"/>
      <c r="QAD56"/>
      <c r="QAE56"/>
      <c r="QAF56"/>
      <c r="QAG56"/>
      <c r="QAH56"/>
      <c r="QAI56"/>
      <c r="QAJ56"/>
      <c r="QAK56"/>
      <c r="QAL56"/>
      <c r="QAM56"/>
      <c r="QAN56"/>
      <c r="QAO56"/>
      <c r="QAP56"/>
      <c r="QAQ56"/>
      <c r="QAR56"/>
      <c r="QAS56"/>
      <c r="QAT56"/>
      <c r="QAU56"/>
      <c r="QAV56"/>
      <c r="QAW56"/>
      <c r="QAX56"/>
      <c r="QAY56"/>
      <c r="QAZ56"/>
      <c r="QBA56"/>
      <c r="QBB56"/>
      <c r="QBC56"/>
      <c r="QBD56"/>
      <c r="QBE56"/>
      <c r="QBF56"/>
      <c r="QBG56"/>
      <c r="QBH56"/>
      <c r="QBI56"/>
      <c r="QBJ56"/>
      <c r="QBK56"/>
      <c r="QBL56"/>
      <c r="QBM56"/>
      <c r="QBN56"/>
      <c r="QBO56"/>
      <c r="QBP56"/>
      <c r="QBQ56"/>
      <c r="QBR56"/>
      <c r="QBS56"/>
      <c r="QBT56"/>
      <c r="QBU56"/>
      <c r="QBV56"/>
      <c r="QBW56"/>
      <c r="QBX56"/>
      <c r="QBY56"/>
      <c r="QBZ56"/>
      <c r="QCA56"/>
      <c r="QCB56"/>
      <c r="QCC56"/>
      <c r="QCD56"/>
      <c r="QCE56"/>
      <c r="QCF56"/>
      <c r="QCG56"/>
      <c r="QCH56"/>
      <c r="QCI56"/>
      <c r="QCJ56"/>
      <c r="QCK56"/>
      <c r="QCL56"/>
      <c r="QCM56"/>
      <c r="QCN56"/>
      <c r="QCO56"/>
      <c r="QCP56"/>
      <c r="QCQ56"/>
      <c r="QCR56"/>
      <c r="QCS56"/>
      <c r="QCT56"/>
      <c r="QCU56"/>
      <c r="QCV56"/>
      <c r="QCW56"/>
      <c r="QCX56"/>
      <c r="QCY56"/>
      <c r="QCZ56"/>
      <c r="QDA56"/>
      <c r="QDB56"/>
      <c r="QDC56"/>
      <c r="QDD56"/>
      <c r="QDE56"/>
      <c r="QDF56"/>
      <c r="QDG56"/>
      <c r="QDH56"/>
      <c r="QDI56"/>
      <c r="QDJ56"/>
      <c r="QDK56"/>
      <c r="QDL56"/>
      <c r="QDM56"/>
      <c r="QDN56"/>
      <c r="QDO56"/>
      <c r="QDP56"/>
      <c r="QDQ56"/>
      <c r="QDR56"/>
      <c r="QDS56"/>
      <c r="QDT56"/>
      <c r="QDU56"/>
      <c r="QDV56"/>
      <c r="QDW56"/>
      <c r="QDX56"/>
      <c r="QDY56"/>
      <c r="QDZ56"/>
      <c r="QEA56"/>
      <c r="QEB56"/>
      <c r="QEC56"/>
      <c r="QED56"/>
      <c r="QEE56"/>
      <c r="QEF56"/>
      <c r="QEG56"/>
      <c r="QEH56"/>
      <c r="QEI56"/>
      <c r="QEJ56"/>
      <c r="QEK56"/>
      <c r="QEL56"/>
      <c r="QEM56"/>
      <c r="QEN56"/>
      <c r="QEO56"/>
      <c r="QEP56"/>
      <c r="QEQ56"/>
      <c r="QER56"/>
      <c r="QES56"/>
      <c r="QET56"/>
      <c r="QEU56"/>
      <c r="QEV56"/>
      <c r="QEW56"/>
      <c r="QEX56"/>
      <c r="QEY56"/>
      <c r="QEZ56"/>
      <c r="QFA56"/>
      <c r="QFB56"/>
      <c r="QFC56"/>
      <c r="QFD56"/>
      <c r="QFE56"/>
      <c r="QFF56"/>
      <c r="QFG56"/>
      <c r="QFH56"/>
      <c r="QFI56"/>
      <c r="QFJ56"/>
      <c r="QFK56"/>
      <c r="QFL56"/>
      <c r="QFM56"/>
      <c r="QFN56"/>
      <c r="QFO56"/>
      <c r="QFP56"/>
      <c r="QFQ56"/>
      <c r="QFR56"/>
      <c r="QFS56"/>
      <c r="QFT56"/>
      <c r="QFU56"/>
      <c r="QFV56"/>
      <c r="QFW56"/>
      <c r="QFX56"/>
      <c r="QFY56"/>
      <c r="QFZ56"/>
      <c r="QGA56"/>
      <c r="QGB56"/>
      <c r="QGC56"/>
      <c r="QGD56"/>
      <c r="QGE56"/>
      <c r="QGF56"/>
      <c r="QGG56"/>
      <c r="QGH56"/>
      <c r="QGI56"/>
      <c r="QGJ56"/>
      <c r="QGK56"/>
      <c r="QGL56"/>
      <c r="QGM56"/>
      <c r="QGN56"/>
      <c r="QGO56"/>
      <c r="QGP56"/>
      <c r="QGQ56"/>
      <c r="QGR56"/>
      <c r="QGS56"/>
      <c r="QGT56"/>
      <c r="QGU56"/>
      <c r="QGV56"/>
      <c r="QGW56"/>
      <c r="QGX56"/>
      <c r="QGY56"/>
      <c r="QGZ56"/>
      <c r="QHA56"/>
      <c r="QHB56"/>
      <c r="QHC56"/>
      <c r="QHD56"/>
      <c r="QHE56"/>
      <c r="QHF56"/>
      <c r="QHG56"/>
      <c r="QHH56"/>
      <c r="QHI56"/>
      <c r="QHJ56"/>
      <c r="QHK56"/>
      <c r="QHL56"/>
      <c r="QHM56"/>
      <c r="QHN56"/>
      <c r="QHO56"/>
      <c r="QHP56"/>
      <c r="QHQ56"/>
      <c r="QHR56"/>
      <c r="QHS56"/>
      <c r="QHT56"/>
      <c r="QHU56"/>
      <c r="QHV56"/>
      <c r="QHW56"/>
      <c r="QHX56"/>
      <c r="QHY56"/>
      <c r="QHZ56"/>
      <c r="QIA56"/>
      <c r="QIB56"/>
      <c r="QIC56"/>
      <c r="QID56"/>
      <c r="QIE56"/>
      <c r="QIF56"/>
      <c r="QIG56"/>
      <c r="QIH56"/>
      <c r="QII56"/>
      <c r="QIJ56"/>
      <c r="QIK56"/>
      <c r="QIL56"/>
      <c r="QIM56"/>
      <c r="QIN56"/>
      <c r="QIO56"/>
      <c r="QIP56"/>
      <c r="QIQ56"/>
      <c r="QIR56"/>
      <c r="QIS56"/>
      <c r="QIT56"/>
      <c r="QIU56"/>
      <c r="QIV56"/>
      <c r="QIW56"/>
      <c r="QIX56"/>
      <c r="QIY56"/>
      <c r="QIZ56"/>
      <c r="QJA56"/>
      <c r="QJB56"/>
      <c r="QJC56"/>
      <c r="QJD56"/>
      <c r="QJE56"/>
      <c r="QJF56"/>
      <c r="QJG56"/>
      <c r="QJH56"/>
      <c r="QJI56"/>
      <c r="QJJ56"/>
      <c r="QJK56"/>
      <c r="QJL56"/>
      <c r="QJM56"/>
      <c r="QJN56"/>
      <c r="QJO56"/>
      <c r="QJP56"/>
      <c r="QJQ56"/>
      <c r="QJR56"/>
      <c r="QJS56"/>
      <c r="QJT56"/>
      <c r="QJU56"/>
      <c r="QJV56"/>
      <c r="QJW56"/>
      <c r="QJX56"/>
      <c r="QJY56"/>
      <c r="QJZ56"/>
      <c r="QKA56"/>
      <c r="QKB56"/>
      <c r="QKC56"/>
      <c r="QKD56"/>
      <c r="QKE56"/>
      <c r="QKF56"/>
      <c r="QKG56"/>
      <c r="QKH56"/>
      <c r="QKI56"/>
      <c r="QKJ56"/>
      <c r="QKK56"/>
      <c r="QKL56"/>
      <c r="QKM56"/>
      <c r="QKN56"/>
      <c r="QKO56"/>
      <c r="QKP56"/>
      <c r="QKQ56"/>
      <c r="QKR56"/>
      <c r="QKS56"/>
      <c r="QKT56"/>
      <c r="QKU56"/>
      <c r="QKV56"/>
      <c r="QKW56"/>
      <c r="QKX56"/>
      <c r="QKY56"/>
      <c r="QKZ56"/>
      <c r="QLA56"/>
      <c r="QLB56"/>
      <c r="QLC56"/>
      <c r="QLD56"/>
      <c r="QLE56"/>
      <c r="QLF56"/>
      <c r="QLG56"/>
      <c r="QLH56"/>
      <c r="QLI56"/>
      <c r="QLJ56"/>
      <c r="QLK56"/>
      <c r="QLL56"/>
      <c r="QLM56"/>
      <c r="QLN56"/>
      <c r="QLO56"/>
      <c r="QLP56"/>
      <c r="QLQ56"/>
      <c r="QLR56"/>
      <c r="QLS56"/>
      <c r="QLT56"/>
      <c r="QLU56"/>
      <c r="QLV56"/>
      <c r="QLW56"/>
      <c r="QLX56"/>
      <c r="QLY56"/>
      <c r="QLZ56"/>
      <c r="QMA56"/>
      <c r="QMB56"/>
      <c r="QMC56"/>
      <c r="QMD56"/>
      <c r="QME56"/>
      <c r="QMF56"/>
      <c r="QMG56"/>
      <c r="QMH56"/>
      <c r="QMI56"/>
      <c r="QMJ56"/>
      <c r="QMK56"/>
      <c r="QML56"/>
      <c r="QMM56"/>
      <c r="QMN56"/>
      <c r="QMO56"/>
      <c r="QMP56"/>
      <c r="QMQ56"/>
      <c r="QMR56"/>
      <c r="QMS56"/>
      <c r="QMT56"/>
      <c r="QMU56"/>
      <c r="QMV56"/>
      <c r="QMW56"/>
      <c r="QMX56"/>
      <c r="QMY56"/>
      <c r="QMZ56"/>
      <c r="QNA56"/>
      <c r="QNB56"/>
      <c r="QNC56"/>
      <c r="QND56"/>
      <c r="QNE56"/>
      <c r="QNF56"/>
      <c r="QNG56"/>
      <c r="QNH56"/>
      <c r="QNI56"/>
      <c r="QNJ56"/>
      <c r="QNK56"/>
      <c r="QNL56"/>
      <c r="QNM56"/>
      <c r="QNN56"/>
      <c r="QNO56"/>
      <c r="QNP56"/>
      <c r="QNQ56"/>
      <c r="QNR56"/>
      <c r="QNS56"/>
      <c r="QNT56"/>
      <c r="QNU56"/>
      <c r="QNV56"/>
      <c r="QNW56"/>
      <c r="QNX56"/>
      <c r="QNY56"/>
      <c r="QNZ56"/>
      <c r="QOA56"/>
      <c r="QOB56"/>
      <c r="QOC56"/>
      <c r="QOD56"/>
      <c r="QOE56"/>
      <c r="QOF56"/>
      <c r="QOG56"/>
      <c r="QOH56"/>
      <c r="QOI56"/>
      <c r="QOJ56"/>
      <c r="QOK56"/>
      <c r="QOL56"/>
      <c r="QOM56"/>
      <c r="QON56"/>
      <c r="QOO56"/>
      <c r="QOP56"/>
      <c r="QOQ56"/>
      <c r="QOR56"/>
      <c r="QOS56"/>
      <c r="QOT56"/>
      <c r="QOU56"/>
      <c r="QOV56"/>
      <c r="QOW56"/>
      <c r="QOX56"/>
      <c r="QOY56"/>
      <c r="QOZ56"/>
      <c r="QPA56"/>
      <c r="QPB56"/>
      <c r="QPC56"/>
      <c r="QPD56"/>
      <c r="QPE56"/>
      <c r="QPF56"/>
      <c r="QPG56"/>
      <c r="QPH56"/>
      <c r="QPI56"/>
      <c r="QPJ56"/>
      <c r="QPK56"/>
      <c r="QPL56"/>
      <c r="QPM56"/>
      <c r="QPN56"/>
      <c r="QPO56"/>
      <c r="QPP56"/>
      <c r="QPQ56"/>
      <c r="QPR56"/>
      <c r="QPS56"/>
      <c r="QPT56"/>
      <c r="QPU56"/>
      <c r="QPV56"/>
      <c r="QPW56"/>
      <c r="QPX56"/>
      <c r="QPY56"/>
      <c r="QPZ56"/>
      <c r="QQA56"/>
      <c r="QQB56"/>
      <c r="QQC56"/>
      <c r="QQD56"/>
      <c r="QQE56"/>
      <c r="QQF56"/>
      <c r="QQG56"/>
      <c r="QQH56"/>
      <c r="QQI56"/>
      <c r="QQJ56"/>
      <c r="QQK56"/>
      <c r="QQL56"/>
      <c r="QQM56"/>
      <c r="QQN56"/>
      <c r="QQO56"/>
      <c r="QQP56"/>
      <c r="QQQ56"/>
      <c r="QQR56"/>
      <c r="QQS56"/>
      <c r="QQT56"/>
      <c r="QQU56"/>
      <c r="QQV56"/>
      <c r="QQW56"/>
      <c r="QQX56"/>
      <c r="QQY56"/>
      <c r="QQZ56"/>
      <c r="QRA56"/>
      <c r="QRB56"/>
      <c r="QRC56"/>
      <c r="QRD56"/>
      <c r="QRE56"/>
      <c r="QRF56"/>
      <c r="QRG56"/>
      <c r="QRH56"/>
      <c r="QRI56"/>
      <c r="QRJ56"/>
      <c r="QRK56"/>
      <c r="QRL56"/>
      <c r="QRM56"/>
      <c r="QRN56"/>
      <c r="QRO56"/>
      <c r="QRP56"/>
      <c r="QRQ56"/>
      <c r="QRR56"/>
      <c r="QRS56"/>
      <c r="QRT56"/>
      <c r="QRU56"/>
      <c r="QRV56"/>
      <c r="QRW56"/>
      <c r="QRX56"/>
      <c r="QRY56"/>
      <c r="QRZ56"/>
      <c r="QSA56"/>
      <c r="QSB56"/>
      <c r="QSC56"/>
      <c r="QSD56"/>
      <c r="QSE56"/>
      <c r="QSF56"/>
      <c r="QSG56"/>
      <c r="QSH56"/>
      <c r="QSI56"/>
      <c r="QSJ56"/>
      <c r="QSK56"/>
      <c r="QSL56"/>
      <c r="QSM56"/>
      <c r="QSN56"/>
      <c r="QSO56"/>
      <c r="QSP56"/>
      <c r="QSQ56"/>
      <c r="QSR56"/>
      <c r="QSS56"/>
      <c r="QST56"/>
      <c r="QSU56"/>
      <c r="QSV56"/>
      <c r="QSW56"/>
      <c r="QSX56"/>
      <c r="QSY56"/>
      <c r="QSZ56"/>
      <c r="QTA56"/>
      <c r="QTB56"/>
      <c r="QTC56"/>
      <c r="QTD56"/>
      <c r="QTE56"/>
      <c r="QTF56"/>
      <c r="QTG56"/>
      <c r="QTH56"/>
      <c r="QTI56"/>
      <c r="QTJ56"/>
      <c r="QTK56"/>
      <c r="QTL56"/>
      <c r="QTM56"/>
      <c r="QTN56"/>
      <c r="QTO56"/>
      <c r="QTP56"/>
      <c r="QTQ56"/>
      <c r="QTR56"/>
      <c r="QTS56"/>
      <c r="QTT56"/>
      <c r="QTU56"/>
      <c r="QTV56"/>
      <c r="QTW56"/>
      <c r="QTX56"/>
      <c r="QTY56"/>
      <c r="QTZ56"/>
      <c r="QUA56"/>
      <c r="QUB56"/>
      <c r="QUC56"/>
      <c r="QUD56"/>
      <c r="QUE56"/>
      <c r="QUF56"/>
      <c r="QUG56"/>
      <c r="QUH56"/>
      <c r="QUI56"/>
      <c r="QUJ56"/>
      <c r="QUK56"/>
      <c r="QUL56"/>
      <c r="QUM56"/>
      <c r="QUN56"/>
      <c r="QUO56"/>
      <c r="QUP56"/>
      <c r="QUQ56"/>
      <c r="QUR56"/>
      <c r="QUS56"/>
      <c r="QUT56"/>
      <c r="QUU56"/>
      <c r="QUV56"/>
      <c r="QUW56"/>
      <c r="QUX56"/>
      <c r="QUY56"/>
      <c r="QUZ56"/>
      <c r="QVA56"/>
      <c r="QVB56"/>
      <c r="QVC56"/>
      <c r="QVD56"/>
      <c r="QVE56"/>
      <c r="QVF56"/>
      <c r="QVG56"/>
      <c r="QVH56"/>
      <c r="QVI56"/>
      <c r="QVJ56"/>
      <c r="QVK56"/>
      <c r="QVL56"/>
      <c r="QVM56"/>
      <c r="QVN56"/>
      <c r="QVO56"/>
      <c r="QVP56"/>
      <c r="QVQ56"/>
      <c r="QVR56"/>
      <c r="QVS56"/>
      <c r="QVT56"/>
      <c r="QVU56"/>
      <c r="QVV56"/>
      <c r="QVW56"/>
      <c r="QVX56"/>
      <c r="QVY56"/>
      <c r="QVZ56"/>
      <c r="QWA56"/>
      <c r="QWB56"/>
      <c r="QWC56"/>
      <c r="QWD56"/>
      <c r="QWE56"/>
      <c r="QWF56"/>
      <c r="QWG56"/>
      <c r="QWH56"/>
      <c r="QWI56"/>
      <c r="QWJ56"/>
      <c r="QWK56"/>
      <c r="QWL56"/>
      <c r="QWM56"/>
      <c r="QWN56"/>
      <c r="QWO56"/>
      <c r="QWP56"/>
      <c r="QWQ56"/>
      <c r="QWR56"/>
      <c r="QWS56"/>
      <c r="QWT56"/>
      <c r="QWU56"/>
      <c r="QWV56"/>
      <c r="QWW56"/>
      <c r="QWX56"/>
      <c r="QWY56"/>
      <c r="QWZ56"/>
      <c r="QXA56"/>
      <c r="QXB56"/>
      <c r="QXC56"/>
      <c r="QXD56"/>
      <c r="QXE56"/>
      <c r="QXF56"/>
      <c r="QXG56"/>
      <c r="QXH56"/>
      <c r="QXI56"/>
      <c r="QXJ56"/>
      <c r="QXK56"/>
      <c r="QXL56"/>
      <c r="QXM56"/>
      <c r="QXN56"/>
      <c r="QXO56"/>
      <c r="QXP56"/>
      <c r="QXQ56"/>
      <c r="QXR56"/>
      <c r="QXS56"/>
      <c r="QXT56"/>
      <c r="QXU56"/>
      <c r="QXV56"/>
      <c r="QXW56"/>
      <c r="QXX56"/>
      <c r="QXY56"/>
      <c r="QXZ56"/>
      <c r="QYA56"/>
      <c r="QYB56"/>
      <c r="QYC56"/>
      <c r="QYD56"/>
      <c r="QYE56"/>
      <c r="QYF56"/>
      <c r="QYG56"/>
      <c r="QYH56"/>
      <c r="QYI56"/>
      <c r="QYJ56"/>
      <c r="QYK56"/>
      <c r="QYL56"/>
      <c r="QYM56"/>
      <c r="QYN56"/>
      <c r="QYO56"/>
      <c r="QYP56"/>
      <c r="QYQ56"/>
      <c r="QYR56"/>
      <c r="QYS56"/>
      <c r="QYT56"/>
      <c r="QYU56"/>
      <c r="QYV56"/>
      <c r="QYW56"/>
      <c r="QYX56"/>
      <c r="QYY56"/>
      <c r="QYZ56"/>
      <c r="QZA56"/>
      <c r="QZB56"/>
      <c r="QZC56"/>
      <c r="QZD56"/>
      <c r="QZE56"/>
      <c r="QZF56"/>
      <c r="QZG56"/>
      <c r="QZH56"/>
      <c r="QZI56"/>
      <c r="QZJ56"/>
      <c r="QZK56"/>
      <c r="QZL56"/>
      <c r="QZM56"/>
      <c r="QZN56"/>
      <c r="QZO56"/>
      <c r="QZP56"/>
      <c r="QZQ56"/>
      <c r="QZR56"/>
      <c r="QZS56"/>
      <c r="QZT56"/>
      <c r="QZU56"/>
      <c r="QZV56"/>
      <c r="QZW56"/>
      <c r="QZX56"/>
      <c r="QZY56"/>
      <c r="QZZ56"/>
      <c r="RAA56"/>
      <c r="RAB56"/>
      <c r="RAC56"/>
      <c r="RAD56"/>
      <c r="RAE56"/>
      <c r="RAF56"/>
      <c r="RAG56"/>
      <c r="RAH56"/>
      <c r="RAI56"/>
      <c r="RAJ56"/>
      <c r="RAK56"/>
      <c r="RAL56"/>
      <c r="RAM56"/>
      <c r="RAN56"/>
      <c r="RAO56"/>
      <c r="RAP56"/>
      <c r="RAQ56"/>
      <c r="RAR56"/>
      <c r="RAS56"/>
      <c r="RAT56"/>
      <c r="RAU56"/>
      <c r="RAV56"/>
      <c r="RAW56"/>
      <c r="RAX56"/>
      <c r="RAY56"/>
      <c r="RAZ56"/>
      <c r="RBA56"/>
      <c r="RBB56"/>
      <c r="RBC56"/>
      <c r="RBD56"/>
      <c r="RBE56"/>
      <c r="RBF56"/>
      <c r="RBG56"/>
      <c r="RBH56"/>
      <c r="RBI56"/>
      <c r="RBJ56"/>
      <c r="RBK56"/>
      <c r="RBL56"/>
      <c r="RBM56"/>
      <c r="RBN56"/>
      <c r="RBO56"/>
      <c r="RBP56"/>
      <c r="RBQ56"/>
      <c r="RBR56"/>
      <c r="RBS56"/>
      <c r="RBT56"/>
      <c r="RBU56"/>
      <c r="RBV56"/>
      <c r="RBW56"/>
      <c r="RBX56"/>
      <c r="RBY56"/>
      <c r="RBZ56"/>
      <c r="RCA56"/>
      <c r="RCB56"/>
      <c r="RCC56"/>
      <c r="RCD56"/>
      <c r="RCE56"/>
      <c r="RCF56"/>
      <c r="RCG56"/>
      <c r="RCH56"/>
      <c r="RCI56"/>
      <c r="RCJ56"/>
      <c r="RCK56"/>
      <c r="RCL56"/>
      <c r="RCM56"/>
      <c r="RCN56"/>
      <c r="RCO56"/>
      <c r="RCP56"/>
      <c r="RCQ56"/>
      <c r="RCR56"/>
      <c r="RCS56"/>
      <c r="RCT56"/>
      <c r="RCU56"/>
      <c r="RCV56"/>
      <c r="RCW56"/>
      <c r="RCX56"/>
      <c r="RCY56"/>
      <c r="RCZ56"/>
      <c r="RDA56"/>
      <c r="RDB56"/>
      <c r="RDC56"/>
      <c r="RDD56"/>
      <c r="RDE56"/>
      <c r="RDF56"/>
      <c r="RDG56"/>
      <c r="RDH56"/>
      <c r="RDI56"/>
      <c r="RDJ56"/>
      <c r="RDK56"/>
      <c r="RDL56"/>
      <c r="RDM56"/>
      <c r="RDN56"/>
      <c r="RDO56"/>
      <c r="RDP56"/>
      <c r="RDQ56"/>
      <c r="RDR56"/>
      <c r="RDS56"/>
      <c r="RDT56"/>
      <c r="RDU56"/>
      <c r="RDV56"/>
      <c r="RDW56"/>
      <c r="RDX56"/>
      <c r="RDY56"/>
      <c r="RDZ56"/>
      <c r="REA56"/>
      <c r="REB56"/>
      <c r="REC56"/>
      <c r="RED56"/>
      <c r="REE56"/>
      <c r="REF56"/>
      <c r="REG56"/>
      <c r="REH56"/>
      <c r="REI56"/>
      <c r="REJ56"/>
      <c r="REK56"/>
      <c r="REL56"/>
      <c r="REM56"/>
      <c r="REN56"/>
      <c r="REO56"/>
      <c r="REP56"/>
      <c r="REQ56"/>
      <c r="RER56"/>
      <c r="RES56"/>
      <c r="RET56"/>
      <c r="REU56"/>
      <c r="REV56"/>
      <c r="REW56"/>
      <c r="REX56"/>
      <c r="REY56"/>
      <c r="REZ56"/>
      <c r="RFA56"/>
      <c r="RFB56"/>
      <c r="RFC56"/>
      <c r="RFD56"/>
      <c r="RFE56"/>
      <c r="RFF56"/>
      <c r="RFG56"/>
      <c r="RFH56"/>
      <c r="RFI56"/>
      <c r="RFJ56"/>
      <c r="RFK56"/>
      <c r="RFL56"/>
      <c r="RFM56"/>
      <c r="RFN56"/>
      <c r="RFO56"/>
      <c r="RFP56"/>
      <c r="RFQ56"/>
      <c r="RFR56"/>
      <c r="RFS56"/>
      <c r="RFT56"/>
      <c r="RFU56"/>
      <c r="RFV56"/>
      <c r="RFW56"/>
      <c r="RFX56"/>
      <c r="RFY56"/>
      <c r="RFZ56"/>
      <c r="RGA56"/>
      <c r="RGB56"/>
      <c r="RGC56"/>
      <c r="RGD56"/>
      <c r="RGE56"/>
      <c r="RGF56"/>
      <c r="RGG56"/>
      <c r="RGH56"/>
      <c r="RGI56"/>
      <c r="RGJ56"/>
      <c r="RGK56"/>
      <c r="RGL56"/>
      <c r="RGM56"/>
      <c r="RGN56"/>
      <c r="RGO56"/>
      <c r="RGP56"/>
      <c r="RGQ56"/>
      <c r="RGR56"/>
      <c r="RGS56"/>
      <c r="RGT56"/>
      <c r="RGU56"/>
      <c r="RGV56"/>
      <c r="RGW56"/>
      <c r="RGX56"/>
      <c r="RGY56"/>
      <c r="RGZ56"/>
      <c r="RHA56"/>
      <c r="RHB56"/>
      <c r="RHC56"/>
      <c r="RHD56"/>
      <c r="RHE56"/>
      <c r="RHF56"/>
      <c r="RHG56"/>
      <c r="RHH56"/>
      <c r="RHI56"/>
      <c r="RHJ56"/>
      <c r="RHK56"/>
      <c r="RHL56"/>
      <c r="RHM56"/>
      <c r="RHN56"/>
      <c r="RHO56"/>
      <c r="RHP56"/>
      <c r="RHQ56"/>
      <c r="RHR56"/>
      <c r="RHS56"/>
      <c r="RHT56"/>
      <c r="RHU56"/>
      <c r="RHV56"/>
      <c r="RHW56"/>
      <c r="RHX56"/>
      <c r="RHY56"/>
      <c r="RHZ56"/>
      <c r="RIA56"/>
      <c r="RIB56"/>
      <c r="RIC56"/>
      <c r="RID56"/>
      <c r="RIE56"/>
      <c r="RIF56"/>
      <c r="RIG56"/>
      <c r="RIH56"/>
      <c r="RII56"/>
      <c r="RIJ56"/>
      <c r="RIK56"/>
      <c r="RIL56"/>
      <c r="RIM56"/>
      <c r="RIN56"/>
      <c r="RIO56"/>
      <c r="RIP56"/>
      <c r="RIQ56"/>
      <c r="RIR56"/>
      <c r="RIS56"/>
      <c r="RIT56"/>
      <c r="RIU56"/>
      <c r="RIV56"/>
      <c r="RIW56"/>
      <c r="RIX56"/>
      <c r="RIY56"/>
      <c r="RIZ56"/>
      <c r="RJA56"/>
      <c r="RJB56"/>
      <c r="RJC56"/>
      <c r="RJD56"/>
      <c r="RJE56"/>
      <c r="RJF56"/>
      <c r="RJG56"/>
      <c r="RJH56"/>
      <c r="RJI56"/>
      <c r="RJJ56"/>
      <c r="RJK56"/>
      <c r="RJL56"/>
      <c r="RJM56"/>
      <c r="RJN56"/>
      <c r="RJO56"/>
      <c r="RJP56"/>
      <c r="RJQ56"/>
      <c r="RJR56"/>
      <c r="RJS56"/>
      <c r="RJT56"/>
      <c r="RJU56"/>
      <c r="RJV56"/>
      <c r="RJW56"/>
      <c r="RJX56"/>
      <c r="RJY56"/>
      <c r="RJZ56"/>
      <c r="RKA56"/>
      <c r="RKB56"/>
      <c r="RKC56"/>
      <c r="RKD56"/>
      <c r="RKE56"/>
      <c r="RKF56"/>
      <c r="RKG56"/>
      <c r="RKH56"/>
      <c r="RKI56"/>
      <c r="RKJ56"/>
      <c r="RKK56"/>
      <c r="RKL56"/>
      <c r="RKM56"/>
      <c r="RKN56"/>
      <c r="RKO56"/>
      <c r="RKP56"/>
      <c r="RKQ56"/>
      <c r="RKR56"/>
      <c r="RKS56"/>
      <c r="RKT56"/>
      <c r="RKU56"/>
      <c r="RKV56"/>
      <c r="RKW56"/>
      <c r="RKX56"/>
      <c r="RKY56"/>
      <c r="RKZ56"/>
      <c r="RLA56"/>
      <c r="RLB56"/>
      <c r="RLC56"/>
      <c r="RLD56"/>
      <c r="RLE56"/>
      <c r="RLF56"/>
      <c r="RLG56"/>
      <c r="RLH56"/>
      <c r="RLI56"/>
      <c r="RLJ56"/>
      <c r="RLK56"/>
      <c r="RLL56"/>
      <c r="RLM56"/>
      <c r="RLN56"/>
      <c r="RLO56"/>
      <c r="RLP56"/>
      <c r="RLQ56"/>
      <c r="RLR56"/>
      <c r="RLS56"/>
      <c r="RLT56"/>
      <c r="RLU56"/>
      <c r="RLV56"/>
      <c r="RLW56"/>
      <c r="RLX56"/>
      <c r="RLY56"/>
      <c r="RLZ56"/>
      <c r="RMA56"/>
      <c r="RMB56"/>
      <c r="RMC56"/>
      <c r="RMD56"/>
      <c r="RME56"/>
      <c r="RMF56"/>
      <c r="RMG56"/>
      <c r="RMH56"/>
      <c r="RMI56"/>
      <c r="RMJ56"/>
      <c r="RMK56"/>
      <c r="RML56"/>
      <c r="RMM56"/>
      <c r="RMN56"/>
      <c r="RMO56"/>
      <c r="RMP56"/>
      <c r="RMQ56"/>
      <c r="RMR56"/>
      <c r="RMS56"/>
      <c r="RMT56"/>
      <c r="RMU56"/>
      <c r="RMV56"/>
      <c r="RMW56"/>
      <c r="RMX56"/>
      <c r="RMY56"/>
      <c r="RMZ56"/>
      <c r="RNA56"/>
      <c r="RNB56"/>
      <c r="RNC56"/>
      <c r="RND56"/>
      <c r="RNE56"/>
      <c r="RNF56"/>
      <c r="RNG56"/>
      <c r="RNH56"/>
      <c r="RNI56"/>
      <c r="RNJ56"/>
      <c r="RNK56"/>
      <c r="RNL56"/>
      <c r="RNM56"/>
      <c r="RNN56"/>
      <c r="RNO56"/>
      <c r="RNP56"/>
      <c r="RNQ56"/>
      <c r="RNR56"/>
      <c r="RNS56"/>
      <c r="RNT56"/>
      <c r="RNU56"/>
      <c r="RNV56"/>
      <c r="RNW56"/>
      <c r="RNX56"/>
      <c r="RNY56"/>
      <c r="RNZ56"/>
      <c r="ROA56"/>
      <c r="ROB56"/>
      <c r="ROC56"/>
      <c r="ROD56"/>
      <c r="ROE56"/>
      <c r="ROF56"/>
      <c r="ROG56"/>
      <c r="ROH56"/>
      <c r="ROI56"/>
      <c r="ROJ56"/>
      <c r="ROK56"/>
      <c r="ROL56"/>
      <c r="ROM56"/>
      <c r="RON56"/>
      <c r="ROO56"/>
      <c r="ROP56"/>
      <c r="ROQ56"/>
      <c r="ROR56"/>
      <c r="ROS56"/>
      <c r="ROT56"/>
      <c r="ROU56"/>
      <c r="ROV56"/>
      <c r="ROW56"/>
      <c r="ROX56"/>
      <c r="ROY56"/>
      <c r="ROZ56"/>
      <c r="RPA56"/>
      <c r="RPB56"/>
      <c r="RPC56"/>
      <c r="RPD56"/>
      <c r="RPE56"/>
      <c r="RPF56"/>
      <c r="RPG56"/>
      <c r="RPH56"/>
      <c r="RPI56"/>
      <c r="RPJ56"/>
      <c r="RPK56"/>
      <c r="RPL56"/>
      <c r="RPM56"/>
      <c r="RPN56"/>
      <c r="RPO56"/>
      <c r="RPP56"/>
      <c r="RPQ56"/>
      <c r="RPR56"/>
      <c r="RPS56"/>
      <c r="RPT56"/>
      <c r="RPU56"/>
      <c r="RPV56"/>
      <c r="RPW56"/>
      <c r="RPX56"/>
      <c r="RPY56"/>
      <c r="RPZ56"/>
      <c r="RQA56"/>
      <c r="RQB56"/>
      <c r="RQC56"/>
      <c r="RQD56"/>
      <c r="RQE56"/>
      <c r="RQF56"/>
      <c r="RQG56"/>
      <c r="RQH56"/>
      <c r="RQI56"/>
      <c r="RQJ56"/>
      <c r="RQK56"/>
      <c r="RQL56"/>
      <c r="RQM56"/>
      <c r="RQN56"/>
      <c r="RQO56"/>
      <c r="RQP56"/>
      <c r="RQQ56"/>
      <c r="RQR56"/>
      <c r="RQS56"/>
      <c r="RQT56"/>
      <c r="RQU56"/>
      <c r="RQV56"/>
      <c r="RQW56"/>
      <c r="RQX56"/>
      <c r="RQY56"/>
      <c r="RQZ56"/>
      <c r="RRA56"/>
      <c r="RRB56"/>
      <c r="RRC56"/>
      <c r="RRD56"/>
      <c r="RRE56"/>
      <c r="RRF56"/>
      <c r="RRG56"/>
      <c r="RRH56"/>
      <c r="RRI56"/>
      <c r="RRJ56"/>
      <c r="RRK56"/>
      <c r="RRL56"/>
      <c r="RRM56"/>
      <c r="RRN56"/>
      <c r="RRO56"/>
      <c r="RRP56"/>
      <c r="RRQ56"/>
      <c r="RRR56"/>
      <c r="RRS56"/>
      <c r="RRT56"/>
      <c r="RRU56"/>
      <c r="RRV56"/>
      <c r="RRW56"/>
      <c r="RRX56"/>
      <c r="RRY56"/>
      <c r="RRZ56"/>
      <c r="RSA56"/>
      <c r="RSB56"/>
      <c r="RSC56"/>
      <c r="RSD56"/>
      <c r="RSE56"/>
      <c r="RSF56"/>
      <c r="RSG56"/>
      <c r="RSH56"/>
      <c r="RSI56"/>
      <c r="RSJ56"/>
      <c r="RSK56"/>
      <c r="RSL56"/>
      <c r="RSM56"/>
      <c r="RSN56"/>
      <c r="RSO56"/>
      <c r="RSP56"/>
      <c r="RSQ56"/>
      <c r="RSR56"/>
      <c r="RSS56"/>
      <c r="RST56"/>
      <c r="RSU56"/>
      <c r="RSV56"/>
      <c r="RSW56"/>
      <c r="RSX56"/>
      <c r="RSY56"/>
      <c r="RSZ56"/>
      <c r="RTA56"/>
      <c r="RTB56"/>
      <c r="RTC56"/>
      <c r="RTD56"/>
      <c r="RTE56"/>
      <c r="RTF56"/>
      <c r="RTG56"/>
      <c r="RTH56"/>
      <c r="RTI56"/>
      <c r="RTJ56"/>
      <c r="RTK56"/>
      <c r="RTL56"/>
      <c r="RTM56"/>
      <c r="RTN56"/>
      <c r="RTO56"/>
      <c r="RTP56"/>
      <c r="RTQ56"/>
      <c r="RTR56"/>
      <c r="RTS56"/>
      <c r="RTT56"/>
      <c r="RTU56"/>
      <c r="RTV56"/>
      <c r="RTW56"/>
      <c r="RTX56"/>
      <c r="RTY56"/>
      <c r="RTZ56"/>
      <c r="RUA56"/>
      <c r="RUB56"/>
      <c r="RUC56"/>
      <c r="RUD56"/>
      <c r="RUE56"/>
      <c r="RUF56"/>
      <c r="RUG56"/>
      <c r="RUH56"/>
      <c r="RUI56"/>
      <c r="RUJ56"/>
      <c r="RUK56"/>
      <c r="RUL56"/>
      <c r="RUM56"/>
      <c r="RUN56"/>
      <c r="RUO56"/>
      <c r="RUP56"/>
      <c r="RUQ56"/>
      <c r="RUR56"/>
      <c r="RUS56"/>
      <c r="RUT56"/>
      <c r="RUU56"/>
      <c r="RUV56"/>
      <c r="RUW56"/>
      <c r="RUX56"/>
      <c r="RUY56"/>
      <c r="RUZ56"/>
      <c r="RVA56"/>
      <c r="RVB56"/>
      <c r="RVC56"/>
      <c r="RVD56"/>
      <c r="RVE56"/>
      <c r="RVF56"/>
      <c r="RVG56"/>
      <c r="RVH56"/>
      <c r="RVI56"/>
      <c r="RVJ56"/>
      <c r="RVK56"/>
      <c r="RVL56"/>
      <c r="RVM56"/>
      <c r="RVN56"/>
      <c r="RVO56"/>
      <c r="RVP56"/>
      <c r="RVQ56"/>
      <c r="RVR56"/>
      <c r="RVS56"/>
      <c r="RVT56"/>
      <c r="RVU56"/>
      <c r="RVV56"/>
      <c r="RVW56"/>
      <c r="RVX56"/>
      <c r="RVY56"/>
      <c r="RVZ56"/>
      <c r="RWA56"/>
      <c r="RWB56"/>
      <c r="RWC56"/>
      <c r="RWD56"/>
      <c r="RWE56"/>
      <c r="RWF56"/>
      <c r="RWG56"/>
      <c r="RWH56"/>
      <c r="RWI56"/>
      <c r="RWJ56"/>
      <c r="RWK56"/>
      <c r="RWL56"/>
      <c r="RWM56"/>
      <c r="RWN56"/>
      <c r="RWO56"/>
      <c r="RWP56"/>
      <c r="RWQ56"/>
      <c r="RWR56"/>
      <c r="RWS56"/>
      <c r="RWT56"/>
      <c r="RWU56"/>
      <c r="RWV56"/>
      <c r="RWW56"/>
      <c r="RWX56"/>
      <c r="RWY56"/>
      <c r="RWZ56"/>
      <c r="RXA56"/>
      <c r="RXB56"/>
      <c r="RXC56"/>
      <c r="RXD56"/>
      <c r="RXE56"/>
      <c r="RXF56"/>
      <c r="RXG56"/>
      <c r="RXH56"/>
      <c r="RXI56"/>
      <c r="RXJ56"/>
      <c r="RXK56"/>
      <c r="RXL56"/>
      <c r="RXM56"/>
      <c r="RXN56"/>
      <c r="RXO56"/>
      <c r="RXP56"/>
      <c r="RXQ56"/>
      <c r="RXR56"/>
      <c r="RXS56"/>
      <c r="RXT56"/>
      <c r="RXU56"/>
      <c r="RXV56"/>
      <c r="RXW56"/>
      <c r="RXX56"/>
      <c r="RXY56"/>
      <c r="RXZ56"/>
      <c r="RYA56"/>
      <c r="RYB56"/>
      <c r="RYC56"/>
      <c r="RYD56"/>
      <c r="RYE56"/>
      <c r="RYF56"/>
      <c r="RYG56"/>
      <c r="RYH56"/>
      <c r="RYI56"/>
      <c r="RYJ56"/>
      <c r="RYK56"/>
      <c r="RYL56"/>
      <c r="RYM56"/>
      <c r="RYN56"/>
      <c r="RYO56"/>
      <c r="RYP56"/>
      <c r="RYQ56"/>
      <c r="RYR56"/>
      <c r="RYS56"/>
      <c r="RYT56"/>
      <c r="RYU56"/>
      <c r="RYV56"/>
      <c r="RYW56"/>
      <c r="RYX56"/>
      <c r="RYY56"/>
      <c r="RYZ56"/>
      <c r="RZA56"/>
      <c r="RZB56"/>
      <c r="RZC56"/>
      <c r="RZD56"/>
      <c r="RZE56"/>
      <c r="RZF56"/>
      <c r="RZG56"/>
      <c r="RZH56"/>
      <c r="RZI56"/>
      <c r="RZJ56"/>
      <c r="RZK56"/>
      <c r="RZL56"/>
      <c r="RZM56"/>
      <c r="RZN56"/>
      <c r="RZO56"/>
      <c r="RZP56"/>
      <c r="RZQ56"/>
      <c r="RZR56"/>
      <c r="RZS56"/>
      <c r="RZT56"/>
      <c r="RZU56"/>
      <c r="RZV56"/>
      <c r="RZW56"/>
      <c r="RZX56"/>
      <c r="RZY56"/>
      <c r="RZZ56"/>
      <c r="SAA56"/>
      <c r="SAB56"/>
      <c r="SAC56"/>
      <c r="SAD56"/>
      <c r="SAE56"/>
      <c r="SAF56"/>
      <c r="SAG56"/>
      <c r="SAH56"/>
      <c r="SAI56"/>
      <c r="SAJ56"/>
      <c r="SAK56"/>
      <c r="SAL56"/>
      <c r="SAM56"/>
      <c r="SAN56"/>
      <c r="SAO56"/>
      <c r="SAP56"/>
      <c r="SAQ56"/>
      <c r="SAR56"/>
      <c r="SAS56"/>
      <c r="SAT56"/>
      <c r="SAU56"/>
      <c r="SAV56"/>
      <c r="SAW56"/>
      <c r="SAX56"/>
      <c r="SAY56"/>
      <c r="SAZ56"/>
      <c r="SBA56"/>
      <c r="SBB56"/>
      <c r="SBC56"/>
      <c r="SBD56"/>
      <c r="SBE56"/>
      <c r="SBF56"/>
      <c r="SBG56"/>
      <c r="SBH56"/>
      <c r="SBI56"/>
      <c r="SBJ56"/>
      <c r="SBK56"/>
      <c r="SBL56"/>
      <c r="SBM56"/>
      <c r="SBN56"/>
      <c r="SBO56"/>
      <c r="SBP56"/>
      <c r="SBQ56"/>
      <c r="SBR56"/>
      <c r="SBS56"/>
      <c r="SBT56"/>
      <c r="SBU56"/>
      <c r="SBV56"/>
      <c r="SBW56"/>
      <c r="SBX56"/>
      <c r="SBY56"/>
      <c r="SBZ56"/>
      <c r="SCA56"/>
      <c r="SCB56"/>
      <c r="SCC56"/>
      <c r="SCD56"/>
      <c r="SCE56"/>
      <c r="SCF56"/>
      <c r="SCG56"/>
      <c r="SCH56"/>
      <c r="SCI56"/>
      <c r="SCJ56"/>
      <c r="SCK56"/>
      <c r="SCL56"/>
      <c r="SCM56"/>
      <c r="SCN56"/>
      <c r="SCO56"/>
      <c r="SCP56"/>
      <c r="SCQ56"/>
      <c r="SCR56"/>
      <c r="SCS56"/>
      <c r="SCT56"/>
      <c r="SCU56"/>
      <c r="SCV56"/>
      <c r="SCW56"/>
      <c r="SCX56"/>
      <c r="SCY56"/>
      <c r="SCZ56"/>
      <c r="SDA56"/>
      <c r="SDB56"/>
      <c r="SDC56"/>
      <c r="SDD56"/>
      <c r="SDE56"/>
      <c r="SDF56"/>
      <c r="SDG56"/>
      <c r="SDH56"/>
      <c r="SDI56"/>
      <c r="SDJ56"/>
      <c r="SDK56"/>
      <c r="SDL56"/>
      <c r="SDM56"/>
      <c r="SDN56"/>
      <c r="SDO56"/>
      <c r="SDP56"/>
      <c r="SDQ56"/>
      <c r="SDR56"/>
      <c r="SDS56"/>
      <c r="SDT56"/>
      <c r="SDU56"/>
      <c r="SDV56"/>
      <c r="SDW56"/>
      <c r="SDX56"/>
      <c r="SDY56"/>
      <c r="SDZ56"/>
      <c r="SEA56"/>
      <c r="SEB56"/>
      <c r="SEC56"/>
      <c r="SED56"/>
      <c r="SEE56"/>
      <c r="SEF56"/>
      <c r="SEG56"/>
      <c r="SEH56"/>
      <c r="SEI56"/>
      <c r="SEJ56"/>
      <c r="SEK56"/>
      <c r="SEL56"/>
      <c r="SEM56"/>
      <c r="SEN56"/>
      <c r="SEO56"/>
      <c r="SEP56"/>
      <c r="SEQ56"/>
      <c r="SER56"/>
      <c r="SES56"/>
      <c r="SET56"/>
      <c r="SEU56"/>
      <c r="SEV56"/>
      <c r="SEW56"/>
      <c r="SEX56"/>
      <c r="SEY56"/>
      <c r="SEZ56"/>
      <c r="SFA56"/>
      <c r="SFB56"/>
      <c r="SFC56"/>
      <c r="SFD56"/>
      <c r="SFE56"/>
      <c r="SFF56"/>
      <c r="SFG56"/>
      <c r="SFH56"/>
      <c r="SFI56"/>
      <c r="SFJ56"/>
      <c r="SFK56"/>
      <c r="SFL56"/>
      <c r="SFM56"/>
      <c r="SFN56"/>
      <c r="SFO56"/>
      <c r="SFP56"/>
      <c r="SFQ56"/>
      <c r="SFR56"/>
      <c r="SFS56"/>
      <c r="SFT56"/>
      <c r="SFU56"/>
      <c r="SFV56"/>
      <c r="SFW56"/>
      <c r="SFX56"/>
      <c r="SFY56"/>
      <c r="SFZ56"/>
      <c r="SGA56"/>
      <c r="SGB56"/>
      <c r="SGC56"/>
      <c r="SGD56"/>
      <c r="SGE56"/>
      <c r="SGF56"/>
      <c r="SGG56"/>
      <c r="SGH56"/>
      <c r="SGI56"/>
      <c r="SGJ56"/>
      <c r="SGK56"/>
      <c r="SGL56"/>
      <c r="SGM56"/>
      <c r="SGN56"/>
      <c r="SGO56"/>
      <c r="SGP56"/>
      <c r="SGQ56"/>
      <c r="SGR56"/>
      <c r="SGS56"/>
      <c r="SGT56"/>
      <c r="SGU56"/>
      <c r="SGV56"/>
      <c r="SGW56"/>
      <c r="SGX56"/>
      <c r="SGY56"/>
      <c r="SGZ56"/>
      <c r="SHA56"/>
      <c r="SHB56"/>
      <c r="SHC56"/>
      <c r="SHD56"/>
      <c r="SHE56"/>
      <c r="SHF56"/>
      <c r="SHG56"/>
      <c r="SHH56"/>
      <c r="SHI56"/>
      <c r="SHJ56"/>
      <c r="SHK56"/>
      <c r="SHL56"/>
      <c r="SHM56"/>
      <c r="SHN56"/>
      <c r="SHO56"/>
      <c r="SHP56"/>
      <c r="SHQ56"/>
      <c r="SHR56"/>
      <c r="SHS56"/>
      <c r="SHT56"/>
      <c r="SHU56"/>
      <c r="SHV56"/>
      <c r="SHW56"/>
      <c r="SHX56"/>
      <c r="SHY56"/>
      <c r="SHZ56"/>
      <c r="SIA56"/>
      <c r="SIB56"/>
      <c r="SIC56"/>
      <c r="SID56"/>
      <c r="SIE56"/>
      <c r="SIF56"/>
      <c r="SIG56"/>
      <c r="SIH56"/>
      <c r="SII56"/>
      <c r="SIJ56"/>
      <c r="SIK56"/>
      <c r="SIL56"/>
      <c r="SIM56"/>
      <c r="SIN56"/>
      <c r="SIO56"/>
      <c r="SIP56"/>
      <c r="SIQ56"/>
      <c r="SIR56"/>
      <c r="SIS56"/>
      <c r="SIT56"/>
      <c r="SIU56"/>
      <c r="SIV56"/>
      <c r="SIW56"/>
      <c r="SIX56"/>
      <c r="SIY56"/>
      <c r="SIZ56"/>
      <c r="SJA56"/>
      <c r="SJB56"/>
      <c r="SJC56"/>
      <c r="SJD56"/>
      <c r="SJE56"/>
      <c r="SJF56"/>
      <c r="SJG56"/>
      <c r="SJH56"/>
      <c r="SJI56"/>
      <c r="SJJ56"/>
      <c r="SJK56"/>
      <c r="SJL56"/>
      <c r="SJM56"/>
      <c r="SJN56"/>
      <c r="SJO56"/>
      <c r="SJP56"/>
      <c r="SJQ56"/>
      <c r="SJR56"/>
      <c r="SJS56"/>
      <c r="SJT56"/>
      <c r="SJU56"/>
      <c r="SJV56"/>
      <c r="SJW56"/>
      <c r="SJX56"/>
      <c r="SJY56"/>
      <c r="SJZ56"/>
      <c r="SKA56"/>
      <c r="SKB56"/>
      <c r="SKC56"/>
      <c r="SKD56"/>
      <c r="SKE56"/>
      <c r="SKF56"/>
      <c r="SKG56"/>
      <c r="SKH56"/>
      <c r="SKI56"/>
      <c r="SKJ56"/>
      <c r="SKK56"/>
      <c r="SKL56"/>
      <c r="SKM56"/>
      <c r="SKN56"/>
      <c r="SKO56"/>
      <c r="SKP56"/>
      <c r="SKQ56"/>
      <c r="SKR56"/>
      <c r="SKS56"/>
      <c r="SKT56"/>
      <c r="SKU56"/>
      <c r="SKV56"/>
      <c r="SKW56"/>
      <c r="SKX56"/>
      <c r="SKY56"/>
      <c r="SKZ56"/>
      <c r="SLA56"/>
      <c r="SLB56"/>
      <c r="SLC56"/>
      <c r="SLD56"/>
      <c r="SLE56"/>
      <c r="SLF56"/>
      <c r="SLG56"/>
      <c r="SLH56"/>
      <c r="SLI56"/>
      <c r="SLJ56"/>
      <c r="SLK56"/>
      <c r="SLL56"/>
      <c r="SLM56"/>
      <c r="SLN56"/>
      <c r="SLO56"/>
      <c r="SLP56"/>
      <c r="SLQ56"/>
      <c r="SLR56"/>
      <c r="SLS56"/>
      <c r="SLT56"/>
      <c r="SLU56"/>
      <c r="SLV56"/>
      <c r="SLW56"/>
      <c r="SLX56"/>
      <c r="SLY56"/>
      <c r="SLZ56"/>
      <c r="SMA56"/>
      <c r="SMB56"/>
      <c r="SMC56"/>
      <c r="SMD56"/>
      <c r="SME56"/>
      <c r="SMF56"/>
      <c r="SMG56"/>
      <c r="SMH56"/>
      <c r="SMI56"/>
      <c r="SMJ56"/>
      <c r="SMK56"/>
      <c r="SML56"/>
      <c r="SMM56"/>
      <c r="SMN56"/>
      <c r="SMO56"/>
      <c r="SMP56"/>
      <c r="SMQ56"/>
      <c r="SMR56"/>
      <c r="SMS56"/>
      <c r="SMT56"/>
      <c r="SMU56"/>
      <c r="SMV56"/>
      <c r="SMW56"/>
      <c r="SMX56"/>
      <c r="SMY56"/>
      <c r="SMZ56"/>
      <c r="SNA56"/>
      <c r="SNB56"/>
      <c r="SNC56"/>
      <c r="SND56"/>
      <c r="SNE56"/>
      <c r="SNF56"/>
      <c r="SNG56"/>
      <c r="SNH56"/>
      <c r="SNI56"/>
      <c r="SNJ56"/>
      <c r="SNK56"/>
      <c r="SNL56"/>
      <c r="SNM56"/>
      <c r="SNN56"/>
      <c r="SNO56"/>
      <c r="SNP56"/>
      <c r="SNQ56"/>
      <c r="SNR56"/>
      <c r="SNS56"/>
      <c r="SNT56"/>
      <c r="SNU56"/>
      <c r="SNV56"/>
      <c r="SNW56"/>
      <c r="SNX56"/>
      <c r="SNY56"/>
      <c r="SNZ56"/>
      <c r="SOA56"/>
      <c r="SOB56"/>
      <c r="SOC56"/>
      <c r="SOD56"/>
      <c r="SOE56"/>
      <c r="SOF56"/>
      <c r="SOG56"/>
      <c r="SOH56"/>
      <c r="SOI56"/>
      <c r="SOJ56"/>
      <c r="SOK56"/>
      <c r="SOL56"/>
      <c r="SOM56"/>
      <c r="SON56"/>
      <c r="SOO56"/>
      <c r="SOP56"/>
      <c r="SOQ56"/>
      <c r="SOR56"/>
      <c r="SOS56"/>
      <c r="SOT56"/>
      <c r="SOU56"/>
      <c r="SOV56"/>
      <c r="SOW56"/>
      <c r="SOX56"/>
      <c r="SOY56"/>
      <c r="SOZ56"/>
      <c r="SPA56"/>
      <c r="SPB56"/>
      <c r="SPC56"/>
      <c r="SPD56"/>
      <c r="SPE56"/>
      <c r="SPF56"/>
      <c r="SPG56"/>
      <c r="SPH56"/>
      <c r="SPI56"/>
      <c r="SPJ56"/>
      <c r="SPK56"/>
      <c r="SPL56"/>
      <c r="SPM56"/>
      <c r="SPN56"/>
      <c r="SPO56"/>
      <c r="SPP56"/>
      <c r="SPQ56"/>
      <c r="SPR56"/>
      <c r="SPS56"/>
      <c r="SPT56"/>
      <c r="SPU56"/>
      <c r="SPV56"/>
      <c r="SPW56"/>
      <c r="SPX56"/>
      <c r="SPY56"/>
      <c r="SPZ56"/>
      <c r="SQA56"/>
      <c r="SQB56"/>
      <c r="SQC56"/>
      <c r="SQD56"/>
      <c r="SQE56"/>
      <c r="SQF56"/>
      <c r="SQG56"/>
      <c r="SQH56"/>
      <c r="SQI56"/>
      <c r="SQJ56"/>
      <c r="SQK56"/>
      <c r="SQL56"/>
      <c r="SQM56"/>
      <c r="SQN56"/>
      <c r="SQO56"/>
      <c r="SQP56"/>
      <c r="SQQ56"/>
      <c r="SQR56"/>
      <c r="SQS56"/>
      <c r="SQT56"/>
      <c r="SQU56"/>
      <c r="SQV56"/>
      <c r="SQW56"/>
      <c r="SQX56"/>
      <c r="SQY56"/>
      <c r="SQZ56"/>
      <c r="SRA56"/>
      <c r="SRB56"/>
      <c r="SRC56"/>
      <c r="SRD56"/>
      <c r="SRE56"/>
      <c r="SRF56"/>
      <c r="SRG56"/>
      <c r="SRH56"/>
      <c r="SRI56"/>
      <c r="SRJ56"/>
      <c r="SRK56"/>
      <c r="SRL56"/>
      <c r="SRM56"/>
      <c r="SRN56"/>
      <c r="SRO56"/>
      <c r="SRP56"/>
      <c r="SRQ56"/>
      <c r="SRR56"/>
      <c r="SRS56"/>
      <c r="SRT56"/>
      <c r="SRU56"/>
      <c r="SRV56"/>
      <c r="SRW56"/>
      <c r="SRX56"/>
      <c r="SRY56"/>
      <c r="SRZ56"/>
      <c r="SSA56"/>
      <c r="SSB56"/>
      <c r="SSC56"/>
      <c r="SSD56"/>
      <c r="SSE56"/>
      <c r="SSF56"/>
      <c r="SSG56"/>
      <c r="SSH56"/>
      <c r="SSI56"/>
      <c r="SSJ56"/>
      <c r="SSK56"/>
      <c r="SSL56"/>
      <c r="SSM56"/>
      <c r="SSN56"/>
      <c r="SSO56"/>
      <c r="SSP56"/>
      <c r="SSQ56"/>
      <c r="SSR56"/>
      <c r="SSS56"/>
      <c r="SST56"/>
      <c r="SSU56"/>
      <c r="SSV56"/>
      <c r="SSW56"/>
      <c r="SSX56"/>
      <c r="SSY56"/>
      <c r="SSZ56"/>
      <c r="STA56"/>
      <c r="STB56"/>
      <c r="STC56"/>
      <c r="STD56"/>
      <c r="STE56"/>
      <c r="STF56"/>
      <c r="STG56"/>
      <c r="STH56"/>
      <c r="STI56"/>
      <c r="STJ56"/>
      <c r="STK56"/>
      <c r="STL56"/>
      <c r="STM56"/>
      <c r="STN56"/>
      <c r="STO56"/>
      <c r="STP56"/>
      <c r="STQ56"/>
      <c r="STR56"/>
      <c r="STS56"/>
      <c r="STT56"/>
      <c r="STU56"/>
      <c r="STV56"/>
      <c r="STW56"/>
      <c r="STX56"/>
      <c r="STY56"/>
      <c r="STZ56"/>
      <c r="SUA56"/>
      <c r="SUB56"/>
      <c r="SUC56"/>
      <c r="SUD56"/>
      <c r="SUE56"/>
      <c r="SUF56"/>
      <c r="SUG56"/>
      <c r="SUH56"/>
      <c r="SUI56"/>
      <c r="SUJ56"/>
      <c r="SUK56"/>
      <c r="SUL56"/>
      <c r="SUM56"/>
      <c r="SUN56"/>
      <c r="SUO56"/>
      <c r="SUP56"/>
      <c r="SUQ56"/>
      <c r="SUR56"/>
      <c r="SUS56"/>
      <c r="SUT56"/>
      <c r="SUU56"/>
      <c r="SUV56"/>
      <c r="SUW56"/>
      <c r="SUX56"/>
      <c r="SUY56"/>
      <c r="SUZ56"/>
      <c r="SVA56"/>
      <c r="SVB56"/>
      <c r="SVC56"/>
      <c r="SVD56"/>
      <c r="SVE56"/>
      <c r="SVF56"/>
      <c r="SVG56"/>
      <c r="SVH56"/>
      <c r="SVI56"/>
      <c r="SVJ56"/>
      <c r="SVK56"/>
      <c r="SVL56"/>
      <c r="SVM56"/>
      <c r="SVN56"/>
      <c r="SVO56"/>
      <c r="SVP56"/>
      <c r="SVQ56"/>
      <c r="SVR56"/>
      <c r="SVS56"/>
      <c r="SVT56"/>
      <c r="SVU56"/>
      <c r="SVV56"/>
      <c r="SVW56"/>
      <c r="SVX56"/>
      <c r="SVY56"/>
      <c r="SVZ56"/>
      <c r="SWA56"/>
      <c r="SWB56"/>
      <c r="SWC56"/>
      <c r="SWD56"/>
      <c r="SWE56"/>
      <c r="SWF56"/>
      <c r="SWG56"/>
      <c r="SWH56"/>
      <c r="SWI56"/>
      <c r="SWJ56"/>
      <c r="SWK56"/>
      <c r="SWL56"/>
      <c r="SWM56"/>
      <c r="SWN56"/>
      <c r="SWO56"/>
      <c r="SWP56"/>
      <c r="SWQ56"/>
      <c r="SWR56"/>
      <c r="SWS56"/>
      <c r="SWT56"/>
      <c r="SWU56"/>
      <c r="SWV56"/>
      <c r="SWW56"/>
      <c r="SWX56"/>
      <c r="SWY56"/>
      <c r="SWZ56"/>
      <c r="SXA56"/>
      <c r="SXB56"/>
      <c r="SXC56"/>
      <c r="SXD56"/>
      <c r="SXE56"/>
      <c r="SXF56"/>
      <c r="SXG56"/>
      <c r="SXH56"/>
      <c r="SXI56"/>
      <c r="SXJ56"/>
      <c r="SXK56"/>
      <c r="SXL56"/>
      <c r="SXM56"/>
      <c r="SXN56"/>
      <c r="SXO56"/>
      <c r="SXP56"/>
      <c r="SXQ56"/>
      <c r="SXR56"/>
      <c r="SXS56"/>
      <c r="SXT56"/>
      <c r="SXU56"/>
      <c r="SXV56"/>
      <c r="SXW56"/>
      <c r="SXX56"/>
      <c r="SXY56"/>
      <c r="SXZ56"/>
      <c r="SYA56"/>
      <c r="SYB56"/>
      <c r="SYC56"/>
      <c r="SYD56"/>
      <c r="SYE56"/>
      <c r="SYF56"/>
      <c r="SYG56"/>
      <c r="SYH56"/>
      <c r="SYI56"/>
      <c r="SYJ56"/>
      <c r="SYK56"/>
      <c r="SYL56"/>
      <c r="SYM56"/>
      <c r="SYN56"/>
      <c r="SYO56"/>
      <c r="SYP56"/>
      <c r="SYQ56"/>
      <c r="SYR56"/>
      <c r="SYS56"/>
      <c r="SYT56"/>
      <c r="SYU56"/>
      <c r="SYV56"/>
      <c r="SYW56"/>
      <c r="SYX56"/>
      <c r="SYY56"/>
      <c r="SYZ56"/>
      <c r="SZA56"/>
      <c r="SZB56"/>
      <c r="SZC56"/>
      <c r="SZD56"/>
      <c r="SZE56"/>
      <c r="SZF56"/>
      <c r="SZG56"/>
      <c r="SZH56"/>
      <c r="SZI56"/>
      <c r="SZJ56"/>
      <c r="SZK56"/>
      <c r="SZL56"/>
      <c r="SZM56"/>
      <c r="SZN56"/>
      <c r="SZO56"/>
      <c r="SZP56"/>
      <c r="SZQ56"/>
      <c r="SZR56"/>
      <c r="SZS56"/>
      <c r="SZT56"/>
      <c r="SZU56"/>
      <c r="SZV56"/>
      <c r="SZW56"/>
      <c r="SZX56"/>
      <c r="SZY56"/>
      <c r="SZZ56"/>
      <c r="TAA56"/>
      <c r="TAB56"/>
      <c r="TAC56"/>
      <c r="TAD56"/>
      <c r="TAE56"/>
      <c r="TAF56"/>
      <c r="TAG56"/>
      <c r="TAH56"/>
      <c r="TAI56"/>
      <c r="TAJ56"/>
      <c r="TAK56"/>
      <c r="TAL56"/>
      <c r="TAM56"/>
      <c r="TAN56"/>
      <c r="TAO56"/>
      <c r="TAP56"/>
      <c r="TAQ56"/>
      <c r="TAR56"/>
      <c r="TAS56"/>
      <c r="TAT56"/>
      <c r="TAU56"/>
      <c r="TAV56"/>
      <c r="TAW56"/>
      <c r="TAX56"/>
      <c r="TAY56"/>
      <c r="TAZ56"/>
      <c r="TBA56"/>
      <c r="TBB56"/>
      <c r="TBC56"/>
      <c r="TBD56"/>
      <c r="TBE56"/>
      <c r="TBF56"/>
      <c r="TBG56"/>
      <c r="TBH56"/>
      <c r="TBI56"/>
      <c r="TBJ56"/>
      <c r="TBK56"/>
      <c r="TBL56"/>
      <c r="TBM56"/>
      <c r="TBN56"/>
      <c r="TBO56"/>
      <c r="TBP56"/>
      <c r="TBQ56"/>
      <c r="TBR56"/>
      <c r="TBS56"/>
      <c r="TBT56"/>
      <c r="TBU56"/>
      <c r="TBV56"/>
      <c r="TBW56"/>
      <c r="TBX56"/>
      <c r="TBY56"/>
      <c r="TBZ56"/>
      <c r="TCA56"/>
      <c r="TCB56"/>
      <c r="TCC56"/>
      <c r="TCD56"/>
      <c r="TCE56"/>
      <c r="TCF56"/>
      <c r="TCG56"/>
      <c r="TCH56"/>
      <c r="TCI56"/>
      <c r="TCJ56"/>
      <c r="TCK56"/>
      <c r="TCL56"/>
      <c r="TCM56"/>
      <c r="TCN56"/>
      <c r="TCO56"/>
      <c r="TCP56"/>
      <c r="TCQ56"/>
      <c r="TCR56"/>
      <c r="TCS56"/>
      <c r="TCT56"/>
      <c r="TCU56"/>
      <c r="TCV56"/>
      <c r="TCW56"/>
      <c r="TCX56"/>
      <c r="TCY56"/>
      <c r="TCZ56"/>
      <c r="TDA56"/>
      <c r="TDB56"/>
      <c r="TDC56"/>
      <c r="TDD56"/>
      <c r="TDE56"/>
      <c r="TDF56"/>
      <c r="TDG56"/>
      <c r="TDH56"/>
      <c r="TDI56"/>
      <c r="TDJ56"/>
      <c r="TDK56"/>
      <c r="TDL56"/>
      <c r="TDM56"/>
      <c r="TDN56"/>
      <c r="TDO56"/>
      <c r="TDP56"/>
      <c r="TDQ56"/>
      <c r="TDR56"/>
      <c r="TDS56"/>
      <c r="TDT56"/>
      <c r="TDU56"/>
      <c r="TDV56"/>
      <c r="TDW56"/>
      <c r="TDX56"/>
      <c r="TDY56"/>
      <c r="TDZ56"/>
      <c r="TEA56"/>
      <c r="TEB56"/>
      <c r="TEC56"/>
      <c r="TED56"/>
      <c r="TEE56"/>
      <c r="TEF56"/>
      <c r="TEG56"/>
      <c r="TEH56"/>
      <c r="TEI56"/>
      <c r="TEJ56"/>
      <c r="TEK56"/>
      <c r="TEL56"/>
      <c r="TEM56"/>
      <c r="TEN56"/>
      <c r="TEO56"/>
      <c r="TEP56"/>
      <c r="TEQ56"/>
      <c r="TER56"/>
      <c r="TES56"/>
      <c r="TET56"/>
      <c r="TEU56"/>
      <c r="TEV56"/>
      <c r="TEW56"/>
      <c r="TEX56"/>
      <c r="TEY56"/>
      <c r="TEZ56"/>
      <c r="TFA56"/>
      <c r="TFB56"/>
      <c r="TFC56"/>
      <c r="TFD56"/>
      <c r="TFE56"/>
      <c r="TFF56"/>
      <c r="TFG56"/>
      <c r="TFH56"/>
      <c r="TFI56"/>
      <c r="TFJ56"/>
      <c r="TFK56"/>
      <c r="TFL56"/>
      <c r="TFM56"/>
      <c r="TFN56"/>
      <c r="TFO56"/>
      <c r="TFP56"/>
      <c r="TFQ56"/>
      <c r="TFR56"/>
      <c r="TFS56"/>
      <c r="TFT56"/>
      <c r="TFU56"/>
      <c r="TFV56"/>
      <c r="TFW56"/>
      <c r="TFX56"/>
      <c r="TFY56"/>
      <c r="TFZ56"/>
      <c r="TGA56"/>
      <c r="TGB56"/>
      <c r="TGC56"/>
      <c r="TGD56"/>
      <c r="TGE56"/>
      <c r="TGF56"/>
      <c r="TGG56"/>
      <c r="TGH56"/>
      <c r="TGI56"/>
      <c r="TGJ56"/>
      <c r="TGK56"/>
      <c r="TGL56"/>
      <c r="TGM56"/>
      <c r="TGN56"/>
      <c r="TGO56"/>
      <c r="TGP56"/>
      <c r="TGQ56"/>
      <c r="TGR56"/>
      <c r="TGS56"/>
      <c r="TGT56"/>
      <c r="TGU56"/>
      <c r="TGV56"/>
      <c r="TGW56"/>
      <c r="TGX56"/>
      <c r="TGY56"/>
      <c r="TGZ56"/>
      <c r="THA56"/>
      <c r="THB56"/>
      <c r="THC56"/>
      <c r="THD56"/>
      <c r="THE56"/>
      <c r="THF56"/>
      <c r="THG56"/>
      <c r="THH56"/>
      <c r="THI56"/>
      <c r="THJ56"/>
      <c r="THK56"/>
      <c r="THL56"/>
      <c r="THM56"/>
      <c r="THN56"/>
      <c r="THO56"/>
      <c r="THP56"/>
      <c r="THQ56"/>
      <c r="THR56"/>
      <c r="THS56"/>
      <c r="THT56"/>
      <c r="THU56"/>
      <c r="THV56"/>
      <c r="THW56"/>
      <c r="THX56"/>
      <c r="THY56"/>
      <c r="THZ56"/>
      <c r="TIA56"/>
      <c r="TIB56"/>
      <c r="TIC56"/>
      <c r="TID56"/>
      <c r="TIE56"/>
      <c r="TIF56"/>
      <c r="TIG56"/>
      <c r="TIH56"/>
      <c r="TII56"/>
      <c r="TIJ56"/>
      <c r="TIK56"/>
      <c r="TIL56"/>
      <c r="TIM56"/>
      <c r="TIN56"/>
      <c r="TIO56"/>
      <c r="TIP56"/>
      <c r="TIQ56"/>
      <c r="TIR56"/>
      <c r="TIS56"/>
      <c r="TIT56"/>
      <c r="TIU56"/>
      <c r="TIV56"/>
      <c r="TIW56"/>
      <c r="TIX56"/>
      <c r="TIY56"/>
      <c r="TIZ56"/>
      <c r="TJA56"/>
      <c r="TJB56"/>
      <c r="TJC56"/>
      <c r="TJD56"/>
      <c r="TJE56"/>
      <c r="TJF56"/>
      <c r="TJG56"/>
      <c r="TJH56"/>
      <c r="TJI56"/>
      <c r="TJJ56"/>
      <c r="TJK56"/>
      <c r="TJL56"/>
      <c r="TJM56"/>
      <c r="TJN56"/>
      <c r="TJO56"/>
      <c r="TJP56"/>
      <c r="TJQ56"/>
      <c r="TJR56"/>
      <c r="TJS56"/>
      <c r="TJT56"/>
      <c r="TJU56"/>
      <c r="TJV56"/>
      <c r="TJW56"/>
      <c r="TJX56"/>
      <c r="TJY56"/>
      <c r="TJZ56"/>
      <c r="TKA56"/>
      <c r="TKB56"/>
      <c r="TKC56"/>
      <c r="TKD56"/>
      <c r="TKE56"/>
      <c r="TKF56"/>
      <c r="TKG56"/>
      <c r="TKH56"/>
      <c r="TKI56"/>
      <c r="TKJ56"/>
      <c r="TKK56"/>
      <c r="TKL56"/>
      <c r="TKM56"/>
      <c r="TKN56"/>
      <c r="TKO56"/>
      <c r="TKP56"/>
      <c r="TKQ56"/>
      <c r="TKR56"/>
      <c r="TKS56"/>
      <c r="TKT56"/>
      <c r="TKU56"/>
      <c r="TKV56"/>
      <c r="TKW56"/>
      <c r="TKX56"/>
      <c r="TKY56"/>
      <c r="TKZ56"/>
      <c r="TLA56"/>
      <c r="TLB56"/>
      <c r="TLC56"/>
      <c r="TLD56"/>
      <c r="TLE56"/>
      <c r="TLF56"/>
      <c r="TLG56"/>
      <c r="TLH56"/>
      <c r="TLI56"/>
      <c r="TLJ56"/>
      <c r="TLK56"/>
      <c r="TLL56"/>
      <c r="TLM56"/>
      <c r="TLN56"/>
      <c r="TLO56"/>
      <c r="TLP56"/>
      <c r="TLQ56"/>
      <c r="TLR56"/>
      <c r="TLS56"/>
      <c r="TLT56"/>
      <c r="TLU56"/>
      <c r="TLV56"/>
      <c r="TLW56"/>
      <c r="TLX56"/>
      <c r="TLY56"/>
      <c r="TLZ56"/>
      <c r="TMA56"/>
      <c r="TMB56"/>
      <c r="TMC56"/>
      <c r="TMD56"/>
      <c r="TME56"/>
      <c r="TMF56"/>
      <c r="TMG56"/>
      <c r="TMH56"/>
      <c r="TMI56"/>
      <c r="TMJ56"/>
      <c r="TMK56"/>
      <c r="TML56"/>
      <c r="TMM56"/>
      <c r="TMN56"/>
      <c r="TMO56"/>
      <c r="TMP56"/>
      <c r="TMQ56"/>
      <c r="TMR56"/>
      <c r="TMS56"/>
      <c r="TMT56"/>
      <c r="TMU56"/>
      <c r="TMV56"/>
      <c r="TMW56"/>
      <c r="TMX56"/>
      <c r="TMY56"/>
      <c r="TMZ56"/>
      <c r="TNA56"/>
      <c r="TNB56"/>
      <c r="TNC56"/>
      <c r="TND56"/>
      <c r="TNE56"/>
      <c r="TNF56"/>
      <c r="TNG56"/>
      <c r="TNH56"/>
      <c r="TNI56"/>
      <c r="TNJ56"/>
      <c r="TNK56"/>
      <c r="TNL56"/>
      <c r="TNM56"/>
      <c r="TNN56"/>
      <c r="TNO56"/>
      <c r="TNP56"/>
      <c r="TNQ56"/>
      <c r="TNR56"/>
      <c r="TNS56"/>
      <c r="TNT56"/>
      <c r="TNU56"/>
      <c r="TNV56"/>
      <c r="TNW56"/>
      <c r="TNX56"/>
      <c r="TNY56"/>
      <c r="TNZ56"/>
      <c r="TOA56"/>
      <c r="TOB56"/>
      <c r="TOC56"/>
      <c r="TOD56"/>
      <c r="TOE56"/>
      <c r="TOF56"/>
      <c r="TOG56"/>
      <c r="TOH56"/>
      <c r="TOI56"/>
      <c r="TOJ56"/>
      <c r="TOK56"/>
      <c r="TOL56"/>
      <c r="TOM56"/>
      <c r="TON56"/>
      <c r="TOO56"/>
      <c r="TOP56"/>
      <c r="TOQ56"/>
      <c r="TOR56"/>
      <c r="TOS56"/>
      <c r="TOT56"/>
      <c r="TOU56"/>
      <c r="TOV56"/>
      <c r="TOW56"/>
      <c r="TOX56"/>
      <c r="TOY56"/>
      <c r="TOZ56"/>
      <c r="TPA56"/>
      <c r="TPB56"/>
      <c r="TPC56"/>
      <c r="TPD56"/>
      <c r="TPE56"/>
      <c r="TPF56"/>
      <c r="TPG56"/>
      <c r="TPH56"/>
      <c r="TPI56"/>
      <c r="TPJ56"/>
      <c r="TPK56"/>
      <c r="TPL56"/>
      <c r="TPM56"/>
      <c r="TPN56"/>
      <c r="TPO56"/>
      <c r="TPP56"/>
      <c r="TPQ56"/>
      <c r="TPR56"/>
      <c r="TPS56"/>
      <c r="TPT56"/>
      <c r="TPU56"/>
      <c r="TPV56"/>
      <c r="TPW56"/>
      <c r="TPX56"/>
      <c r="TPY56"/>
      <c r="TPZ56"/>
      <c r="TQA56"/>
      <c r="TQB56"/>
      <c r="TQC56"/>
      <c r="TQD56"/>
      <c r="TQE56"/>
      <c r="TQF56"/>
      <c r="TQG56"/>
      <c r="TQH56"/>
      <c r="TQI56"/>
      <c r="TQJ56"/>
      <c r="TQK56"/>
      <c r="TQL56"/>
      <c r="TQM56"/>
      <c r="TQN56"/>
      <c r="TQO56"/>
      <c r="TQP56"/>
      <c r="TQQ56"/>
      <c r="TQR56"/>
      <c r="TQS56"/>
      <c r="TQT56"/>
      <c r="TQU56"/>
      <c r="TQV56"/>
      <c r="TQW56"/>
      <c r="TQX56"/>
      <c r="TQY56"/>
      <c r="TQZ56"/>
      <c r="TRA56"/>
      <c r="TRB56"/>
      <c r="TRC56"/>
      <c r="TRD56"/>
      <c r="TRE56"/>
      <c r="TRF56"/>
      <c r="TRG56"/>
      <c r="TRH56"/>
      <c r="TRI56"/>
      <c r="TRJ56"/>
      <c r="TRK56"/>
      <c r="TRL56"/>
      <c r="TRM56"/>
      <c r="TRN56"/>
      <c r="TRO56"/>
      <c r="TRP56"/>
      <c r="TRQ56"/>
      <c r="TRR56"/>
      <c r="TRS56"/>
      <c r="TRT56"/>
      <c r="TRU56"/>
      <c r="TRV56"/>
      <c r="TRW56"/>
      <c r="TRX56"/>
      <c r="TRY56"/>
      <c r="TRZ56"/>
      <c r="TSA56"/>
      <c r="TSB56"/>
      <c r="TSC56"/>
      <c r="TSD56"/>
      <c r="TSE56"/>
      <c r="TSF56"/>
      <c r="TSG56"/>
      <c r="TSH56"/>
      <c r="TSI56"/>
      <c r="TSJ56"/>
      <c r="TSK56"/>
      <c r="TSL56"/>
      <c r="TSM56"/>
      <c r="TSN56"/>
      <c r="TSO56"/>
      <c r="TSP56"/>
      <c r="TSQ56"/>
      <c r="TSR56"/>
      <c r="TSS56"/>
      <c r="TST56"/>
      <c r="TSU56"/>
      <c r="TSV56"/>
      <c r="TSW56"/>
      <c r="TSX56"/>
      <c r="TSY56"/>
      <c r="TSZ56"/>
      <c r="TTA56"/>
      <c r="TTB56"/>
      <c r="TTC56"/>
      <c r="TTD56"/>
      <c r="TTE56"/>
      <c r="TTF56"/>
      <c r="TTG56"/>
      <c r="TTH56"/>
      <c r="TTI56"/>
      <c r="TTJ56"/>
      <c r="TTK56"/>
      <c r="TTL56"/>
      <c r="TTM56"/>
      <c r="TTN56"/>
      <c r="TTO56"/>
      <c r="TTP56"/>
      <c r="TTQ56"/>
      <c r="TTR56"/>
      <c r="TTS56"/>
      <c r="TTT56"/>
      <c r="TTU56"/>
      <c r="TTV56"/>
      <c r="TTW56"/>
      <c r="TTX56"/>
      <c r="TTY56"/>
      <c r="TTZ56"/>
      <c r="TUA56"/>
      <c r="TUB56"/>
      <c r="TUC56"/>
      <c r="TUD56"/>
      <c r="TUE56"/>
      <c r="TUF56"/>
      <c r="TUG56"/>
      <c r="TUH56"/>
      <c r="TUI56"/>
      <c r="TUJ56"/>
      <c r="TUK56"/>
      <c r="TUL56"/>
      <c r="TUM56"/>
      <c r="TUN56"/>
      <c r="TUO56"/>
      <c r="TUP56"/>
      <c r="TUQ56"/>
      <c r="TUR56"/>
      <c r="TUS56"/>
      <c r="TUT56"/>
      <c r="TUU56"/>
      <c r="TUV56"/>
      <c r="TUW56"/>
      <c r="TUX56"/>
      <c r="TUY56"/>
      <c r="TUZ56"/>
      <c r="TVA56"/>
      <c r="TVB56"/>
      <c r="TVC56"/>
      <c r="TVD56"/>
      <c r="TVE56"/>
      <c r="TVF56"/>
      <c r="TVG56"/>
      <c r="TVH56"/>
      <c r="TVI56"/>
      <c r="TVJ56"/>
      <c r="TVK56"/>
      <c r="TVL56"/>
      <c r="TVM56"/>
      <c r="TVN56"/>
      <c r="TVO56"/>
      <c r="TVP56"/>
      <c r="TVQ56"/>
      <c r="TVR56"/>
      <c r="TVS56"/>
      <c r="TVT56"/>
      <c r="TVU56"/>
      <c r="TVV56"/>
      <c r="TVW56"/>
      <c r="TVX56"/>
      <c r="TVY56"/>
      <c r="TVZ56"/>
      <c r="TWA56"/>
      <c r="TWB56"/>
      <c r="TWC56"/>
      <c r="TWD56"/>
      <c r="TWE56"/>
      <c r="TWF56"/>
      <c r="TWG56"/>
      <c r="TWH56"/>
      <c r="TWI56"/>
      <c r="TWJ56"/>
      <c r="TWK56"/>
      <c r="TWL56"/>
      <c r="TWM56"/>
      <c r="TWN56"/>
      <c r="TWO56"/>
      <c r="TWP56"/>
      <c r="TWQ56"/>
      <c r="TWR56"/>
      <c r="TWS56"/>
      <c r="TWT56"/>
      <c r="TWU56"/>
      <c r="TWV56"/>
      <c r="TWW56"/>
      <c r="TWX56"/>
      <c r="TWY56"/>
      <c r="TWZ56"/>
      <c r="TXA56"/>
      <c r="TXB56"/>
      <c r="TXC56"/>
      <c r="TXD56"/>
      <c r="TXE56"/>
      <c r="TXF56"/>
      <c r="TXG56"/>
      <c r="TXH56"/>
      <c r="TXI56"/>
      <c r="TXJ56"/>
      <c r="TXK56"/>
      <c r="TXL56"/>
      <c r="TXM56"/>
      <c r="TXN56"/>
      <c r="TXO56"/>
      <c r="TXP56"/>
      <c r="TXQ56"/>
      <c r="TXR56"/>
      <c r="TXS56"/>
      <c r="TXT56"/>
      <c r="TXU56"/>
      <c r="TXV56"/>
      <c r="TXW56"/>
      <c r="TXX56"/>
      <c r="TXY56"/>
      <c r="TXZ56"/>
      <c r="TYA56"/>
      <c r="TYB56"/>
      <c r="TYC56"/>
      <c r="TYD56"/>
      <c r="TYE56"/>
      <c r="TYF56"/>
      <c r="TYG56"/>
      <c r="TYH56"/>
      <c r="TYI56"/>
      <c r="TYJ56"/>
      <c r="TYK56"/>
      <c r="TYL56"/>
      <c r="TYM56"/>
      <c r="TYN56"/>
      <c r="TYO56"/>
      <c r="TYP56"/>
      <c r="TYQ56"/>
      <c r="TYR56"/>
      <c r="TYS56"/>
      <c r="TYT56"/>
      <c r="TYU56"/>
      <c r="TYV56"/>
      <c r="TYW56"/>
      <c r="TYX56"/>
      <c r="TYY56"/>
      <c r="TYZ56"/>
      <c r="TZA56"/>
      <c r="TZB56"/>
      <c r="TZC56"/>
      <c r="TZD56"/>
      <c r="TZE56"/>
      <c r="TZF56"/>
      <c r="TZG56"/>
      <c r="TZH56"/>
      <c r="TZI56"/>
      <c r="TZJ56"/>
      <c r="TZK56"/>
      <c r="TZL56"/>
      <c r="TZM56"/>
      <c r="TZN56"/>
      <c r="TZO56"/>
      <c r="TZP56"/>
      <c r="TZQ56"/>
      <c r="TZR56"/>
      <c r="TZS56"/>
      <c r="TZT56"/>
      <c r="TZU56"/>
      <c r="TZV56"/>
      <c r="TZW56"/>
      <c r="TZX56"/>
      <c r="TZY56"/>
      <c r="TZZ56"/>
      <c r="UAA56"/>
      <c r="UAB56"/>
      <c r="UAC56"/>
      <c r="UAD56"/>
      <c r="UAE56"/>
      <c r="UAF56"/>
      <c r="UAG56"/>
      <c r="UAH56"/>
      <c r="UAI56"/>
      <c r="UAJ56"/>
      <c r="UAK56"/>
      <c r="UAL56"/>
      <c r="UAM56"/>
      <c r="UAN56"/>
      <c r="UAO56"/>
      <c r="UAP56"/>
      <c r="UAQ56"/>
      <c r="UAR56"/>
      <c r="UAS56"/>
      <c r="UAT56"/>
      <c r="UAU56"/>
      <c r="UAV56"/>
      <c r="UAW56"/>
      <c r="UAX56"/>
      <c r="UAY56"/>
      <c r="UAZ56"/>
      <c r="UBA56"/>
      <c r="UBB56"/>
      <c r="UBC56"/>
      <c r="UBD56"/>
      <c r="UBE56"/>
      <c r="UBF56"/>
      <c r="UBG56"/>
      <c r="UBH56"/>
      <c r="UBI56"/>
      <c r="UBJ56"/>
      <c r="UBK56"/>
      <c r="UBL56"/>
      <c r="UBM56"/>
      <c r="UBN56"/>
      <c r="UBO56"/>
      <c r="UBP56"/>
      <c r="UBQ56"/>
      <c r="UBR56"/>
      <c r="UBS56"/>
      <c r="UBT56"/>
      <c r="UBU56"/>
      <c r="UBV56"/>
      <c r="UBW56"/>
      <c r="UBX56"/>
      <c r="UBY56"/>
      <c r="UBZ56"/>
      <c r="UCA56"/>
      <c r="UCB56"/>
      <c r="UCC56"/>
      <c r="UCD56"/>
      <c r="UCE56"/>
      <c r="UCF56"/>
      <c r="UCG56"/>
      <c r="UCH56"/>
      <c r="UCI56"/>
      <c r="UCJ56"/>
      <c r="UCK56"/>
      <c r="UCL56"/>
      <c r="UCM56"/>
      <c r="UCN56"/>
      <c r="UCO56"/>
      <c r="UCP56"/>
      <c r="UCQ56"/>
      <c r="UCR56"/>
      <c r="UCS56"/>
      <c r="UCT56"/>
      <c r="UCU56"/>
      <c r="UCV56"/>
      <c r="UCW56"/>
      <c r="UCX56"/>
      <c r="UCY56"/>
      <c r="UCZ56"/>
      <c r="UDA56"/>
      <c r="UDB56"/>
      <c r="UDC56"/>
      <c r="UDD56"/>
      <c r="UDE56"/>
      <c r="UDF56"/>
      <c r="UDG56"/>
      <c r="UDH56"/>
      <c r="UDI56"/>
      <c r="UDJ56"/>
      <c r="UDK56"/>
      <c r="UDL56"/>
      <c r="UDM56"/>
      <c r="UDN56"/>
      <c r="UDO56"/>
      <c r="UDP56"/>
      <c r="UDQ56"/>
      <c r="UDR56"/>
      <c r="UDS56"/>
      <c r="UDT56"/>
      <c r="UDU56"/>
      <c r="UDV56"/>
      <c r="UDW56"/>
      <c r="UDX56"/>
      <c r="UDY56"/>
      <c r="UDZ56"/>
      <c r="UEA56"/>
      <c r="UEB56"/>
      <c r="UEC56"/>
      <c r="UED56"/>
      <c r="UEE56"/>
      <c r="UEF56"/>
      <c r="UEG56"/>
      <c r="UEH56"/>
      <c r="UEI56"/>
      <c r="UEJ56"/>
      <c r="UEK56"/>
      <c r="UEL56"/>
      <c r="UEM56"/>
      <c r="UEN56"/>
      <c r="UEO56"/>
      <c r="UEP56"/>
      <c r="UEQ56"/>
      <c r="UER56"/>
      <c r="UES56"/>
      <c r="UET56"/>
      <c r="UEU56"/>
      <c r="UEV56"/>
      <c r="UEW56"/>
      <c r="UEX56"/>
      <c r="UEY56"/>
      <c r="UEZ56"/>
      <c r="UFA56"/>
      <c r="UFB56"/>
      <c r="UFC56"/>
      <c r="UFD56"/>
      <c r="UFE56"/>
      <c r="UFF56"/>
      <c r="UFG56"/>
      <c r="UFH56"/>
      <c r="UFI56"/>
      <c r="UFJ56"/>
      <c r="UFK56"/>
      <c r="UFL56"/>
      <c r="UFM56"/>
      <c r="UFN56"/>
      <c r="UFO56"/>
      <c r="UFP56"/>
      <c r="UFQ56"/>
      <c r="UFR56"/>
      <c r="UFS56"/>
      <c r="UFT56"/>
      <c r="UFU56"/>
      <c r="UFV56"/>
      <c r="UFW56"/>
      <c r="UFX56"/>
      <c r="UFY56"/>
      <c r="UFZ56"/>
      <c r="UGA56"/>
      <c r="UGB56"/>
      <c r="UGC56"/>
      <c r="UGD56"/>
      <c r="UGE56"/>
      <c r="UGF56"/>
      <c r="UGG56"/>
      <c r="UGH56"/>
      <c r="UGI56"/>
      <c r="UGJ56"/>
      <c r="UGK56"/>
      <c r="UGL56"/>
      <c r="UGM56"/>
      <c r="UGN56"/>
      <c r="UGO56"/>
      <c r="UGP56"/>
      <c r="UGQ56"/>
      <c r="UGR56"/>
      <c r="UGS56"/>
      <c r="UGT56"/>
      <c r="UGU56"/>
      <c r="UGV56"/>
      <c r="UGW56"/>
      <c r="UGX56"/>
      <c r="UGY56"/>
      <c r="UGZ56"/>
      <c r="UHA56"/>
      <c r="UHB56"/>
      <c r="UHC56"/>
      <c r="UHD56"/>
      <c r="UHE56"/>
      <c r="UHF56"/>
      <c r="UHG56"/>
      <c r="UHH56"/>
      <c r="UHI56"/>
      <c r="UHJ56"/>
      <c r="UHK56"/>
      <c r="UHL56"/>
      <c r="UHM56"/>
      <c r="UHN56"/>
      <c r="UHO56"/>
      <c r="UHP56"/>
      <c r="UHQ56"/>
      <c r="UHR56"/>
      <c r="UHS56"/>
      <c r="UHT56"/>
      <c r="UHU56"/>
      <c r="UHV56"/>
      <c r="UHW56"/>
      <c r="UHX56"/>
      <c r="UHY56"/>
      <c r="UHZ56"/>
      <c r="UIA56"/>
      <c r="UIB56"/>
      <c r="UIC56"/>
      <c r="UID56"/>
      <c r="UIE56"/>
      <c r="UIF56"/>
      <c r="UIG56"/>
      <c r="UIH56"/>
      <c r="UII56"/>
      <c r="UIJ56"/>
      <c r="UIK56"/>
      <c r="UIL56"/>
      <c r="UIM56"/>
      <c r="UIN56"/>
      <c r="UIO56"/>
      <c r="UIP56"/>
      <c r="UIQ56"/>
      <c r="UIR56"/>
      <c r="UIS56"/>
      <c r="UIT56"/>
      <c r="UIU56"/>
      <c r="UIV56"/>
      <c r="UIW56"/>
      <c r="UIX56"/>
      <c r="UIY56"/>
      <c r="UIZ56"/>
      <c r="UJA56"/>
      <c r="UJB56"/>
      <c r="UJC56"/>
      <c r="UJD56"/>
      <c r="UJE56"/>
      <c r="UJF56"/>
      <c r="UJG56"/>
      <c r="UJH56"/>
      <c r="UJI56"/>
      <c r="UJJ56"/>
      <c r="UJK56"/>
      <c r="UJL56"/>
      <c r="UJM56"/>
      <c r="UJN56"/>
      <c r="UJO56"/>
      <c r="UJP56"/>
      <c r="UJQ56"/>
      <c r="UJR56"/>
      <c r="UJS56"/>
      <c r="UJT56"/>
      <c r="UJU56"/>
      <c r="UJV56"/>
      <c r="UJW56"/>
      <c r="UJX56"/>
      <c r="UJY56"/>
      <c r="UJZ56"/>
      <c r="UKA56"/>
      <c r="UKB56"/>
      <c r="UKC56"/>
      <c r="UKD56"/>
      <c r="UKE56"/>
      <c r="UKF56"/>
      <c r="UKG56"/>
      <c r="UKH56"/>
      <c r="UKI56"/>
      <c r="UKJ56"/>
      <c r="UKK56"/>
      <c r="UKL56"/>
      <c r="UKM56"/>
      <c r="UKN56"/>
      <c r="UKO56"/>
      <c r="UKP56"/>
      <c r="UKQ56"/>
      <c r="UKR56"/>
      <c r="UKS56"/>
      <c r="UKT56"/>
      <c r="UKU56"/>
      <c r="UKV56"/>
      <c r="UKW56"/>
      <c r="UKX56"/>
      <c r="UKY56"/>
      <c r="UKZ56"/>
      <c r="ULA56"/>
      <c r="ULB56"/>
      <c r="ULC56"/>
      <c r="ULD56"/>
      <c r="ULE56"/>
      <c r="ULF56"/>
      <c r="ULG56"/>
      <c r="ULH56"/>
      <c r="ULI56"/>
      <c r="ULJ56"/>
      <c r="ULK56"/>
      <c r="ULL56"/>
      <c r="ULM56"/>
      <c r="ULN56"/>
      <c r="ULO56"/>
      <c r="ULP56"/>
      <c r="ULQ56"/>
      <c r="ULR56"/>
      <c r="ULS56"/>
      <c r="ULT56"/>
      <c r="ULU56"/>
      <c r="ULV56"/>
      <c r="ULW56"/>
      <c r="ULX56"/>
      <c r="ULY56"/>
      <c r="ULZ56"/>
      <c r="UMA56"/>
      <c r="UMB56"/>
      <c r="UMC56"/>
      <c r="UMD56"/>
      <c r="UME56"/>
      <c r="UMF56"/>
      <c r="UMG56"/>
      <c r="UMH56"/>
      <c r="UMI56"/>
      <c r="UMJ56"/>
      <c r="UMK56"/>
      <c r="UML56"/>
      <c r="UMM56"/>
      <c r="UMN56"/>
      <c r="UMO56"/>
      <c r="UMP56"/>
      <c r="UMQ56"/>
      <c r="UMR56"/>
      <c r="UMS56"/>
      <c r="UMT56"/>
      <c r="UMU56"/>
      <c r="UMV56"/>
      <c r="UMW56"/>
      <c r="UMX56"/>
      <c r="UMY56"/>
      <c r="UMZ56"/>
      <c r="UNA56"/>
      <c r="UNB56"/>
      <c r="UNC56"/>
      <c r="UND56"/>
      <c r="UNE56"/>
      <c r="UNF56"/>
      <c r="UNG56"/>
      <c r="UNH56"/>
      <c r="UNI56"/>
      <c r="UNJ56"/>
      <c r="UNK56"/>
      <c r="UNL56"/>
      <c r="UNM56"/>
      <c r="UNN56"/>
      <c r="UNO56"/>
      <c r="UNP56"/>
      <c r="UNQ56"/>
      <c r="UNR56"/>
      <c r="UNS56"/>
      <c r="UNT56"/>
      <c r="UNU56"/>
      <c r="UNV56"/>
      <c r="UNW56"/>
      <c r="UNX56"/>
      <c r="UNY56"/>
      <c r="UNZ56"/>
      <c r="UOA56"/>
      <c r="UOB56"/>
      <c r="UOC56"/>
      <c r="UOD56"/>
      <c r="UOE56"/>
      <c r="UOF56"/>
      <c r="UOG56"/>
      <c r="UOH56"/>
      <c r="UOI56"/>
      <c r="UOJ56"/>
      <c r="UOK56"/>
      <c r="UOL56"/>
      <c r="UOM56"/>
      <c r="UON56"/>
      <c r="UOO56"/>
      <c r="UOP56"/>
      <c r="UOQ56"/>
      <c r="UOR56"/>
      <c r="UOS56"/>
      <c r="UOT56"/>
      <c r="UOU56"/>
      <c r="UOV56"/>
      <c r="UOW56"/>
      <c r="UOX56"/>
      <c r="UOY56"/>
      <c r="UOZ56"/>
      <c r="UPA56"/>
      <c r="UPB56"/>
      <c r="UPC56"/>
      <c r="UPD56"/>
      <c r="UPE56"/>
      <c r="UPF56"/>
      <c r="UPG56"/>
      <c r="UPH56"/>
      <c r="UPI56"/>
      <c r="UPJ56"/>
      <c r="UPK56"/>
      <c r="UPL56"/>
      <c r="UPM56"/>
      <c r="UPN56"/>
      <c r="UPO56"/>
      <c r="UPP56"/>
      <c r="UPQ56"/>
      <c r="UPR56"/>
      <c r="UPS56"/>
      <c r="UPT56"/>
      <c r="UPU56"/>
      <c r="UPV56"/>
      <c r="UPW56"/>
      <c r="UPX56"/>
      <c r="UPY56"/>
      <c r="UPZ56"/>
      <c r="UQA56"/>
      <c r="UQB56"/>
      <c r="UQC56"/>
      <c r="UQD56"/>
      <c r="UQE56"/>
      <c r="UQF56"/>
      <c r="UQG56"/>
      <c r="UQH56"/>
      <c r="UQI56"/>
      <c r="UQJ56"/>
      <c r="UQK56"/>
      <c r="UQL56"/>
      <c r="UQM56"/>
      <c r="UQN56"/>
      <c r="UQO56"/>
      <c r="UQP56"/>
      <c r="UQQ56"/>
      <c r="UQR56"/>
      <c r="UQS56"/>
      <c r="UQT56"/>
      <c r="UQU56"/>
      <c r="UQV56"/>
      <c r="UQW56"/>
      <c r="UQX56"/>
      <c r="UQY56"/>
      <c r="UQZ56"/>
      <c r="URA56"/>
      <c r="URB56"/>
      <c r="URC56"/>
      <c r="URD56"/>
      <c r="URE56"/>
      <c r="URF56"/>
      <c r="URG56"/>
      <c r="URH56"/>
      <c r="URI56"/>
      <c r="URJ56"/>
      <c r="URK56"/>
      <c r="URL56"/>
      <c r="URM56"/>
      <c r="URN56"/>
      <c r="URO56"/>
      <c r="URP56"/>
      <c r="URQ56"/>
      <c r="URR56"/>
      <c r="URS56"/>
      <c r="URT56"/>
      <c r="URU56"/>
      <c r="URV56"/>
      <c r="URW56"/>
      <c r="URX56"/>
      <c r="URY56"/>
      <c r="URZ56"/>
      <c r="USA56"/>
      <c r="USB56"/>
      <c r="USC56"/>
      <c r="USD56"/>
      <c r="USE56"/>
      <c r="USF56"/>
      <c r="USG56"/>
      <c r="USH56"/>
      <c r="USI56"/>
      <c r="USJ56"/>
      <c r="USK56"/>
      <c r="USL56"/>
      <c r="USM56"/>
      <c r="USN56"/>
      <c r="USO56"/>
      <c r="USP56"/>
      <c r="USQ56"/>
      <c r="USR56"/>
      <c r="USS56"/>
      <c r="UST56"/>
      <c r="USU56"/>
      <c r="USV56"/>
      <c r="USW56"/>
      <c r="USX56"/>
      <c r="USY56"/>
      <c r="USZ56"/>
      <c r="UTA56"/>
      <c r="UTB56"/>
      <c r="UTC56"/>
      <c r="UTD56"/>
      <c r="UTE56"/>
      <c r="UTF56"/>
      <c r="UTG56"/>
      <c r="UTH56"/>
      <c r="UTI56"/>
      <c r="UTJ56"/>
      <c r="UTK56"/>
      <c r="UTL56"/>
      <c r="UTM56"/>
      <c r="UTN56"/>
      <c r="UTO56"/>
      <c r="UTP56"/>
      <c r="UTQ56"/>
      <c r="UTR56"/>
      <c r="UTS56"/>
      <c r="UTT56"/>
      <c r="UTU56"/>
      <c r="UTV56"/>
      <c r="UTW56"/>
      <c r="UTX56"/>
      <c r="UTY56"/>
      <c r="UTZ56"/>
      <c r="UUA56"/>
      <c r="UUB56"/>
      <c r="UUC56"/>
      <c r="UUD56"/>
      <c r="UUE56"/>
      <c r="UUF56"/>
      <c r="UUG56"/>
      <c r="UUH56"/>
      <c r="UUI56"/>
      <c r="UUJ56"/>
      <c r="UUK56"/>
      <c r="UUL56"/>
      <c r="UUM56"/>
      <c r="UUN56"/>
      <c r="UUO56"/>
      <c r="UUP56"/>
      <c r="UUQ56"/>
      <c r="UUR56"/>
      <c r="UUS56"/>
      <c r="UUT56"/>
      <c r="UUU56"/>
      <c r="UUV56"/>
      <c r="UUW56"/>
      <c r="UUX56"/>
      <c r="UUY56"/>
      <c r="UUZ56"/>
      <c r="UVA56"/>
      <c r="UVB56"/>
      <c r="UVC56"/>
      <c r="UVD56"/>
      <c r="UVE56"/>
      <c r="UVF56"/>
      <c r="UVG56"/>
      <c r="UVH56"/>
      <c r="UVI56"/>
      <c r="UVJ56"/>
      <c r="UVK56"/>
      <c r="UVL56"/>
      <c r="UVM56"/>
      <c r="UVN56"/>
      <c r="UVO56"/>
      <c r="UVP56"/>
      <c r="UVQ56"/>
      <c r="UVR56"/>
      <c r="UVS56"/>
      <c r="UVT56"/>
      <c r="UVU56"/>
      <c r="UVV56"/>
      <c r="UVW56"/>
      <c r="UVX56"/>
      <c r="UVY56"/>
      <c r="UVZ56"/>
      <c r="UWA56"/>
      <c r="UWB56"/>
      <c r="UWC56"/>
      <c r="UWD56"/>
      <c r="UWE56"/>
      <c r="UWF56"/>
      <c r="UWG56"/>
      <c r="UWH56"/>
      <c r="UWI56"/>
      <c r="UWJ56"/>
      <c r="UWK56"/>
      <c r="UWL56"/>
      <c r="UWM56"/>
      <c r="UWN56"/>
      <c r="UWO56"/>
      <c r="UWP56"/>
      <c r="UWQ56"/>
      <c r="UWR56"/>
      <c r="UWS56"/>
      <c r="UWT56"/>
      <c r="UWU56"/>
      <c r="UWV56"/>
      <c r="UWW56"/>
      <c r="UWX56"/>
      <c r="UWY56"/>
      <c r="UWZ56"/>
      <c r="UXA56"/>
      <c r="UXB56"/>
      <c r="UXC56"/>
      <c r="UXD56"/>
      <c r="UXE56"/>
      <c r="UXF56"/>
      <c r="UXG56"/>
      <c r="UXH56"/>
      <c r="UXI56"/>
      <c r="UXJ56"/>
      <c r="UXK56"/>
      <c r="UXL56"/>
      <c r="UXM56"/>
      <c r="UXN56"/>
      <c r="UXO56"/>
      <c r="UXP56"/>
      <c r="UXQ56"/>
      <c r="UXR56"/>
      <c r="UXS56"/>
      <c r="UXT56"/>
      <c r="UXU56"/>
      <c r="UXV56"/>
      <c r="UXW56"/>
      <c r="UXX56"/>
      <c r="UXY56"/>
      <c r="UXZ56"/>
      <c r="UYA56"/>
      <c r="UYB56"/>
      <c r="UYC56"/>
      <c r="UYD56"/>
      <c r="UYE56"/>
      <c r="UYF56"/>
      <c r="UYG56"/>
      <c r="UYH56"/>
      <c r="UYI56"/>
      <c r="UYJ56"/>
      <c r="UYK56"/>
      <c r="UYL56"/>
      <c r="UYM56"/>
      <c r="UYN56"/>
      <c r="UYO56"/>
      <c r="UYP56"/>
      <c r="UYQ56"/>
      <c r="UYR56"/>
      <c r="UYS56"/>
      <c r="UYT56"/>
      <c r="UYU56"/>
      <c r="UYV56"/>
      <c r="UYW56"/>
      <c r="UYX56"/>
      <c r="UYY56"/>
      <c r="UYZ56"/>
      <c r="UZA56"/>
      <c r="UZB56"/>
      <c r="UZC56"/>
      <c r="UZD56"/>
      <c r="UZE56"/>
      <c r="UZF56"/>
      <c r="UZG56"/>
      <c r="UZH56"/>
      <c r="UZI56"/>
      <c r="UZJ56"/>
      <c r="UZK56"/>
      <c r="UZL56"/>
      <c r="UZM56"/>
      <c r="UZN56"/>
      <c r="UZO56"/>
      <c r="UZP56"/>
      <c r="UZQ56"/>
      <c r="UZR56"/>
      <c r="UZS56"/>
      <c r="UZT56"/>
      <c r="UZU56"/>
      <c r="UZV56"/>
      <c r="UZW56"/>
      <c r="UZX56"/>
      <c r="UZY56"/>
      <c r="UZZ56"/>
      <c r="VAA56"/>
      <c r="VAB56"/>
      <c r="VAC56"/>
      <c r="VAD56"/>
      <c r="VAE56"/>
      <c r="VAF56"/>
      <c r="VAG56"/>
      <c r="VAH56"/>
      <c r="VAI56"/>
      <c r="VAJ56"/>
      <c r="VAK56"/>
      <c r="VAL56"/>
      <c r="VAM56"/>
      <c r="VAN56"/>
      <c r="VAO56"/>
      <c r="VAP56"/>
      <c r="VAQ56"/>
      <c r="VAR56"/>
      <c r="VAS56"/>
      <c r="VAT56"/>
      <c r="VAU56"/>
      <c r="VAV56"/>
      <c r="VAW56"/>
      <c r="VAX56"/>
      <c r="VAY56"/>
      <c r="VAZ56"/>
      <c r="VBA56"/>
      <c r="VBB56"/>
      <c r="VBC56"/>
      <c r="VBD56"/>
      <c r="VBE56"/>
      <c r="VBF56"/>
      <c r="VBG56"/>
      <c r="VBH56"/>
      <c r="VBI56"/>
      <c r="VBJ56"/>
      <c r="VBK56"/>
      <c r="VBL56"/>
      <c r="VBM56"/>
      <c r="VBN56"/>
      <c r="VBO56"/>
      <c r="VBP56"/>
      <c r="VBQ56"/>
      <c r="VBR56"/>
      <c r="VBS56"/>
      <c r="VBT56"/>
      <c r="VBU56"/>
      <c r="VBV56"/>
      <c r="VBW56"/>
      <c r="VBX56"/>
      <c r="VBY56"/>
      <c r="VBZ56"/>
      <c r="VCA56"/>
      <c r="VCB56"/>
      <c r="VCC56"/>
      <c r="VCD56"/>
      <c r="VCE56"/>
      <c r="VCF56"/>
      <c r="VCG56"/>
      <c r="VCH56"/>
      <c r="VCI56"/>
      <c r="VCJ56"/>
      <c r="VCK56"/>
      <c r="VCL56"/>
      <c r="VCM56"/>
      <c r="VCN56"/>
      <c r="VCO56"/>
      <c r="VCP56"/>
      <c r="VCQ56"/>
      <c r="VCR56"/>
      <c r="VCS56"/>
      <c r="VCT56"/>
      <c r="VCU56"/>
      <c r="VCV56"/>
      <c r="VCW56"/>
      <c r="VCX56"/>
      <c r="VCY56"/>
      <c r="VCZ56"/>
      <c r="VDA56"/>
      <c r="VDB56"/>
      <c r="VDC56"/>
      <c r="VDD56"/>
      <c r="VDE56"/>
      <c r="VDF56"/>
      <c r="VDG56"/>
      <c r="VDH56"/>
      <c r="VDI56"/>
      <c r="VDJ56"/>
      <c r="VDK56"/>
      <c r="VDL56"/>
      <c r="VDM56"/>
      <c r="VDN56"/>
      <c r="VDO56"/>
      <c r="VDP56"/>
      <c r="VDQ56"/>
      <c r="VDR56"/>
      <c r="VDS56"/>
      <c r="VDT56"/>
      <c r="VDU56"/>
      <c r="VDV56"/>
      <c r="VDW56"/>
      <c r="VDX56"/>
      <c r="VDY56"/>
      <c r="VDZ56"/>
      <c r="VEA56"/>
      <c r="VEB56"/>
      <c r="VEC56"/>
      <c r="VED56"/>
      <c r="VEE56"/>
      <c r="VEF56"/>
      <c r="VEG56"/>
      <c r="VEH56"/>
      <c r="VEI56"/>
      <c r="VEJ56"/>
      <c r="VEK56"/>
      <c r="VEL56"/>
      <c r="VEM56"/>
      <c r="VEN56"/>
      <c r="VEO56"/>
      <c r="VEP56"/>
      <c r="VEQ56"/>
      <c r="VER56"/>
      <c r="VES56"/>
      <c r="VET56"/>
      <c r="VEU56"/>
      <c r="VEV56"/>
      <c r="VEW56"/>
      <c r="VEX56"/>
      <c r="VEY56"/>
      <c r="VEZ56"/>
      <c r="VFA56"/>
      <c r="VFB56"/>
      <c r="VFC56"/>
      <c r="VFD56"/>
      <c r="VFE56"/>
      <c r="VFF56"/>
      <c r="VFG56"/>
      <c r="VFH56"/>
      <c r="VFI56"/>
      <c r="VFJ56"/>
      <c r="VFK56"/>
      <c r="VFL56"/>
      <c r="VFM56"/>
      <c r="VFN56"/>
      <c r="VFO56"/>
      <c r="VFP56"/>
      <c r="VFQ56"/>
      <c r="VFR56"/>
      <c r="VFS56"/>
      <c r="VFT56"/>
      <c r="VFU56"/>
      <c r="VFV56"/>
      <c r="VFW56"/>
      <c r="VFX56"/>
      <c r="VFY56"/>
      <c r="VFZ56"/>
      <c r="VGA56"/>
      <c r="VGB56"/>
      <c r="VGC56"/>
      <c r="VGD56"/>
      <c r="VGE56"/>
      <c r="VGF56"/>
      <c r="VGG56"/>
      <c r="VGH56"/>
      <c r="VGI56"/>
      <c r="VGJ56"/>
      <c r="VGK56"/>
      <c r="VGL56"/>
      <c r="VGM56"/>
      <c r="VGN56"/>
      <c r="VGO56"/>
      <c r="VGP56"/>
      <c r="VGQ56"/>
      <c r="VGR56"/>
      <c r="VGS56"/>
      <c r="VGT56"/>
      <c r="VGU56"/>
      <c r="VGV56"/>
      <c r="VGW56"/>
      <c r="VGX56"/>
      <c r="VGY56"/>
      <c r="VGZ56"/>
      <c r="VHA56"/>
      <c r="VHB56"/>
      <c r="VHC56"/>
      <c r="VHD56"/>
      <c r="VHE56"/>
      <c r="VHF56"/>
      <c r="VHG56"/>
      <c r="VHH56"/>
      <c r="VHI56"/>
      <c r="VHJ56"/>
      <c r="VHK56"/>
      <c r="VHL56"/>
      <c r="VHM56"/>
      <c r="VHN56"/>
      <c r="VHO56"/>
      <c r="VHP56"/>
      <c r="VHQ56"/>
      <c r="VHR56"/>
      <c r="VHS56"/>
      <c r="VHT56"/>
      <c r="VHU56"/>
      <c r="VHV56"/>
      <c r="VHW56"/>
      <c r="VHX56"/>
      <c r="VHY56"/>
      <c r="VHZ56"/>
      <c r="VIA56"/>
      <c r="VIB56"/>
      <c r="VIC56"/>
      <c r="VID56"/>
      <c r="VIE56"/>
      <c r="VIF56"/>
      <c r="VIG56"/>
      <c r="VIH56"/>
      <c r="VII56"/>
      <c r="VIJ56"/>
      <c r="VIK56"/>
      <c r="VIL56"/>
      <c r="VIM56"/>
      <c r="VIN56"/>
      <c r="VIO56"/>
      <c r="VIP56"/>
      <c r="VIQ56"/>
      <c r="VIR56"/>
      <c r="VIS56"/>
      <c r="VIT56"/>
      <c r="VIU56"/>
      <c r="VIV56"/>
      <c r="VIW56"/>
      <c r="VIX56"/>
      <c r="VIY56"/>
      <c r="VIZ56"/>
      <c r="VJA56"/>
      <c r="VJB56"/>
      <c r="VJC56"/>
      <c r="VJD56"/>
      <c r="VJE56"/>
      <c r="VJF56"/>
      <c r="VJG56"/>
      <c r="VJH56"/>
      <c r="VJI56"/>
      <c r="VJJ56"/>
      <c r="VJK56"/>
      <c r="VJL56"/>
      <c r="VJM56"/>
      <c r="VJN56"/>
      <c r="VJO56"/>
      <c r="VJP56"/>
      <c r="VJQ56"/>
      <c r="VJR56"/>
      <c r="VJS56"/>
      <c r="VJT56"/>
      <c r="VJU56"/>
      <c r="VJV56"/>
      <c r="VJW56"/>
      <c r="VJX56"/>
      <c r="VJY56"/>
      <c r="VJZ56"/>
      <c r="VKA56"/>
      <c r="VKB56"/>
      <c r="VKC56"/>
      <c r="VKD56"/>
      <c r="VKE56"/>
      <c r="VKF56"/>
      <c r="VKG56"/>
      <c r="VKH56"/>
      <c r="VKI56"/>
      <c r="VKJ56"/>
      <c r="VKK56"/>
      <c r="VKL56"/>
      <c r="VKM56"/>
      <c r="VKN56"/>
      <c r="VKO56"/>
      <c r="VKP56"/>
      <c r="VKQ56"/>
      <c r="VKR56"/>
      <c r="VKS56"/>
      <c r="VKT56"/>
      <c r="VKU56"/>
      <c r="VKV56"/>
      <c r="VKW56"/>
      <c r="VKX56"/>
      <c r="VKY56"/>
      <c r="VKZ56"/>
      <c r="VLA56"/>
      <c r="VLB56"/>
      <c r="VLC56"/>
      <c r="VLD56"/>
      <c r="VLE56"/>
      <c r="VLF56"/>
      <c r="VLG56"/>
      <c r="VLH56"/>
      <c r="VLI56"/>
      <c r="VLJ56"/>
      <c r="VLK56"/>
      <c r="VLL56"/>
      <c r="VLM56"/>
      <c r="VLN56"/>
      <c r="VLO56"/>
      <c r="VLP56"/>
      <c r="VLQ56"/>
      <c r="VLR56"/>
      <c r="VLS56"/>
      <c r="VLT56"/>
      <c r="VLU56"/>
      <c r="VLV56"/>
      <c r="VLW56"/>
      <c r="VLX56"/>
      <c r="VLY56"/>
      <c r="VLZ56"/>
      <c r="VMA56"/>
      <c r="VMB56"/>
      <c r="VMC56"/>
      <c r="VMD56"/>
      <c r="VME56"/>
      <c r="VMF56"/>
      <c r="VMG56"/>
      <c r="VMH56"/>
      <c r="VMI56"/>
      <c r="VMJ56"/>
      <c r="VMK56"/>
      <c r="VML56"/>
      <c r="VMM56"/>
      <c r="VMN56"/>
      <c r="VMO56"/>
      <c r="VMP56"/>
      <c r="VMQ56"/>
      <c r="VMR56"/>
      <c r="VMS56"/>
      <c r="VMT56"/>
      <c r="VMU56"/>
      <c r="VMV56"/>
      <c r="VMW56"/>
      <c r="VMX56"/>
      <c r="VMY56"/>
      <c r="VMZ56"/>
      <c r="VNA56"/>
      <c r="VNB56"/>
      <c r="VNC56"/>
      <c r="VND56"/>
      <c r="VNE56"/>
      <c r="VNF56"/>
      <c r="VNG56"/>
      <c r="VNH56"/>
      <c r="VNI56"/>
      <c r="VNJ56"/>
      <c r="VNK56"/>
      <c r="VNL56"/>
      <c r="VNM56"/>
      <c r="VNN56"/>
      <c r="VNO56"/>
      <c r="VNP56"/>
      <c r="VNQ56"/>
      <c r="VNR56"/>
      <c r="VNS56"/>
      <c r="VNT56"/>
      <c r="VNU56"/>
      <c r="VNV56"/>
      <c r="VNW56"/>
      <c r="VNX56"/>
      <c r="VNY56"/>
      <c r="VNZ56"/>
      <c r="VOA56"/>
      <c r="VOB56"/>
      <c r="VOC56"/>
      <c r="VOD56"/>
      <c r="VOE56"/>
      <c r="VOF56"/>
      <c r="VOG56"/>
      <c r="VOH56"/>
      <c r="VOI56"/>
      <c r="VOJ56"/>
      <c r="VOK56"/>
      <c r="VOL56"/>
      <c r="VOM56"/>
      <c r="VON56"/>
      <c r="VOO56"/>
      <c r="VOP56"/>
      <c r="VOQ56"/>
      <c r="VOR56"/>
      <c r="VOS56"/>
      <c r="VOT56"/>
      <c r="VOU56"/>
      <c r="VOV56"/>
      <c r="VOW56"/>
      <c r="VOX56"/>
      <c r="VOY56"/>
      <c r="VOZ56"/>
      <c r="VPA56"/>
      <c r="VPB56"/>
      <c r="VPC56"/>
      <c r="VPD56"/>
      <c r="VPE56"/>
      <c r="VPF56"/>
      <c r="VPG56"/>
      <c r="VPH56"/>
      <c r="VPI56"/>
      <c r="VPJ56"/>
      <c r="VPK56"/>
      <c r="VPL56"/>
      <c r="VPM56"/>
      <c r="VPN56"/>
      <c r="VPO56"/>
      <c r="VPP56"/>
      <c r="VPQ56"/>
      <c r="VPR56"/>
      <c r="VPS56"/>
      <c r="VPT56"/>
      <c r="VPU56"/>
      <c r="VPV56"/>
      <c r="VPW56"/>
      <c r="VPX56"/>
      <c r="VPY56"/>
      <c r="VPZ56"/>
      <c r="VQA56"/>
      <c r="VQB56"/>
      <c r="VQC56"/>
      <c r="VQD56"/>
      <c r="VQE56"/>
      <c r="VQF56"/>
      <c r="VQG56"/>
      <c r="VQH56"/>
      <c r="VQI56"/>
      <c r="VQJ56"/>
      <c r="VQK56"/>
      <c r="VQL56"/>
      <c r="VQM56"/>
      <c r="VQN56"/>
      <c r="VQO56"/>
      <c r="VQP56"/>
      <c r="VQQ56"/>
      <c r="VQR56"/>
      <c r="VQS56"/>
      <c r="VQT56"/>
      <c r="VQU56"/>
      <c r="VQV56"/>
      <c r="VQW56"/>
      <c r="VQX56"/>
      <c r="VQY56"/>
      <c r="VQZ56"/>
      <c r="VRA56"/>
      <c r="VRB56"/>
      <c r="VRC56"/>
      <c r="VRD56"/>
      <c r="VRE56"/>
      <c r="VRF56"/>
      <c r="VRG56"/>
      <c r="VRH56"/>
      <c r="VRI56"/>
      <c r="VRJ56"/>
      <c r="VRK56"/>
      <c r="VRL56"/>
      <c r="VRM56"/>
      <c r="VRN56"/>
      <c r="VRO56"/>
      <c r="VRP56"/>
      <c r="VRQ56"/>
      <c r="VRR56"/>
      <c r="VRS56"/>
      <c r="VRT56"/>
      <c r="VRU56"/>
      <c r="VRV56"/>
      <c r="VRW56"/>
      <c r="VRX56"/>
      <c r="VRY56"/>
      <c r="VRZ56"/>
      <c r="VSA56"/>
      <c r="VSB56"/>
      <c r="VSC56"/>
      <c r="VSD56"/>
      <c r="VSE56"/>
      <c r="VSF56"/>
      <c r="VSG56"/>
      <c r="VSH56"/>
      <c r="VSI56"/>
      <c r="VSJ56"/>
      <c r="VSK56"/>
      <c r="VSL56"/>
      <c r="VSM56"/>
      <c r="VSN56"/>
      <c r="VSO56"/>
      <c r="VSP56"/>
      <c r="VSQ56"/>
      <c r="VSR56"/>
      <c r="VSS56"/>
      <c r="VST56"/>
      <c r="VSU56"/>
      <c r="VSV56"/>
      <c r="VSW56"/>
      <c r="VSX56"/>
      <c r="VSY56"/>
      <c r="VSZ56"/>
      <c r="VTA56"/>
      <c r="VTB56"/>
      <c r="VTC56"/>
      <c r="VTD56"/>
      <c r="VTE56"/>
      <c r="VTF56"/>
      <c r="VTG56"/>
      <c r="VTH56"/>
      <c r="VTI56"/>
      <c r="VTJ56"/>
      <c r="VTK56"/>
      <c r="VTL56"/>
      <c r="VTM56"/>
      <c r="VTN56"/>
      <c r="VTO56"/>
      <c r="VTP56"/>
      <c r="VTQ56"/>
      <c r="VTR56"/>
      <c r="VTS56"/>
      <c r="VTT56"/>
      <c r="VTU56"/>
      <c r="VTV56"/>
      <c r="VTW56"/>
      <c r="VTX56"/>
      <c r="VTY56"/>
      <c r="VTZ56"/>
      <c r="VUA56"/>
      <c r="VUB56"/>
      <c r="VUC56"/>
      <c r="VUD56"/>
      <c r="VUE56"/>
      <c r="VUF56"/>
      <c r="VUG56"/>
      <c r="VUH56"/>
      <c r="VUI56"/>
      <c r="VUJ56"/>
      <c r="VUK56"/>
      <c r="VUL56"/>
      <c r="VUM56"/>
      <c r="VUN56"/>
      <c r="VUO56"/>
      <c r="VUP56"/>
      <c r="VUQ56"/>
      <c r="VUR56"/>
      <c r="VUS56"/>
      <c r="VUT56"/>
      <c r="VUU56"/>
      <c r="VUV56"/>
      <c r="VUW56"/>
      <c r="VUX56"/>
      <c r="VUY56"/>
      <c r="VUZ56"/>
      <c r="VVA56"/>
      <c r="VVB56"/>
      <c r="VVC56"/>
      <c r="VVD56"/>
      <c r="VVE56"/>
      <c r="VVF56"/>
      <c r="VVG56"/>
      <c r="VVH56"/>
      <c r="VVI56"/>
      <c r="VVJ56"/>
      <c r="VVK56"/>
      <c r="VVL56"/>
      <c r="VVM56"/>
      <c r="VVN56"/>
      <c r="VVO56"/>
      <c r="VVP56"/>
      <c r="VVQ56"/>
      <c r="VVR56"/>
      <c r="VVS56"/>
      <c r="VVT56"/>
      <c r="VVU56"/>
      <c r="VVV56"/>
      <c r="VVW56"/>
      <c r="VVX56"/>
      <c r="VVY56"/>
      <c r="VVZ56"/>
      <c r="VWA56"/>
      <c r="VWB56"/>
      <c r="VWC56"/>
      <c r="VWD56"/>
      <c r="VWE56"/>
      <c r="VWF56"/>
      <c r="VWG56"/>
      <c r="VWH56"/>
      <c r="VWI56"/>
      <c r="VWJ56"/>
      <c r="VWK56"/>
      <c r="VWL56"/>
      <c r="VWM56"/>
      <c r="VWN56"/>
      <c r="VWO56"/>
      <c r="VWP56"/>
      <c r="VWQ56"/>
      <c r="VWR56"/>
      <c r="VWS56"/>
      <c r="VWT56"/>
      <c r="VWU56"/>
      <c r="VWV56"/>
      <c r="VWW56"/>
      <c r="VWX56"/>
      <c r="VWY56"/>
      <c r="VWZ56"/>
      <c r="VXA56"/>
      <c r="VXB56"/>
      <c r="VXC56"/>
      <c r="VXD56"/>
      <c r="VXE56"/>
      <c r="VXF56"/>
      <c r="VXG56"/>
      <c r="VXH56"/>
      <c r="VXI56"/>
      <c r="VXJ56"/>
      <c r="VXK56"/>
      <c r="VXL56"/>
      <c r="VXM56"/>
      <c r="VXN56"/>
      <c r="VXO56"/>
      <c r="VXP56"/>
      <c r="VXQ56"/>
      <c r="VXR56"/>
      <c r="VXS56"/>
      <c r="VXT56"/>
      <c r="VXU56"/>
      <c r="VXV56"/>
      <c r="VXW56"/>
      <c r="VXX56"/>
      <c r="VXY56"/>
      <c r="VXZ56"/>
      <c r="VYA56"/>
      <c r="VYB56"/>
      <c r="VYC56"/>
      <c r="VYD56"/>
      <c r="VYE56"/>
      <c r="VYF56"/>
      <c r="VYG56"/>
      <c r="VYH56"/>
      <c r="VYI56"/>
      <c r="VYJ56"/>
      <c r="VYK56"/>
      <c r="VYL56"/>
      <c r="VYM56"/>
      <c r="VYN56"/>
      <c r="VYO56"/>
      <c r="VYP56"/>
      <c r="VYQ56"/>
      <c r="VYR56"/>
      <c r="VYS56"/>
      <c r="VYT56"/>
      <c r="VYU56"/>
      <c r="VYV56"/>
      <c r="VYW56"/>
      <c r="VYX56"/>
      <c r="VYY56"/>
      <c r="VYZ56"/>
      <c r="VZA56"/>
      <c r="VZB56"/>
      <c r="VZC56"/>
      <c r="VZD56"/>
      <c r="VZE56"/>
      <c r="VZF56"/>
      <c r="VZG56"/>
      <c r="VZH56"/>
      <c r="VZI56"/>
      <c r="VZJ56"/>
      <c r="VZK56"/>
      <c r="VZL56"/>
      <c r="VZM56"/>
      <c r="VZN56"/>
      <c r="VZO56"/>
      <c r="VZP56"/>
      <c r="VZQ56"/>
      <c r="VZR56"/>
      <c r="VZS56"/>
      <c r="VZT56"/>
      <c r="VZU56"/>
      <c r="VZV56"/>
      <c r="VZW56"/>
      <c r="VZX56"/>
      <c r="VZY56"/>
      <c r="VZZ56"/>
      <c r="WAA56"/>
      <c r="WAB56"/>
      <c r="WAC56"/>
      <c r="WAD56"/>
      <c r="WAE56"/>
      <c r="WAF56"/>
      <c r="WAG56"/>
      <c r="WAH56"/>
      <c r="WAI56"/>
      <c r="WAJ56"/>
      <c r="WAK56"/>
      <c r="WAL56"/>
      <c r="WAM56"/>
      <c r="WAN56"/>
      <c r="WAO56"/>
      <c r="WAP56"/>
      <c r="WAQ56"/>
      <c r="WAR56"/>
      <c r="WAS56"/>
      <c r="WAT56"/>
      <c r="WAU56"/>
      <c r="WAV56"/>
      <c r="WAW56"/>
      <c r="WAX56"/>
      <c r="WAY56"/>
      <c r="WAZ56"/>
      <c r="WBA56"/>
      <c r="WBB56"/>
      <c r="WBC56"/>
      <c r="WBD56"/>
      <c r="WBE56"/>
      <c r="WBF56"/>
      <c r="WBG56"/>
      <c r="WBH56"/>
      <c r="WBI56"/>
      <c r="WBJ56"/>
      <c r="WBK56"/>
      <c r="WBL56"/>
      <c r="WBM56"/>
      <c r="WBN56"/>
      <c r="WBO56"/>
      <c r="WBP56"/>
      <c r="WBQ56"/>
      <c r="WBR56"/>
      <c r="WBS56"/>
      <c r="WBT56"/>
      <c r="WBU56"/>
      <c r="WBV56"/>
      <c r="WBW56"/>
      <c r="WBX56"/>
      <c r="WBY56"/>
      <c r="WBZ56"/>
      <c r="WCA56"/>
      <c r="WCB56"/>
      <c r="WCC56"/>
      <c r="WCD56"/>
      <c r="WCE56"/>
      <c r="WCF56"/>
      <c r="WCG56"/>
      <c r="WCH56"/>
      <c r="WCI56"/>
      <c r="WCJ56"/>
      <c r="WCK56"/>
      <c r="WCL56"/>
      <c r="WCM56"/>
      <c r="WCN56"/>
      <c r="WCO56"/>
      <c r="WCP56"/>
      <c r="WCQ56"/>
      <c r="WCR56"/>
      <c r="WCS56"/>
      <c r="WCT56"/>
      <c r="WCU56"/>
      <c r="WCV56"/>
      <c r="WCW56"/>
      <c r="WCX56"/>
      <c r="WCY56"/>
      <c r="WCZ56"/>
      <c r="WDA56"/>
      <c r="WDB56"/>
      <c r="WDC56"/>
      <c r="WDD56"/>
      <c r="WDE56"/>
      <c r="WDF56"/>
      <c r="WDG56"/>
      <c r="WDH56"/>
      <c r="WDI56"/>
      <c r="WDJ56"/>
      <c r="WDK56"/>
      <c r="WDL56"/>
      <c r="WDM56"/>
      <c r="WDN56"/>
      <c r="WDO56"/>
      <c r="WDP56"/>
      <c r="WDQ56"/>
      <c r="WDR56"/>
      <c r="WDS56"/>
      <c r="WDT56"/>
      <c r="WDU56"/>
      <c r="WDV56"/>
      <c r="WDW56"/>
      <c r="WDX56"/>
      <c r="WDY56"/>
      <c r="WDZ56"/>
      <c r="WEA56"/>
      <c r="WEB56"/>
      <c r="WEC56"/>
      <c r="WED56"/>
      <c r="WEE56"/>
      <c r="WEF56"/>
      <c r="WEG56"/>
      <c r="WEH56"/>
      <c r="WEI56"/>
      <c r="WEJ56"/>
      <c r="WEK56"/>
      <c r="WEL56"/>
      <c r="WEM56"/>
      <c r="WEN56"/>
      <c r="WEO56"/>
      <c r="WEP56"/>
      <c r="WEQ56"/>
      <c r="WER56"/>
      <c r="WES56"/>
      <c r="WET56"/>
      <c r="WEU56"/>
      <c r="WEV56"/>
      <c r="WEW56"/>
      <c r="WEX56"/>
      <c r="WEY56"/>
      <c r="WEZ56"/>
      <c r="WFA56"/>
      <c r="WFB56"/>
      <c r="WFC56"/>
      <c r="WFD56"/>
      <c r="WFE56"/>
      <c r="WFF56"/>
      <c r="WFG56"/>
      <c r="WFH56"/>
      <c r="WFI56"/>
      <c r="WFJ56"/>
      <c r="WFK56"/>
      <c r="WFL56"/>
      <c r="WFM56"/>
      <c r="WFN56"/>
      <c r="WFO56"/>
      <c r="WFP56"/>
      <c r="WFQ56"/>
      <c r="WFR56"/>
      <c r="WFS56"/>
      <c r="WFT56"/>
      <c r="WFU56"/>
      <c r="WFV56"/>
      <c r="WFW56"/>
      <c r="WFX56"/>
      <c r="WFY56"/>
      <c r="WFZ56"/>
      <c r="WGA56"/>
      <c r="WGB56"/>
      <c r="WGC56"/>
      <c r="WGD56"/>
      <c r="WGE56"/>
      <c r="WGF56"/>
      <c r="WGG56"/>
      <c r="WGH56"/>
      <c r="WGI56"/>
      <c r="WGJ56"/>
      <c r="WGK56"/>
      <c r="WGL56"/>
      <c r="WGM56"/>
      <c r="WGN56"/>
      <c r="WGO56"/>
      <c r="WGP56"/>
      <c r="WGQ56"/>
      <c r="WGR56"/>
      <c r="WGS56"/>
      <c r="WGT56"/>
      <c r="WGU56"/>
      <c r="WGV56"/>
      <c r="WGW56"/>
      <c r="WGX56"/>
      <c r="WGY56"/>
      <c r="WGZ56"/>
      <c r="WHA56"/>
      <c r="WHB56"/>
      <c r="WHC56"/>
      <c r="WHD56"/>
      <c r="WHE56"/>
      <c r="WHF56"/>
      <c r="WHG56"/>
      <c r="WHH56"/>
      <c r="WHI56"/>
      <c r="WHJ56"/>
      <c r="WHK56"/>
      <c r="WHL56"/>
      <c r="WHM56"/>
      <c r="WHN56"/>
      <c r="WHO56"/>
      <c r="WHP56"/>
      <c r="WHQ56"/>
      <c r="WHR56"/>
      <c r="WHS56"/>
      <c r="WHT56"/>
      <c r="WHU56"/>
      <c r="WHV56"/>
      <c r="WHW56"/>
      <c r="WHX56"/>
      <c r="WHY56"/>
      <c r="WHZ56"/>
      <c r="WIA56"/>
      <c r="WIB56"/>
      <c r="WIC56"/>
      <c r="WID56"/>
      <c r="WIE56"/>
      <c r="WIF56"/>
      <c r="WIG56"/>
      <c r="WIH56"/>
      <c r="WII56"/>
      <c r="WIJ56"/>
      <c r="WIK56"/>
      <c r="WIL56"/>
      <c r="WIM56"/>
      <c r="WIN56"/>
      <c r="WIO56"/>
      <c r="WIP56"/>
      <c r="WIQ56"/>
      <c r="WIR56"/>
      <c r="WIS56"/>
      <c r="WIT56"/>
      <c r="WIU56"/>
      <c r="WIV56"/>
      <c r="WIW56"/>
      <c r="WIX56"/>
      <c r="WIY56"/>
      <c r="WIZ56"/>
      <c r="WJA56"/>
      <c r="WJB56"/>
      <c r="WJC56"/>
      <c r="WJD56"/>
      <c r="WJE56"/>
      <c r="WJF56"/>
      <c r="WJG56"/>
      <c r="WJH56"/>
      <c r="WJI56"/>
      <c r="WJJ56"/>
      <c r="WJK56"/>
      <c r="WJL56"/>
      <c r="WJM56"/>
      <c r="WJN56"/>
      <c r="WJO56"/>
      <c r="WJP56"/>
      <c r="WJQ56"/>
      <c r="WJR56"/>
      <c r="WJS56"/>
      <c r="WJT56"/>
      <c r="WJU56"/>
      <c r="WJV56"/>
      <c r="WJW56"/>
      <c r="WJX56"/>
      <c r="WJY56"/>
      <c r="WJZ56"/>
      <c r="WKA56"/>
      <c r="WKB56"/>
      <c r="WKC56"/>
      <c r="WKD56"/>
      <c r="WKE56"/>
      <c r="WKF56"/>
      <c r="WKG56"/>
      <c r="WKH56"/>
      <c r="WKI56"/>
      <c r="WKJ56"/>
      <c r="WKK56"/>
      <c r="WKL56"/>
      <c r="WKM56"/>
      <c r="WKN56"/>
      <c r="WKO56"/>
      <c r="WKP56"/>
      <c r="WKQ56"/>
      <c r="WKR56"/>
      <c r="WKS56"/>
      <c r="WKT56"/>
      <c r="WKU56"/>
      <c r="WKV56"/>
      <c r="WKW56"/>
      <c r="WKX56"/>
      <c r="WKY56"/>
      <c r="WKZ56"/>
      <c r="WLA56"/>
      <c r="WLB56"/>
      <c r="WLC56"/>
      <c r="WLD56"/>
      <c r="WLE56"/>
      <c r="WLF56"/>
      <c r="WLG56"/>
      <c r="WLH56"/>
      <c r="WLI56"/>
      <c r="WLJ56"/>
      <c r="WLK56"/>
      <c r="WLL56"/>
      <c r="WLM56"/>
      <c r="WLN56"/>
      <c r="WLO56"/>
      <c r="WLP56"/>
      <c r="WLQ56"/>
      <c r="WLR56"/>
      <c r="WLS56"/>
      <c r="WLT56"/>
      <c r="WLU56"/>
      <c r="WLV56"/>
      <c r="WLW56"/>
      <c r="WLX56"/>
      <c r="WLY56"/>
      <c r="WLZ56"/>
      <c r="WMA56"/>
      <c r="WMB56"/>
      <c r="WMC56"/>
      <c r="WMD56"/>
      <c r="WME56"/>
      <c r="WMF56"/>
      <c r="WMG56"/>
      <c r="WMH56"/>
      <c r="WMI56"/>
      <c r="WMJ56"/>
      <c r="WMK56"/>
      <c r="WML56"/>
      <c r="WMM56"/>
      <c r="WMN56"/>
      <c r="WMO56"/>
      <c r="WMP56"/>
      <c r="WMQ56"/>
      <c r="WMR56"/>
      <c r="WMS56"/>
      <c r="WMT56"/>
      <c r="WMU56"/>
      <c r="WMV56"/>
      <c r="WMW56"/>
      <c r="WMX56"/>
      <c r="WMY56"/>
      <c r="WMZ56"/>
      <c r="WNA56"/>
      <c r="WNB56"/>
      <c r="WNC56"/>
      <c r="WND56"/>
      <c r="WNE56"/>
      <c r="WNF56"/>
      <c r="WNG56"/>
      <c r="WNH56"/>
      <c r="WNI56"/>
      <c r="WNJ56"/>
      <c r="WNK56"/>
      <c r="WNL56"/>
      <c r="WNM56"/>
      <c r="WNN56"/>
      <c r="WNO56"/>
      <c r="WNP56"/>
      <c r="WNQ56"/>
      <c r="WNR56"/>
      <c r="WNS56"/>
      <c r="WNT56"/>
      <c r="WNU56"/>
      <c r="WNV56"/>
      <c r="WNW56"/>
      <c r="WNX56"/>
      <c r="WNY56"/>
      <c r="WNZ56"/>
      <c r="WOA56"/>
      <c r="WOB56"/>
      <c r="WOC56"/>
      <c r="WOD56"/>
      <c r="WOE56"/>
      <c r="WOF56"/>
      <c r="WOG56"/>
      <c r="WOH56"/>
      <c r="WOI56"/>
      <c r="WOJ56"/>
      <c r="WOK56"/>
      <c r="WOL56"/>
      <c r="WOM56"/>
      <c r="WON56"/>
      <c r="WOO56"/>
      <c r="WOP56"/>
      <c r="WOQ56"/>
      <c r="WOR56"/>
      <c r="WOS56"/>
      <c r="WOT56"/>
      <c r="WOU56"/>
      <c r="WOV56"/>
      <c r="WOW56"/>
      <c r="WOX56"/>
      <c r="WOY56"/>
      <c r="WOZ56"/>
      <c r="WPA56"/>
      <c r="WPB56"/>
      <c r="WPC56"/>
      <c r="WPD56"/>
      <c r="WPE56"/>
      <c r="WPF56"/>
      <c r="WPG56"/>
      <c r="WPH56"/>
      <c r="WPI56"/>
      <c r="WPJ56"/>
      <c r="WPK56"/>
      <c r="WPL56"/>
      <c r="WPM56"/>
      <c r="WPN56"/>
      <c r="WPO56"/>
      <c r="WPP56"/>
      <c r="WPQ56"/>
      <c r="WPR56"/>
      <c r="WPS56"/>
      <c r="WPT56"/>
      <c r="WPU56"/>
      <c r="WPV56"/>
      <c r="WPW56"/>
      <c r="WPX56"/>
      <c r="WPY56"/>
      <c r="WPZ56"/>
      <c r="WQA56"/>
      <c r="WQB56"/>
      <c r="WQC56"/>
      <c r="WQD56"/>
      <c r="WQE56"/>
      <c r="WQF56"/>
      <c r="WQG56"/>
      <c r="WQH56"/>
      <c r="WQI56"/>
      <c r="WQJ56"/>
      <c r="WQK56"/>
      <c r="WQL56"/>
      <c r="WQM56"/>
      <c r="WQN56"/>
      <c r="WQO56"/>
      <c r="WQP56"/>
      <c r="WQQ56"/>
      <c r="WQR56"/>
      <c r="WQS56"/>
      <c r="WQT56"/>
      <c r="WQU56"/>
      <c r="WQV56"/>
      <c r="WQW56"/>
      <c r="WQX56"/>
      <c r="WQY56"/>
      <c r="WQZ56"/>
      <c r="WRA56"/>
      <c r="WRB56"/>
      <c r="WRC56"/>
      <c r="WRD56"/>
      <c r="WRE56"/>
      <c r="WRF56"/>
      <c r="WRG56"/>
      <c r="WRH56"/>
      <c r="WRI56"/>
      <c r="WRJ56"/>
      <c r="WRK56"/>
      <c r="WRL56"/>
      <c r="WRM56"/>
      <c r="WRN56"/>
      <c r="WRO56"/>
      <c r="WRP56"/>
      <c r="WRQ56"/>
      <c r="WRR56"/>
      <c r="WRS56"/>
      <c r="WRT56"/>
      <c r="WRU56"/>
      <c r="WRV56"/>
      <c r="WRW56"/>
      <c r="WRX56"/>
      <c r="WRY56"/>
      <c r="WRZ56"/>
      <c r="WSA56"/>
      <c r="WSB56"/>
      <c r="WSC56"/>
      <c r="WSD56"/>
      <c r="WSE56"/>
      <c r="WSF56"/>
      <c r="WSG56"/>
      <c r="WSH56"/>
      <c r="WSI56"/>
      <c r="WSJ56"/>
      <c r="WSK56"/>
      <c r="WSL56"/>
      <c r="WSM56"/>
      <c r="WSN56"/>
      <c r="WSO56"/>
      <c r="WSP56"/>
      <c r="WSQ56"/>
      <c r="WSR56"/>
      <c r="WSS56"/>
      <c r="WST56"/>
      <c r="WSU56"/>
      <c r="WSV56"/>
      <c r="WSW56"/>
      <c r="WSX56"/>
      <c r="WSY56"/>
      <c r="WSZ56"/>
      <c r="WTA56"/>
      <c r="WTB56"/>
      <c r="WTC56"/>
      <c r="WTD56"/>
      <c r="WTE56"/>
      <c r="WTF56"/>
      <c r="WTG56"/>
      <c r="WTH56"/>
      <c r="WTI56"/>
      <c r="WTJ56"/>
      <c r="WTK56"/>
      <c r="WTL56"/>
      <c r="WTM56"/>
      <c r="WTN56"/>
      <c r="WTO56"/>
      <c r="WTP56"/>
      <c r="WTQ56"/>
      <c r="WTR56"/>
      <c r="WTS56"/>
      <c r="WTT56"/>
      <c r="WTU56"/>
      <c r="WTV56"/>
      <c r="WTW56"/>
      <c r="WTX56"/>
      <c r="WTY56"/>
      <c r="WTZ56"/>
      <c r="WUA56"/>
      <c r="WUB56"/>
      <c r="WUC56"/>
      <c r="WUD56"/>
      <c r="WUE56"/>
      <c r="WUF56"/>
      <c r="WUG56"/>
      <c r="WUH56"/>
      <c r="WUI56"/>
      <c r="WUJ56"/>
      <c r="WUK56"/>
      <c r="WUL56"/>
      <c r="WUM56"/>
      <c r="WUN56"/>
      <c r="WUO56"/>
      <c r="WUP56"/>
      <c r="WUQ56"/>
      <c r="WUR56"/>
      <c r="WUS56"/>
      <c r="WUT56"/>
      <c r="WUU56"/>
      <c r="WUV56"/>
      <c r="WUW56"/>
      <c r="WUX56"/>
      <c r="WUY56"/>
      <c r="WUZ56"/>
      <c r="WVA56"/>
      <c r="WVB56"/>
      <c r="WVC56"/>
      <c r="WVD56"/>
      <c r="WVE56"/>
      <c r="WVF56"/>
      <c r="WVG56"/>
      <c r="WVH56"/>
      <c r="WVI56"/>
      <c r="WVJ56"/>
      <c r="WVK56"/>
      <c r="WVL56"/>
      <c r="WVM56"/>
      <c r="WVN56"/>
      <c r="WVO56"/>
      <c r="WVP56"/>
      <c r="WVQ56"/>
      <c r="WVR56"/>
      <c r="WVS56"/>
      <c r="WVT56"/>
      <c r="WVU56"/>
      <c r="WVV56"/>
      <c r="WVW56"/>
      <c r="WVX56"/>
      <c r="WVY56"/>
      <c r="WVZ56"/>
      <c r="WWA56"/>
      <c r="WWB56"/>
      <c r="WWC56"/>
      <c r="WWD56"/>
      <c r="WWE56"/>
      <c r="WWF56"/>
      <c r="WWG56"/>
      <c r="WWH56"/>
      <c r="WWI56"/>
      <c r="WWJ56"/>
      <c r="WWK56"/>
      <c r="WWL56"/>
      <c r="WWM56"/>
      <c r="WWN56"/>
      <c r="WWO56"/>
      <c r="WWP56"/>
      <c r="WWQ56"/>
      <c r="WWR56"/>
      <c r="WWS56"/>
      <c r="WWT56"/>
      <c r="WWU56"/>
      <c r="WWV56"/>
      <c r="WWW56"/>
      <c r="WWX56"/>
      <c r="WWY56"/>
      <c r="WWZ56"/>
      <c r="WXA56"/>
      <c r="WXB56"/>
      <c r="WXC56"/>
      <c r="WXD56"/>
      <c r="WXE56"/>
      <c r="WXF56"/>
      <c r="WXG56"/>
      <c r="WXH56"/>
      <c r="WXI56"/>
      <c r="WXJ56"/>
      <c r="WXK56"/>
      <c r="WXL56"/>
      <c r="WXM56"/>
      <c r="WXN56"/>
      <c r="WXO56"/>
      <c r="WXP56"/>
      <c r="WXQ56"/>
      <c r="WXR56"/>
      <c r="WXS56"/>
      <c r="WXT56"/>
      <c r="WXU56"/>
      <c r="WXV56"/>
      <c r="WXW56"/>
      <c r="WXX56"/>
      <c r="WXY56"/>
      <c r="WXZ56"/>
      <c r="WYA56"/>
      <c r="WYB56"/>
      <c r="WYC56"/>
      <c r="WYD56"/>
      <c r="WYE56"/>
      <c r="WYF56"/>
      <c r="WYG56"/>
      <c r="WYH56"/>
      <c r="WYI56"/>
      <c r="WYJ56"/>
      <c r="WYK56"/>
      <c r="WYL56"/>
      <c r="WYM56"/>
      <c r="WYN56"/>
      <c r="WYO56"/>
      <c r="WYP56"/>
      <c r="WYQ56"/>
      <c r="WYR56"/>
      <c r="WYS56"/>
      <c r="WYT56"/>
      <c r="WYU56"/>
      <c r="WYV56"/>
      <c r="WYW56"/>
      <c r="WYX56"/>
      <c r="WYY56"/>
      <c r="WYZ56"/>
      <c r="WZA56"/>
      <c r="WZB56"/>
      <c r="WZC56"/>
      <c r="WZD56"/>
      <c r="WZE56"/>
      <c r="WZF56"/>
      <c r="WZG56"/>
      <c r="WZH56"/>
      <c r="WZI56"/>
      <c r="WZJ56"/>
      <c r="WZK56"/>
      <c r="WZL56"/>
      <c r="WZM56"/>
      <c r="WZN56"/>
      <c r="WZO56"/>
      <c r="WZP56"/>
      <c r="WZQ56"/>
      <c r="WZR56"/>
      <c r="WZS56"/>
      <c r="WZT56"/>
      <c r="WZU56"/>
      <c r="WZV56"/>
      <c r="WZW56"/>
      <c r="WZX56"/>
      <c r="WZY56"/>
      <c r="WZZ56"/>
      <c r="XAA56"/>
      <c r="XAB56"/>
      <c r="XAC56"/>
      <c r="XAD56"/>
      <c r="XAE56"/>
      <c r="XAF56"/>
      <c r="XAG56"/>
      <c r="XAH56"/>
      <c r="XAI56"/>
      <c r="XAJ56"/>
      <c r="XAK56"/>
      <c r="XAL56"/>
      <c r="XAM56"/>
      <c r="XAN56"/>
      <c r="XAO56"/>
      <c r="XAP56"/>
      <c r="XAQ56"/>
      <c r="XAR56"/>
      <c r="XAS56"/>
      <c r="XAT56"/>
      <c r="XAU56"/>
      <c r="XAV56"/>
      <c r="XAW56"/>
      <c r="XAX56"/>
      <c r="XAY56"/>
      <c r="XAZ56"/>
      <c r="XBA56"/>
      <c r="XBB56"/>
      <c r="XBC56"/>
      <c r="XBD56"/>
      <c r="XBE56"/>
      <c r="XBF56"/>
      <c r="XBG56"/>
      <c r="XBH56"/>
      <c r="XBI56"/>
      <c r="XBJ56"/>
      <c r="XBK56"/>
      <c r="XBL56"/>
      <c r="XBM56"/>
      <c r="XBN56"/>
      <c r="XBO56"/>
      <c r="XBP56"/>
      <c r="XBQ56"/>
      <c r="XBR56"/>
      <c r="XBS56"/>
      <c r="XBT56"/>
      <c r="XBU56"/>
      <c r="XBV56"/>
      <c r="XBW56"/>
      <c r="XBX56"/>
      <c r="XBY56"/>
      <c r="XBZ56"/>
      <c r="XCA56"/>
      <c r="XCB56"/>
      <c r="XCC56"/>
      <c r="XCD56"/>
      <c r="XCE56"/>
      <c r="XCF56"/>
      <c r="XCG56"/>
      <c r="XCH56"/>
      <c r="XCI56"/>
      <c r="XCJ56"/>
      <c r="XCK56"/>
      <c r="XCL56"/>
      <c r="XCM56"/>
      <c r="XCN56"/>
      <c r="XCO56"/>
      <c r="XCP56"/>
      <c r="XCQ56"/>
      <c r="XCR56"/>
      <c r="XCS56"/>
      <c r="XCT56"/>
      <c r="XCU56"/>
      <c r="XCV56"/>
      <c r="XCW56"/>
      <c r="XCX56"/>
      <c r="XCY56"/>
      <c r="XCZ56"/>
      <c r="XDA56"/>
      <c r="XDB56"/>
      <c r="XDC56"/>
      <c r="XDD56"/>
      <c r="XDE56"/>
      <c r="XDF56"/>
      <c r="XDG56"/>
      <c r="XDH56"/>
      <c r="XDI56"/>
      <c r="XDJ56"/>
      <c r="XDK56"/>
      <c r="XDL56"/>
      <c r="XDM56"/>
      <c r="XDN56"/>
    </row>
    <row r="57" spans="2:16342" ht="12.75" customHeight="1">
      <c r="B57" s="17" t="s">
        <v>197</v>
      </c>
    </row>
    <row r="59" spans="2:16342" ht="12.75" customHeight="1">
      <c r="C59" s="313" t="s">
        <v>198</v>
      </c>
      <c r="D59" s="314" t="s">
        <v>142</v>
      </c>
      <c r="E59" s="76" t="s">
        <v>143</v>
      </c>
      <c r="F59" s="77"/>
      <c r="G59" s="77"/>
      <c r="H59" s="77"/>
      <c r="I59" s="77"/>
    </row>
    <row r="60" spans="2:16342" ht="12.75" customHeight="1">
      <c r="C60" s="315"/>
      <c r="D60" s="284" t="s">
        <v>180</v>
      </c>
      <c r="E60" s="78" t="s">
        <v>145</v>
      </c>
      <c r="F60" s="78" t="s">
        <v>146</v>
      </c>
      <c r="G60" s="78" t="s">
        <v>147</v>
      </c>
      <c r="H60" s="78" t="s">
        <v>148</v>
      </c>
      <c r="I60" s="79" t="s">
        <v>149</v>
      </c>
    </row>
    <row r="61" spans="2:16342" ht="12.75" customHeight="1">
      <c r="B61" s="86"/>
      <c r="C61" s="318">
        <v>1</v>
      </c>
      <c r="D61" s="64" t="s">
        <v>45</v>
      </c>
      <c r="E61" s="64" t="s">
        <v>45</v>
      </c>
      <c r="F61" s="64" t="s">
        <v>45</v>
      </c>
      <c r="G61" s="64" t="s">
        <v>45</v>
      </c>
      <c r="H61" s="64" t="s">
        <v>45</v>
      </c>
      <c r="I61" s="64" t="s">
        <v>45</v>
      </c>
    </row>
    <row r="62" spans="2:16342" ht="12.75" customHeight="1">
      <c r="B62" s="86"/>
      <c r="C62" s="318">
        <v>2</v>
      </c>
      <c r="D62" s="64" t="s">
        <v>45</v>
      </c>
      <c r="E62" s="64" t="s">
        <v>45</v>
      </c>
      <c r="F62" s="64" t="s">
        <v>45</v>
      </c>
      <c r="G62" s="64" t="s">
        <v>45</v>
      </c>
      <c r="H62" s="64" t="s">
        <v>45</v>
      </c>
      <c r="I62" s="64" t="s">
        <v>45</v>
      </c>
    </row>
    <row r="63" spans="2:16342" ht="12.75" customHeight="1">
      <c r="B63" s="86"/>
      <c r="C63" s="318">
        <v>3</v>
      </c>
      <c r="D63" s="64" t="s">
        <v>45</v>
      </c>
      <c r="E63" s="64" t="s">
        <v>45</v>
      </c>
      <c r="F63" s="64" t="s">
        <v>45</v>
      </c>
      <c r="G63" s="64" t="s">
        <v>45</v>
      </c>
      <c r="H63" s="64" t="s">
        <v>45</v>
      </c>
      <c r="I63" s="64" t="s">
        <v>45</v>
      </c>
    </row>
    <row r="64" spans="2:16342" ht="12.75" customHeight="1">
      <c r="B64" s="86"/>
      <c r="C64" s="318">
        <v>4</v>
      </c>
      <c r="D64" s="64" t="s">
        <v>45</v>
      </c>
      <c r="E64" s="64" t="s">
        <v>45</v>
      </c>
      <c r="F64" s="64" t="s">
        <v>45</v>
      </c>
      <c r="G64" s="64" t="s">
        <v>45</v>
      </c>
      <c r="H64" s="64" t="s">
        <v>45</v>
      </c>
      <c r="I64" s="64" t="s">
        <v>45</v>
      </c>
    </row>
    <row r="65" spans="2:9" ht="12.75" customHeight="1">
      <c r="B65" s="86"/>
      <c r="C65" s="318">
        <v>5</v>
      </c>
      <c r="D65" s="64" t="s">
        <v>45</v>
      </c>
      <c r="E65" s="64" t="s">
        <v>45</v>
      </c>
      <c r="F65" s="64" t="s">
        <v>45</v>
      </c>
      <c r="G65" s="64" t="s">
        <v>45</v>
      </c>
      <c r="H65" s="64" t="s">
        <v>45</v>
      </c>
      <c r="I65" s="64" t="s">
        <v>45</v>
      </c>
    </row>
    <row r="66" spans="2:9">
      <c r="B66" s="86"/>
      <c r="C66" s="318">
        <v>6</v>
      </c>
      <c r="D66" s="64" t="s">
        <v>45</v>
      </c>
      <c r="E66" s="64" t="s">
        <v>45</v>
      </c>
      <c r="F66" s="64" t="s">
        <v>45</v>
      </c>
      <c r="G66" s="64" t="s">
        <v>45</v>
      </c>
      <c r="H66" s="64" t="s">
        <v>45</v>
      </c>
      <c r="I66" s="64" t="s">
        <v>45</v>
      </c>
    </row>
    <row r="67" spans="2:9">
      <c r="B67" s="86"/>
      <c r="C67" s="316" t="s">
        <v>190</v>
      </c>
      <c r="D67" s="64" t="s">
        <v>45</v>
      </c>
      <c r="E67" s="64" t="s">
        <v>45</v>
      </c>
      <c r="F67" s="64" t="s">
        <v>45</v>
      </c>
      <c r="G67" s="64" t="s">
        <v>45</v>
      </c>
      <c r="H67" s="64" t="s">
        <v>45</v>
      </c>
      <c r="I67" s="64" t="s">
        <v>45</v>
      </c>
    </row>
    <row r="68" spans="2:9" ht="12.75" customHeight="1">
      <c r="B68" s="86"/>
      <c r="C68" s="395" t="s">
        <v>199</v>
      </c>
      <c r="D68" s="64" t="s">
        <v>45</v>
      </c>
      <c r="E68" s="64" t="s">
        <v>45</v>
      </c>
      <c r="F68" s="64" t="s">
        <v>45</v>
      </c>
      <c r="G68" s="64" t="s">
        <v>45</v>
      </c>
      <c r="H68" s="64" t="s">
        <v>45</v>
      </c>
      <c r="I68" s="64" t="s">
        <v>45</v>
      </c>
    </row>
    <row r="70" spans="2:9" ht="12.75" customHeight="1">
      <c r="B70" s="17" t="s">
        <v>200</v>
      </c>
    </row>
    <row r="71" spans="2:9">
      <c r="C71" s="17" t="s">
        <v>201</v>
      </c>
    </row>
    <row r="72" spans="2:9">
      <c r="C72" s="17"/>
    </row>
    <row r="73" spans="2:9" ht="12.75" customHeight="1">
      <c r="C73" s="313" t="s">
        <v>198</v>
      </c>
      <c r="D73" s="314" t="s">
        <v>142</v>
      </c>
      <c r="E73" s="76" t="s">
        <v>143</v>
      </c>
      <c r="F73" s="77"/>
      <c r="G73" s="77"/>
      <c r="H73" s="77"/>
      <c r="I73" s="77"/>
    </row>
    <row r="74" spans="2:9" ht="12.75" customHeight="1">
      <c r="C74" s="315"/>
      <c r="D74" s="284" t="s">
        <v>180</v>
      </c>
      <c r="E74" s="78" t="s">
        <v>145</v>
      </c>
      <c r="F74" s="78" t="s">
        <v>146</v>
      </c>
      <c r="G74" s="78" t="s">
        <v>147</v>
      </c>
      <c r="H74" s="78" t="s">
        <v>148</v>
      </c>
      <c r="I74" s="79" t="s">
        <v>149</v>
      </c>
    </row>
    <row r="75" spans="2:9" ht="12.75" customHeight="1">
      <c r="B75" s="86"/>
      <c r="C75" s="318">
        <v>1</v>
      </c>
      <c r="D75" s="64" t="s">
        <v>45</v>
      </c>
      <c r="E75" s="64" t="s">
        <v>45</v>
      </c>
      <c r="F75" s="64" t="s">
        <v>45</v>
      </c>
      <c r="G75" s="64" t="s">
        <v>45</v>
      </c>
      <c r="H75" s="64" t="s">
        <v>45</v>
      </c>
      <c r="I75" s="64" t="s">
        <v>45</v>
      </c>
    </row>
    <row r="76" spans="2:9" ht="12.75" customHeight="1">
      <c r="B76" s="86"/>
      <c r="C76" s="318">
        <v>2</v>
      </c>
      <c r="D76" s="64" t="s">
        <v>45</v>
      </c>
      <c r="E76" s="64" t="s">
        <v>45</v>
      </c>
      <c r="F76" s="64" t="s">
        <v>45</v>
      </c>
      <c r="G76" s="64" t="s">
        <v>45</v>
      </c>
      <c r="H76" s="64" t="s">
        <v>45</v>
      </c>
      <c r="I76" s="64" t="s">
        <v>45</v>
      </c>
    </row>
    <row r="77" spans="2:9" ht="12.75" customHeight="1">
      <c r="B77" s="86"/>
      <c r="C77" s="318">
        <v>3</v>
      </c>
      <c r="D77" s="64" t="s">
        <v>45</v>
      </c>
      <c r="E77" s="64" t="s">
        <v>45</v>
      </c>
      <c r="F77" s="64" t="s">
        <v>45</v>
      </c>
      <c r="G77" s="64" t="s">
        <v>45</v>
      </c>
      <c r="H77" s="64" t="s">
        <v>45</v>
      </c>
      <c r="I77" s="64" t="s">
        <v>45</v>
      </c>
    </row>
    <row r="78" spans="2:9" ht="12.75" customHeight="1">
      <c r="B78" s="86"/>
      <c r="C78" s="318">
        <v>4</v>
      </c>
      <c r="D78" s="64" t="s">
        <v>45</v>
      </c>
      <c r="E78" s="64" t="s">
        <v>45</v>
      </c>
      <c r="F78" s="64" t="s">
        <v>45</v>
      </c>
      <c r="G78" s="64" t="s">
        <v>45</v>
      </c>
      <c r="H78" s="64" t="s">
        <v>45</v>
      </c>
      <c r="I78" s="64" t="s">
        <v>45</v>
      </c>
    </row>
    <row r="79" spans="2:9" ht="12.75" customHeight="1">
      <c r="B79" s="86"/>
      <c r="C79" s="318">
        <v>5</v>
      </c>
      <c r="D79" s="64" t="s">
        <v>45</v>
      </c>
      <c r="E79" s="64" t="s">
        <v>45</v>
      </c>
      <c r="F79" s="64" t="s">
        <v>45</v>
      </c>
      <c r="G79" s="64" t="s">
        <v>45</v>
      </c>
      <c r="H79" s="64" t="s">
        <v>45</v>
      </c>
      <c r="I79" s="64" t="s">
        <v>45</v>
      </c>
    </row>
    <row r="80" spans="2:9">
      <c r="B80" s="86"/>
      <c r="C80" s="318">
        <v>6</v>
      </c>
      <c r="D80" s="64" t="s">
        <v>45</v>
      </c>
      <c r="E80" s="64" t="s">
        <v>45</v>
      </c>
      <c r="F80" s="64" t="s">
        <v>45</v>
      </c>
      <c r="G80" s="64" t="s">
        <v>45</v>
      </c>
      <c r="H80" s="64" t="s">
        <v>45</v>
      </c>
      <c r="I80" s="64" t="s">
        <v>45</v>
      </c>
    </row>
    <row r="81" spans="2:9">
      <c r="B81" s="86"/>
      <c r="C81" s="316" t="s">
        <v>190</v>
      </c>
      <c r="D81" s="64" t="s">
        <v>45</v>
      </c>
      <c r="E81" s="64" t="s">
        <v>45</v>
      </c>
      <c r="F81" s="64" t="s">
        <v>45</v>
      </c>
      <c r="G81" s="64" t="s">
        <v>45</v>
      </c>
      <c r="H81" s="64" t="s">
        <v>45</v>
      </c>
      <c r="I81" s="64" t="s">
        <v>45</v>
      </c>
    </row>
    <row r="82" spans="2:9" ht="12.75" customHeight="1">
      <c r="B82" s="86"/>
      <c r="C82" s="395" t="s">
        <v>202</v>
      </c>
      <c r="D82" s="64" t="s">
        <v>45</v>
      </c>
      <c r="E82" s="64" t="s">
        <v>45</v>
      </c>
      <c r="F82" s="64" t="s">
        <v>45</v>
      </c>
      <c r="G82" s="64" t="s">
        <v>45</v>
      </c>
      <c r="H82" s="64" t="s">
        <v>45</v>
      </c>
      <c r="I82" s="64" t="s">
        <v>45</v>
      </c>
    </row>
  </sheetData>
  <sheetProtection selectLockedCells="1" selectUnlockedCells="1"/>
  <pageMargins left="0.55118110236220474" right="0.15748031496062992" top="0.55118110236220474" bottom="0.51181102362204722" header="0.31496062992125984" footer="0.31496062992125984"/>
  <pageSetup paperSize="9" scale="70" orientation="landscape" horizontalDpi="1200" verticalDpi="1200" r:id="rId1"/>
  <headerFooter>
    <oddFooter>&amp;L&amp;P van &amp;N&amp;C&amp;F - &amp;A&amp;Rdatum &amp;D tijd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12"/>
  <dimension ref="B1:AS105"/>
  <sheetViews>
    <sheetView showGridLines="0" topLeftCell="A97" zoomScale="108" workbookViewId="0">
      <selection activeCell="D115" sqref="D115"/>
    </sheetView>
  </sheetViews>
  <sheetFormatPr defaultColWidth="8.85546875" defaultRowHeight="12.75"/>
  <cols>
    <col min="1" max="1" width="5.140625" style="97" customWidth="1"/>
    <col min="2" max="2" width="0.7109375" style="49" customWidth="1"/>
    <col min="3" max="3" width="6.42578125" style="130" customWidth="1"/>
    <col min="4" max="4" width="59.28515625" style="131" bestFit="1" customWidth="1"/>
    <col min="5" max="5" width="0.42578125" style="89" customWidth="1"/>
    <col min="6" max="6" width="10.28515625" style="89" customWidth="1"/>
    <col min="7" max="12" width="7.7109375" style="89" customWidth="1"/>
    <col min="13" max="14" width="8.85546875" style="97"/>
    <col min="15" max="15" width="6.42578125" style="97" customWidth="1"/>
    <col min="16" max="16384" width="8.85546875" style="97"/>
  </cols>
  <sheetData>
    <row r="1" spans="2:16" s="89" customFormat="1" ht="15" customHeight="1">
      <c r="B1" s="3" t="str">
        <f>inhoud!$B$1</f>
        <v>dPi (de Prospectieve informatie) Forecast 2018 en prognosejaren 2019-2023</v>
      </c>
      <c r="C1" s="90"/>
      <c r="P1" s="91"/>
    </row>
    <row r="2" spans="2:16" s="89" customFormat="1" ht="15" customHeight="1">
      <c r="B2" s="238"/>
      <c r="C2" s="90"/>
      <c r="P2" s="91"/>
    </row>
    <row r="3" spans="2:16" s="27" customFormat="1" ht="18">
      <c r="B3" s="58" t="s">
        <v>203</v>
      </c>
      <c r="C3" s="58"/>
      <c r="D3" s="57"/>
      <c r="E3" s="55"/>
      <c r="F3" s="55"/>
      <c r="G3" s="55"/>
      <c r="H3" s="55"/>
      <c r="I3" s="290"/>
      <c r="J3" s="290"/>
      <c r="K3" s="1"/>
      <c r="L3" s="1"/>
    </row>
    <row r="4" spans="2:16" s="27" customFormat="1" ht="18">
      <c r="C4" s="92"/>
      <c r="D4" s="93"/>
      <c r="E4" s="291"/>
      <c r="F4" s="291"/>
      <c r="G4" s="291"/>
      <c r="H4" s="291"/>
      <c r="I4" s="90"/>
      <c r="J4" s="290"/>
      <c r="K4" s="1"/>
      <c r="L4" s="1"/>
    </row>
    <row r="5" spans="2:16" s="94" customFormat="1" ht="15.75">
      <c r="B5" s="36" t="s">
        <v>558</v>
      </c>
      <c r="C5" s="36"/>
      <c r="D5" s="321"/>
      <c r="E5" s="290"/>
      <c r="F5" s="90"/>
      <c r="G5" s="90"/>
      <c r="H5" s="90"/>
      <c r="I5" s="90"/>
      <c r="J5" s="290"/>
      <c r="K5" s="1"/>
      <c r="L5" s="1"/>
    </row>
    <row r="6" spans="2:16" s="94" customFormat="1" ht="15.75">
      <c r="B6" s="36"/>
      <c r="C6" s="36"/>
      <c r="D6" s="95"/>
      <c r="E6" s="90"/>
      <c r="F6" s="90"/>
      <c r="G6" s="90"/>
      <c r="H6" s="90"/>
      <c r="I6" s="90"/>
      <c r="J6" s="290"/>
      <c r="K6" s="1"/>
      <c r="L6" s="1"/>
    </row>
    <row r="7" spans="2:16" ht="12.75" customHeight="1">
      <c r="B7" s="98" t="s">
        <v>204</v>
      </c>
      <c r="C7" s="99"/>
      <c r="D7" s="100"/>
      <c r="E7" s="280"/>
      <c r="F7" s="280" t="s">
        <v>205</v>
      </c>
      <c r="G7" s="76" t="str">
        <f>'3.1 A'!G5</f>
        <v>Prognosejaren</v>
      </c>
      <c r="H7" s="77"/>
      <c r="I7" s="77"/>
      <c r="J7" s="77"/>
      <c r="K7" s="255"/>
      <c r="L7" s="91"/>
    </row>
    <row r="8" spans="2:16" ht="12.75" customHeight="1">
      <c r="B8" s="101"/>
      <c r="C8" s="265"/>
      <c r="D8" s="263"/>
      <c r="E8" s="285"/>
      <c r="F8" s="285" t="s">
        <v>144</v>
      </c>
      <c r="G8" s="260" t="str">
        <f>'3.1 A'!G6</f>
        <v>eerste</v>
      </c>
      <c r="H8" s="260" t="str">
        <f>'3.1 A'!H6</f>
        <v>tweede</v>
      </c>
      <c r="I8" s="260" t="str">
        <f>'3.1 A'!I6</f>
        <v>derde</v>
      </c>
      <c r="J8" s="260" t="str">
        <f>'3.1 A'!J6</f>
        <v>vierde</v>
      </c>
      <c r="K8" s="260" t="str">
        <f>'3.1 A'!K6</f>
        <v>vijfde</v>
      </c>
      <c r="L8" s="396"/>
    </row>
    <row r="9" spans="2:16" ht="15.75">
      <c r="B9" s="102"/>
      <c r="C9" s="103" t="s">
        <v>206</v>
      </c>
      <c r="D9" s="104" t="s">
        <v>207</v>
      </c>
      <c r="E9" s="77"/>
      <c r="F9" s="77"/>
      <c r="G9" s="77"/>
      <c r="H9" s="77"/>
      <c r="I9" s="77"/>
      <c r="J9" s="77"/>
      <c r="K9" s="251"/>
      <c r="L9" s="325"/>
    </row>
    <row r="10" spans="2:16">
      <c r="B10" s="102"/>
      <c r="C10" s="103" t="s">
        <v>208</v>
      </c>
      <c r="D10" s="85" t="s">
        <v>209</v>
      </c>
      <c r="E10" s="77"/>
      <c r="F10" s="77"/>
      <c r="G10" s="77"/>
      <c r="H10" s="77"/>
      <c r="I10" s="77"/>
      <c r="J10" s="77"/>
      <c r="K10" s="251"/>
      <c r="L10" s="325"/>
    </row>
    <row r="11" spans="2:16">
      <c r="B11" s="102"/>
      <c r="C11" s="105" t="s">
        <v>5</v>
      </c>
      <c r="D11" s="106" t="s">
        <v>210</v>
      </c>
      <c r="E11" s="243"/>
      <c r="F11" s="242">
        <f t="shared" ref="F11:K11" si="0">SUMIF(F12:F16,"&gt;0",F12:F16)</f>
        <v>0</v>
      </c>
      <c r="G11" s="242">
        <f t="shared" si="0"/>
        <v>0</v>
      </c>
      <c r="H11" s="242">
        <f t="shared" si="0"/>
        <v>0</v>
      </c>
      <c r="I11" s="242">
        <f t="shared" si="0"/>
        <v>0</v>
      </c>
      <c r="J11" s="242">
        <f t="shared" si="0"/>
        <v>0</v>
      </c>
      <c r="K11" s="242">
        <f t="shared" si="0"/>
        <v>0</v>
      </c>
      <c r="L11" s="324"/>
    </row>
    <row r="12" spans="2:16">
      <c r="B12" s="102"/>
      <c r="C12" s="105" t="s">
        <v>211</v>
      </c>
      <c r="D12" s="106" t="s">
        <v>212</v>
      </c>
      <c r="E12" s="243"/>
      <c r="F12" s="243" t="s">
        <v>87</v>
      </c>
      <c r="G12" s="243" t="s">
        <v>87</v>
      </c>
      <c r="H12" s="243" t="s">
        <v>87</v>
      </c>
      <c r="I12" s="243" t="s">
        <v>87</v>
      </c>
      <c r="J12" s="243" t="s">
        <v>87</v>
      </c>
      <c r="K12" s="244" t="s">
        <v>87</v>
      </c>
      <c r="L12" s="324"/>
    </row>
    <row r="13" spans="2:16">
      <c r="B13" s="107"/>
      <c r="C13" s="108" t="s">
        <v>213</v>
      </c>
      <c r="D13" s="109" t="s">
        <v>214</v>
      </c>
      <c r="E13" s="243"/>
      <c r="F13" s="245" t="s">
        <v>87</v>
      </c>
      <c r="G13" s="245" t="s">
        <v>87</v>
      </c>
      <c r="H13" s="245" t="s">
        <v>87</v>
      </c>
      <c r="I13" s="245" t="s">
        <v>87</v>
      </c>
      <c r="J13" s="245" t="s">
        <v>87</v>
      </c>
      <c r="K13" s="246" t="s">
        <v>87</v>
      </c>
      <c r="L13" s="324"/>
    </row>
    <row r="14" spans="2:16">
      <c r="B14" s="102"/>
      <c r="C14" s="105" t="s">
        <v>215</v>
      </c>
      <c r="D14" s="106" t="s">
        <v>216</v>
      </c>
      <c r="E14" s="243"/>
      <c r="F14" s="243" t="s">
        <v>87</v>
      </c>
      <c r="G14" s="243" t="s">
        <v>87</v>
      </c>
      <c r="H14" s="243" t="s">
        <v>87</v>
      </c>
      <c r="I14" s="243" t="s">
        <v>87</v>
      </c>
      <c r="J14" s="243" t="s">
        <v>87</v>
      </c>
      <c r="K14" s="244" t="s">
        <v>87</v>
      </c>
      <c r="L14" s="324"/>
    </row>
    <row r="15" spans="2:16">
      <c r="B15" s="102"/>
      <c r="C15" s="105" t="s">
        <v>217</v>
      </c>
      <c r="D15" s="106" t="s">
        <v>218</v>
      </c>
      <c r="E15" s="243"/>
      <c r="F15" s="243" t="s">
        <v>87</v>
      </c>
      <c r="G15" s="243" t="s">
        <v>87</v>
      </c>
      <c r="H15" s="243" t="s">
        <v>87</v>
      </c>
      <c r="I15" s="243" t="s">
        <v>87</v>
      </c>
      <c r="J15" s="243" t="s">
        <v>87</v>
      </c>
      <c r="K15" s="244" t="s">
        <v>87</v>
      </c>
      <c r="L15" s="324"/>
    </row>
    <row r="16" spans="2:16">
      <c r="B16" s="107"/>
      <c r="C16" s="108" t="s">
        <v>219</v>
      </c>
      <c r="D16" s="109" t="s">
        <v>220</v>
      </c>
      <c r="E16" s="243"/>
      <c r="F16" s="245" t="s">
        <v>87</v>
      </c>
      <c r="G16" s="245" t="s">
        <v>87</v>
      </c>
      <c r="H16" s="245" t="s">
        <v>87</v>
      </c>
      <c r="I16" s="245" t="s">
        <v>87</v>
      </c>
      <c r="J16" s="245" t="s">
        <v>87</v>
      </c>
      <c r="K16" s="246" t="s">
        <v>87</v>
      </c>
      <c r="L16" s="324"/>
    </row>
    <row r="17" spans="2:12">
      <c r="B17" s="102"/>
      <c r="C17" s="105" t="s">
        <v>7</v>
      </c>
      <c r="D17" s="106" t="s">
        <v>221</v>
      </c>
      <c r="E17" s="243"/>
      <c r="F17" s="243" t="s">
        <v>87</v>
      </c>
      <c r="G17" s="243" t="s">
        <v>87</v>
      </c>
      <c r="H17" s="243" t="s">
        <v>87</v>
      </c>
      <c r="I17" s="243" t="s">
        <v>87</v>
      </c>
      <c r="J17" s="243" t="s">
        <v>87</v>
      </c>
      <c r="K17" s="243" t="s">
        <v>87</v>
      </c>
      <c r="L17" s="324"/>
    </row>
    <row r="18" spans="2:12">
      <c r="B18" s="102"/>
      <c r="C18" s="105" t="s">
        <v>222</v>
      </c>
      <c r="D18" s="106" t="s">
        <v>223</v>
      </c>
      <c r="E18" s="243"/>
      <c r="F18" s="243" t="s">
        <v>87</v>
      </c>
      <c r="G18" s="243" t="s">
        <v>87</v>
      </c>
      <c r="H18" s="243" t="s">
        <v>87</v>
      </c>
      <c r="I18" s="243" t="s">
        <v>87</v>
      </c>
      <c r="J18" s="243" t="s">
        <v>87</v>
      </c>
      <c r="K18" s="243" t="s">
        <v>87</v>
      </c>
      <c r="L18" s="324"/>
    </row>
    <row r="19" spans="2:12">
      <c r="B19" s="102"/>
      <c r="C19" s="105" t="s">
        <v>224</v>
      </c>
      <c r="D19" s="106" t="s">
        <v>225</v>
      </c>
      <c r="E19" s="243"/>
      <c r="F19" s="243" t="s">
        <v>87</v>
      </c>
      <c r="G19" s="243" t="s">
        <v>87</v>
      </c>
      <c r="H19" s="243" t="s">
        <v>87</v>
      </c>
      <c r="I19" s="243" t="s">
        <v>87</v>
      </c>
      <c r="J19" s="243" t="s">
        <v>87</v>
      </c>
      <c r="K19" s="243" t="s">
        <v>87</v>
      </c>
      <c r="L19" s="324"/>
    </row>
    <row r="20" spans="2:12">
      <c r="B20" s="102"/>
      <c r="C20" s="105" t="s">
        <v>226</v>
      </c>
      <c r="D20" s="404" t="s">
        <v>227</v>
      </c>
      <c r="E20" s="243"/>
      <c r="F20" s="242">
        <f t="shared" ref="F20:K20" si="1">SUMIF(F21:F22,"&gt;0",F21:F22)</f>
        <v>0</v>
      </c>
      <c r="G20" s="242">
        <f t="shared" si="1"/>
        <v>0</v>
      </c>
      <c r="H20" s="242">
        <f t="shared" si="1"/>
        <v>0</v>
      </c>
      <c r="I20" s="242">
        <f t="shared" si="1"/>
        <v>0</v>
      </c>
      <c r="J20" s="242">
        <f t="shared" si="1"/>
        <v>0</v>
      </c>
      <c r="K20" s="242">
        <f t="shared" si="1"/>
        <v>0</v>
      </c>
      <c r="L20" s="324"/>
    </row>
    <row r="21" spans="2:12">
      <c r="B21" s="102"/>
      <c r="C21" s="105" t="s">
        <v>228</v>
      </c>
      <c r="D21" s="106" t="s">
        <v>229</v>
      </c>
      <c r="E21" s="243"/>
      <c r="F21" s="243" t="s">
        <v>87</v>
      </c>
      <c r="G21" s="243" t="s">
        <v>87</v>
      </c>
      <c r="H21" s="243" t="s">
        <v>87</v>
      </c>
      <c r="I21" s="243" t="s">
        <v>87</v>
      </c>
      <c r="J21" s="243" t="s">
        <v>87</v>
      </c>
      <c r="K21" s="243" t="s">
        <v>87</v>
      </c>
      <c r="L21" s="324"/>
    </row>
    <row r="22" spans="2:12" s="110" customFormat="1">
      <c r="B22" s="102"/>
      <c r="C22" s="105" t="s">
        <v>230</v>
      </c>
      <c r="D22" s="106" t="s">
        <v>231</v>
      </c>
      <c r="E22" s="243"/>
      <c r="F22" s="243" t="s">
        <v>87</v>
      </c>
      <c r="G22" s="243" t="s">
        <v>87</v>
      </c>
      <c r="H22" s="243" t="s">
        <v>87</v>
      </c>
      <c r="I22" s="243" t="s">
        <v>87</v>
      </c>
      <c r="J22" s="243" t="s">
        <v>87</v>
      </c>
      <c r="K22" s="244" t="s">
        <v>87</v>
      </c>
      <c r="L22" s="324"/>
    </row>
    <row r="23" spans="2:12">
      <c r="B23" s="102"/>
      <c r="C23" s="105" t="s">
        <v>208</v>
      </c>
      <c r="D23" s="111" t="s">
        <v>232</v>
      </c>
      <c r="E23" s="320"/>
      <c r="F23" s="247">
        <f t="shared" ref="F23:K23" si="2">F11+SUMIF(F17:F19,"&gt;0",F17:F19)</f>
        <v>0</v>
      </c>
      <c r="G23" s="247">
        <f t="shared" si="2"/>
        <v>0</v>
      </c>
      <c r="H23" s="247">
        <f t="shared" si="2"/>
        <v>0</v>
      </c>
      <c r="I23" s="247">
        <f t="shared" si="2"/>
        <v>0</v>
      </c>
      <c r="J23" s="247">
        <f t="shared" si="2"/>
        <v>0</v>
      </c>
      <c r="K23" s="247">
        <f t="shared" si="2"/>
        <v>0</v>
      </c>
      <c r="L23" s="397"/>
    </row>
    <row r="24" spans="2:12">
      <c r="B24" s="102"/>
      <c r="C24" s="103" t="s">
        <v>208</v>
      </c>
      <c r="D24" s="85" t="s">
        <v>233</v>
      </c>
      <c r="E24" s="77"/>
      <c r="F24" s="77"/>
      <c r="G24" s="77"/>
      <c r="H24" s="77"/>
      <c r="I24" s="77"/>
      <c r="J24" s="77"/>
      <c r="K24" s="77"/>
      <c r="L24" s="91"/>
    </row>
    <row r="25" spans="2:12">
      <c r="B25" s="102"/>
      <c r="C25" s="105" t="s">
        <v>234</v>
      </c>
      <c r="D25" s="106" t="s">
        <v>235</v>
      </c>
      <c r="E25" s="243"/>
      <c r="F25" s="243" t="s">
        <v>87</v>
      </c>
      <c r="G25" s="243" t="s">
        <v>87</v>
      </c>
      <c r="H25" s="243" t="s">
        <v>87</v>
      </c>
      <c r="I25" s="243" t="s">
        <v>87</v>
      </c>
      <c r="J25" s="243" t="s">
        <v>87</v>
      </c>
      <c r="K25" s="243" t="s">
        <v>87</v>
      </c>
      <c r="L25" s="324"/>
    </row>
    <row r="26" spans="2:12" s="110" customFormat="1">
      <c r="B26" s="102"/>
      <c r="C26" s="105" t="s">
        <v>236</v>
      </c>
      <c r="D26" s="404" t="s">
        <v>237</v>
      </c>
      <c r="E26" s="243"/>
      <c r="F26" s="243" t="s">
        <v>87</v>
      </c>
      <c r="G26" s="243" t="s">
        <v>87</v>
      </c>
      <c r="H26" s="243" t="s">
        <v>87</v>
      </c>
      <c r="I26" s="243" t="s">
        <v>87</v>
      </c>
      <c r="J26" s="243" t="s">
        <v>87</v>
      </c>
      <c r="K26" s="248" t="s">
        <v>87</v>
      </c>
      <c r="L26" s="324"/>
    </row>
    <row r="27" spans="2:12">
      <c r="B27" s="102"/>
      <c r="C27" s="105" t="s">
        <v>238</v>
      </c>
      <c r="D27" s="106" t="s">
        <v>239</v>
      </c>
      <c r="E27" s="243"/>
      <c r="F27" s="243" t="s">
        <v>87</v>
      </c>
      <c r="G27" s="243" t="s">
        <v>87</v>
      </c>
      <c r="H27" s="243" t="s">
        <v>87</v>
      </c>
      <c r="I27" s="243" t="s">
        <v>87</v>
      </c>
      <c r="J27" s="243" t="s">
        <v>87</v>
      </c>
      <c r="K27" s="243" t="s">
        <v>87</v>
      </c>
      <c r="L27" s="324"/>
    </row>
    <row r="28" spans="2:12">
      <c r="B28" s="102"/>
      <c r="C28" s="105" t="s">
        <v>240</v>
      </c>
      <c r="D28" s="106" t="s">
        <v>241</v>
      </c>
      <c r="E28" s="243"/>
      <c r="F28" s="243" t="s">
        <v>87</v>
      </c>
      <c r="G28" s="243" t="s">
        <v>87</v>
      </c>
      <c r="H28" s="243" t="s">
        <v>87</v>
      </c>
      <c r="I28" s="243" t="s">
        <v>87</v>
      </c>
      <c r="J28" s="243" t="s">
        <v>87</v>
      </c>
      <c r="K28" s="243" t="s">
        <v>87</v>
      </c>
      <c r="L28" s="324"/>
    </row>
    <row r="29" spans="2:12">
      <c r="B29" s="102"/>
      <c r="C29" s="105" t="s">
        <v>242</v>
      </c>
      <c r="D29" s="404" t="s">
        <v>243</v>
      </c>
      <c r="E29" s="243"/>
      <c r="F29" s="242">
        <v>0</v>
      </c>
      <c r="G29" s="242">
        <v>0</v>
      </c>
      <c r="H29" s="242">
        <v>0</v>
      </c>
      <c r="I29" s="242">
        <v>0</v>
      </c>
      <c r="J29" s="242">
        <v>0</v>
      </c>
      <c r="K29" s="242">
        <v>0</v>
      </c>
      <c r="L29" s="324"/>
    </row>
    <row r="30" spans="2:12">
      <c r="B30" s="102"/>
      <c r="C30" s="105" t="s">
        <v>244</v>
      </c>
      <c r="D30" s="106" t="s">
        <v>245</v>
      </c>
      <c r="E30" s="243"/>
      <c r="F30" s="243" t="s">
        <v>87</v>
      </c>
      <c r="G30" s="243" t="s">
        <v>87</v>
      </c>
      <c r="H30" s="243" t="s">
        <v>87</v>
      </c>
      <c r="I30" s="243" t="s">
        <v>87</v>
      </c>
      <c r="J30" s="243" t="s">
        <v>87</v>
      </c>
      <c r="K30" s="243" t="s">
        <v>87</v>
      </c>
      <c r="L30" s="324"/>
    </row>
    <row r="31" spans="2:12">
      <c r="B31" s="107"/>
      <c r="C31" s="108" t="s">
        <v>246</v>
      </c>
      <c r="D31" s="109" t="s">
        <v>247</v>
      </c>
      <c r="E31" s="322"/>
      <c r="F31" s="245"/>
      <c r="G31" s="245"/>
      <c r="H31" s="245"/>
      <c r="I31" s="245"/>
      <c r="J31" s="245"/>
      <c r="K31" s="246"/>
      <c r="L31" s="324"/>
    </row>
    <row r="32" spans="2:12">
      <c r="B32" s="102"/>
      <c r="C32" s="105" t="s">
        <v>248</v>
      </c>
      <c r="D32" s="38" t="s">
        <v>249</v>
      </c>
      <c r="E32" s="243"/>
      <c r="F32" s="243" t="s">
        <v>87</v>
      </c>
      <c r="G32" s="243" t="s">
        <v>87</v>
      </c>
      <c r="H32" s="243" t="s">
        <v>87</v>
      </c>
      <c r="I32" s="243" t="s">
        <v>87</v>
      </c>
      <c r="J32" s="243" t="s">
        <v>87</v>
      </c>
      <c r="K32" s="243" t="s">
        <v>87</v>
      </c>
      <c r="L32" s="324"/>
    </row>
    <row r="33" spans="2:12">
      <c r="B33" s="102"/>
      <c r="C33" s="105" t="s">
        <v>250</v>
      </c>
      <c r="D33" s="38" t="s">
        <v>251</v>
      </c>
      <c r="E33" s="243"/>
      <c r="F33" s="243" t="s">
        <v>87</v>
      </c>
      <c r="G33" s="243" t="s">
        <v>87</v>
      </c>
      <c r="H33" s="243" t="s">
        <v>87</v>
      </c>
      <c r="I33" s="243" t="s">
        <v>87</v>
      </c>
      <c r="J33" s="243" t="s">
        <v>87</v>
      </c>
      <c r="K33" s="243" t="s">
        <v>87</v>
      </c>
      <c r="L33" s="324"/>
    </row>
    <row r="34" spans="2:12">
      <c r="B34" s="102"/>
      <c r="C34" s="105" t="s">
        <v>252</v>
      </c>
      <c r="D34" s="112" t="s">
        <v>253</v>
      </c>
      <c r="E34" s="243"/>
      <c r="F34" s="243" t="s">
        <v>87</v>
      </c>
      <c r="G34" s="243" t="s">
        <v>87</v>
      </c>
      <c r="H34" s="243" t="s">
        <v>87</v>
      </c>
      <c r="I34" s="243" t="s">
        <v>87</v>
      </c>
      <c r="J34" s="243" t="s">
        <v>87</v>
      </c>
      <c r="K34" s="243" t="s">
        <v>87</v>
      </c>
      <c r="L34" s="324"/>
    </row>
    <row r="35" spans="2:12">
      <c r="B35" s="102"/>
      <c r="C35" s="105" t="s">
        <v>254</v>
      </c>
      <c r="D35" s="106" t="s">
        <v>255</v>
      </c>
      <c r="E35" s="243"/>
      <c r="F35" s="243" t="s">
        <v>87</v>
      </c>
      <c r="G35" s="243" t="s">
        <v>87</v>
      </c>
      <c r="H35" s="243" t="s">
        <v>87</v>
      </c>
      <c r="I35" s="243" t="s">
        <v>87</v>
      </c>
      <c r="J35" s="243" t="s">
        <v>87</v>
      </c>
      <c r="K35" s="243" t="s">
        <v>87</v>
      </c>
      <c r="L35" s="324"/>
    </row>
    <row r="36" spans="2:12" s="110" customFormat="1">
      <c r="B36" s="102"/>
      <c r="C36" s="113" t="s">
        <v>208</v>
      </c>
      <c r="D36" s="111" t="s">
        <v>256</v>
      </c>
      <c r="E36" s="320"/>
      <c r="F36" s="247">
        <v>0</v>
      </c>
      <c r="G36" s="247">
        <v>0</v>
      </c>
      <c r="H36" s="247">
        <v>0</v>
      </c>
      <c r="I36" s="247">
        <v>0</v>
      </c>
      <c r="J36" s="247">
        <v>0</v>
      </c>
      <c r="K36" s="247">
        <v>0</v>
      </c>
      <c r="L36" s="397"/>
    </row>
    <row r="37" spans="2:12">
      <c r="B37" s="102"/>
      <c r="C37" s="103" t="s">
        <v>208</v>
      </c>
      <c r="D37" s="408" t="s">
        <v>257</v>
      </c>
      <c r="E37" s="260"/>
      <c r="F37" s="249">
        <v>0</v>
      </c>
      <c r="G37" s="249">
        <v>0</v>
      </c>
      <c r="H37" s="249">
        <v>0</v>
      </c>
      <c r="I37" s="249">
        <v>0</v>
      </c>
      <c r="J37" s="249">
        <v>0</v>
      </c>
      <c r="K37" s="249">
        <v>0</v>
      </c>
      <c r="L37" s="396"/>
    </row>
    <row r="38" spans="2:12">
      <c r="B38" s="102"/>
      <c r="C38" s="103" t="s">
        <v>258</v>
      </c>
      <c r="D38" s="408" t="s">
        <v>259</v>
      </c>
      <c r="E38" s="76"/>
      <c r="F38" s="250"/>
      <c r="G38" s="250"/>
      <c r="H38" s="250"/>
      <c r="I38" s="250"/>
      <c r="J38" s="250"/>
      <c r="K38" s="250"/>
      <c r="L38" s="1"/>
    </row>
    <row r="39" spans="2:12">
      <c r="B39" s="102"/>
      <c r="C39" s="103" t="s">
        <v>208</v>
      </c>
      <c r="D39" s="114" t="s">
        <v>260</v>
      </c>
      <c r="E39" s="76"/>
      <c r="F39" s="250"/>
      <c r="G39" s="250"/>
      <c r="H39" s="250"/>
      <c r="I39" s="250"/>
      <c r="J39" s="250"/>
      <c r="K39" s="251"/>
      <c r="L39" s="325"/>
    </row>
    <row r="40" spans="2:12" ht="12.75" customHeight="1">
      <c r="B40" s="102"/>
      <c r="C40" s="105" t="s">
        <v>261</v>
      </c>
      <c r="D40" s="106" t="s">
        <v>262</v>
      </c>
      <c r="E40" s="243"/>
      <c r="F40" s="243" t="s">
        <v>87</v>
      </c>
      <c r="G40" s="243" t="s">
        <v>87</v>
      </c>
      <c r="H40" s="243" t="s">
        <v>87</v>
      </c>
      <c r="I40" s="243" t="s">
        <v>87</v>
      </c>
      <c r="J40" s="243" t="s">
        <v>87</v>
      </c>
      <c r="K40" s="243" t="s">
        <v>87</v>
      </c>
      <c r="L40" s="324"/>
    </row>
    <row r="41" spans="2:12">
      <c r="B41" s="107"/>
      <c r="C41" s="108" t="s">
        <v>263</v>
      </c>
      <c r="D41" s="109" t="s">
        <v>262</v>
      </c>
      <c r="E41" s="243"/>
      <c r="F41" s="245" t="s">
        <v>87</v>
      </c>
      <c r="G41" s="245" t="s">
        <v>87</v>
      </c>
      <c r="H41" s="245" t="s">
        <v>87</v>
      </c>
      <c r="I41" s="245" t="s">
        <v>87</v>
      </c>
      <c r="J41" s="245" t="s">
        <v>87</v>
      </c>
      <c r="K41" s="245" t="s">
        <v>87</v>
      </c>
      <c r="L41" s="324"/>
    </row>
    <row r="42" spans="2:12">
      <c r="B42" s="102"/>
      <c r="C42" s="105" t="s">
        <v>264</v>
      </c>
      <c r="D42" s="106" t="s">
        <v>265</v>
      </c>
      <c r="E42" s="243"/>
      <c r="F42" s="243" t="s">
        <v>87</v>
      </c>
      <c r="G42" s="243" t="s">
        <v>87</v>
      </c>
      <c r="H42" s="243" t="s">
        <v>87</v>
      </c>
      <c r="I42" s="243" t="s">
        <v>87</v>
      </c>
      <c r="J42" s="243" t="s">
        <v>87</v>
      </c>
      <c r="K42" s="243" t="s">
        <v>87</v>
      </c>
      <c r="L42" s="324"/>
    </row>
    <row r="43" spans="2:12">
      <c r="B43" s="107"/>
      <c r="C43" s="108" t="s">
        <v>266</v>
      </c>
      <c r="D43" s="109" t="s">
        <v>265</v>
      </c>
      <c r="E43" s="243"/>
      <c r="F43" s="245" t="s">
        <v>87</v>
      </c>
      <c r="G43" s="245" t="s">
        <v>87</v>
      </c>
      <c r="H43" s="245" t="s">
        <v>87</v>
      </c>
      <c r="I43" s="245" t="s">
        <v>87</v>
      </c>
      <c r="J43" s="245" t="s">
        <v>87</v>
      </c>
      <c r="K43" s="245" t="s">
        <v>87</v>
      </c>
      <c r="L43" s="324"/>
    </row>
    <row r="44" spans="2:12">
      <c r="B44" s="107"/>
      <c r="C44" s="108" t="s">
        <v>267</v>
      </c>
      <c r="D44" s="109" t="s">
        <v>268</v>
      </c>
      <c r="E44" s="322"/>
      <c r="F44" s="245" t="s">
        <v>87</v>
      </c>
      <c r="G44" s="245" t="s">
        <v>87</v>
      </c>
      <c r="H44" s="245" t="s">
        <v>87</v>
      </c>
      <c r="I44" s="245" t="s">
        <v>87</v>
      </c>
      <c r="J44" s="245" t="s">
        <v>87</v>
      </c>
      <c r="K44" s="246" t="s">
        <v>87</v>
      </c>
      <c r="L44" s="324"/>
    </row>
    <row r="45" spans="2:12">
      <c r="B45" s="107"/>
      <c r="C45" s="108" t="s">
        <v>269</v>
      </c>
      <c r="D45" s="109" t="s">
        <v>268</v>
      </c>
      <c r="E45" s="243"/>
      <c r="F45" s="245" t="s">
        <v>87</v>
      </c>
      <c r="G45" s="245" t="s">
        <v>87</v>
      </c>
      <c r="H45" s="245" t="s">
        <v>87</v>
      </c>
      <c r="I45" s="245" t="s">
        <v>87</v>
      </c>
      <c r="J45" s="245" t="s">
        <v>87</v>
      </c>
      <c r="K45" s="245" t="s">
        <v>87</v>
      </c>
      <c r="L45" s="324"/>
    </row>
    <row r="46" spans="2:12" s="110" customFormat="1">
      <c r="B46" s="102"/>
      <c r="C46" s="105" t="s">
        <v>270</v>
      </c>
      <c r="D46" s="106" t="s">
        <v>271</v>
      </c>
      <c r="E46" s="243"/>
      <c r="F46" s="243" t="s">
        <v>87</v>
      </c>
      <c r="G46" s="243" t="s">
        <v>87</v>
      </c>
      <c r="H46" s="243" t="s">
        <v>87</v>
      </c>
      <c r="I46" s="243" t="s">
        <v>87</v>
      </c>
      <c r="J46" s="243" t="s">
        <v>87</v>
      </c>
      <c r="K46" s="243" t="s">
        <v>87</v>
      </c>
      <c r="L46" s="324"/>
    </row>
    <row r="47" spans="2:12" ht="12.75" customHeight="1">
      <c r="B47" s="107"/>
      <c r="C47" s="108" t="s">
        <v>272</v>
      </c>
      <c r="D47" s="109" t="s">
        <v>271</v>
      </c>
      <c r="E47" s="243"/>
      <c r="F47" s="245" t="s">
        <v>87</v>
      </c>
      <c r="G47" s="245" t="s">
        <v>87</v>
      </c>
      <c r="H47" s="245" t="s">
        <v>87</v>
      </c>
      <c r="I47" s="245" t="s">
        <v>87</v>
      </c>
      <c r="J47" s="245" t="s">
        <v>87</v>
      </c>
      <c r="K47" s="245" t="s">
        <v>87</v>
      </c>
      <c r="L47" s="324"/>
    </row>
    <row r="48" spans="2:12" s="110" customFormat="1">
      <c r="B48" s="102"/>
      <c r="C48" s="105" t="s">
        <v>273</v>
      </c>
      <c r="D48" s="106" t="s">
        <v>274</v>
      </c>
      <c r="E48" s="243"/>
      <c r="F48" s="243" t="s">
        <v>87</v>
      </c>
      <c r="G48" s="243" t="s">
        <v>87</v>
      </c>
      <c r="H48" s="243" t="s">
        <v>87</v>
      </c>
      <c r="I48" s="243" t="s">
        <v>87</v>
      </c>
      <c r="J48" s="243" t="s">
        <v>87</v>
      </c>
      <c r="K48" s="243" t="s">
        <v>87</v>
      </c>
      <c r="L48" s="324"/>
    </row>
    <row r="49" spans="2:12">
      <c r="B49" s="107"/>
      <c r="C49" s="108" t="s">
        <v>275</v>
      </c>
      <c r="D49" s="109" t="s">
        <v>274</v>
      </c>
      <c r="E49" s="243"/>
      <c r="F49" s="245" t="s">
        <v>87</v>
      </c>
      <c r="G49" s="245" t="s">
        <v>87</v>
      </c>
      <c r="H49" s="245" t="s">
        <v>87</v>
      </c>
      <c r="I49" s="245" t="s">
        <v>87</v>
      </c>
      <c r="J49" s="245" t="s">
        <v>87</v>
      </c>
      <c r="K49" s="245" t="s">
        <v>87</v>
      </c>
      <c r="L49" s="324"/>
    </row>
    <row r="50" spans="2:12">
      <c r="B50" s="102"/>
      <c r="C50" s="105" t="s">
        <v>208</v>
      </c>
      <c r="D50" s="405" t="s">
        <v>276</v>
      </c>
      <c r="E50" s="320"/>
      <c r="F50" s="253">
        <f t="shared" ref="F50:K50" si="3">SUM(F40:F49)</f>
        <v>0</v>
      </c>
      <c r="G50" s="253">
        <f t="shared" si="3"/>
        <v>0</v>
      </c>
      <c r="H50" s="253">
        <f t="shared" si="3"/>
        <v>0</v>
      </c>
      <c r="I50" s="253">
        <f t="shared" si="3"/>
        <v>0</v>
      </c>
      <c r="J50" s="253">
        <f t="shared" si="3"/>
        <v>0</v>
      </c>
      <c r="K50" s="253">
        <f t="shared" si="3"/>
        <v>0</v>
      </c>
      <c r="L50" s="397"/>
    </row>
    <row r="51" spans="2:12">
      <c r="B51" s="102"/>
      <c r="C51" s="103" t="s">
        <v>208</v>
      </c>
      <c r="D51" s="115" t="s">
        <v>277</v>
      </c>
      <c r="E51" s="76"/>
      <c r="F51" s="250"/>
      <c r="G51" s="250"/>
      <c r="H51" s="250"/>
      <c r="I51" s="250"/>
      <c r="J51" s="250"/>
      <c r="K51" s="250"/>
      <c r="L51" s="1"/>
    </row>
    <row r="52" spans="2:12">
      <c r="B52" s="102"/>
      <c r="C52" s="105" t="s">
        <v>278</v>
      </c>
      <c r="D52" s="106" t="s">
        <v>279</v>
      </c>
      <c r="E52" s="243"/>
      <c r="F52" s="243" t="s">
        <v>87</v>
      </c>
      <c r="G52" s="243" t="s">
        <v>87</v>
      </c>
      <c r="H52" s="243" t="s">
        <v>87</v>
      </c>
      <c r="I52" s="243" t="s">
        <v>87</v>
      </c>
      <c r="J52" s="243" t="s">
        <v>87</v>
      </c>
      <c r="K52" s="243" t="s">
        <v>87</v>
      </c>
      <c r="L52" s="324"/>
    </row>
    <row r="53" spans="2:12">
      <c r="B53" s="107"/>
      <c r="C53" s="108" t="s">
        <v>280</v>
      </c>
      <c r="D53" s="109" t="s">
        <v>279</v>
      </c>
      <c r="E53" s="243"/>
      <c r="F53" s="245" t="s">
        <v>87</v>
      </c>
      <c r="G53" s="245" t="s">
        <v>87</v>
      </c>
      <c r="H53" s="245" t="s">
        <v>87</v>
      </c>
      <c r="I53" s="245" t="s">
        <v>87</v>
      </c>
      <c r="J53" s="245" t="s">
        <v>87</v>
      </c>
      <c r="K53" s="245" t="s">
        <v>87</v>
      </c>
      <c r="L53" s="324"/>
    </row>
    <row r="54" spans="2:12">
      <c r="B54" s="102"/>
      <c r="C54" s="105" t="s">
        <v>281</v>
      </c>
      <c r="D54" s="106" t="s">
        <v>282</v>
      </c>
      <c r="E54" s="243"/>
      <c r="F54" s="243" t="s">
        <v>87</v>
      </c>
      <c r="G54" s="243" t="s">
        <v>87</v>
      </c>
      <c r="H54" s="243" t="s">
        <v>87</v>
      </c>
      <c r="I54" s="243" t="s">
        <v>87</v>
      </c>
      <c r="J54" s="243" t="s">
        <v>87</v>
      </c>
      <c r="K54" s="243" t="s">
        <v>87</v>
      </c>
      <c r="L54" s="324"/>
    </row>
    <row r="55" spans="2:12">
      <c r="B55" s="107"/>
      <c r="C55" s="108" t="s">
        <v>283</v>
      </c>
      <c r="D55" s="109" t="s">
        <v>282</v>
      </c>
      <c r="E55" s="243"/>
      <c r="F55" s="245" t="s">
        <v>87</v>
      </c>
      <c r="G55" s="245" t="s">
        <v>87</v>
      </c>
      <c r="H55" s="245" t="s">
        <v>87</v>
      </c>
      <c r="I55" s="245" t="s">
        <v>87</v>
      </c>
      <c r="J55" s="245" t="s">
        <v>87</v>
      </c>
      <c r="K55" s="245" t="s">
        <v>87</v>
      </c>
      <c r="L55" s="324"/>
    </row>
    <row r="56" spans="2:12">
      <c r="B56" s="102"/>
      <c r="C56" s="105" t="s">
        <v>284</v>
      </c>
      <c r="D56" s="106" t="s">
        <v>285</v>
      </c>
      <c r="E56" s="243"/>
      <c r="F56" s="243" t="s">
        <v>87</v>
      </c>
      <c r="G56" s="243" t="s">
        <v>87</v>
      </c>
      <c r="H56" s="243" t="s">
        <v>87</v>
      </c>
      <c r="I56" s="243" t="s">
        <v>87</v>
      </c>
      <c r="J56" s="243" t="s">
        <v>87</v>
      </c>
      <c r="K56" s="243" t="s">
        <v>87</v>
      </c>
      <c r="L56" s="324"/>
    </row>
    <row r="57" spans="2:12">
      <c r="B57" s="107"/>
      <c r="C57" s="108" t="s">
        <v>286</v>
      </c>
      <c r="D57" s="109" t="s">
        <v>285</v>
      </c>
      <c r="E57" s="243"/>
      <c r="F57" s="245" t="s">
        <v>87</v>
      </c>
      <c r="G57" s="245" t="s">
        <v>87</v>
      </c>
      <c r="H57" s="245" t="s">
        <v>87</v>
      </c>
      <c r="I57" s="245" t="s">
        <v>87</v>
      </c>
      <c r="J57" s="245" t="s">
        <v>87</v>
      </c>
      <c r="K57" s="245" t="s">
        <v>87</v>
      </c>
      <c r="L57" s="324"/>
    </row>
    <row r="58" spans="2:12" s="110" customFormat="1">
      <c r="B58" s="102"/>
      <c r="C58" s="105" t="s">
        <v>287</v>
      </c>
      <c r="D58" s="106" t="s">
        <v>288</v>
      </c>
      <c r="E58" s="243"/>
      <c r="F58" s="243" t="s">
        <v>87</v>
      </c>
      <c r="G58" s="243" t="s">
        <v>87</v>
      </c>
      <c r="H58" s="243" t="s">
        <v>87</v>
      </c>
      <c r="I58" s="243" t="s">
        <v>87</v>
      </c>
      <c r="J58" s="243" t="s">
        <v>87</v>
      </c>
      <c r="K58" s="243" t="s">
        <v>87</v>
      </c>
      <c r="L58" s="324"/>
    </row>
    <row r="59" spans="2:12" s="110" customFormat="1">
      <c r="B59" s="107"/>
      <c r="C59" s="108" t="s">
        <v>289</v>
      </c>
      <c r="D59" s="109" t="s">
        <v>288</v>
      </c>
      <c r="E59" s="243"/>
      <c r="F59" s="245" t="s">
        <v>87</v>
      </c>
      <c r="G59" s="245" t="s">
        <v>87</v>
      </c>
      <c r="H59" s="245" t="s">
        <v>87</v>
      </c>
      <c r="I59" s="245" t="s">
        <v>87</v>
      </c>
      <c r="J59" s="245" t="s">
        <v>87</v>
      </c>
      <c r="K59" s="245" t="s">
        <v>87</v>
      </c>
      <c r="L59" s="324"/>
    </row>
    <row r="60" spans="2:12" s="110" customFormat="1">
      <c r="B60" s="107"/>
      <c r="C60" s="108" t="s">
        <v>290</v>
      </c>
      <c r="D60" s="109" t="s">
        <v>291</v>
      </c>
      <c r="E60" s="243"/>
      <c r="F60" s="245" t="s">
        <v>87</v>
      </c>
      <c r="G60" s="245" t="s">
        <v>87</v>
      </c>
      <c r="H60" s="245" t="s">
        <v>87</v>
      </c>
      <c r="I60" s="245" t="s">
        <v>87</v>
      </c>
      <c r="J60" s="245" t="s">
        <v>87</v>
      </c>
      <c r="K60" s="245" t="s">
        <v>87</v>
      </c>
      <c r="L60" s="324"/>
    </row>
    <row r="61" spans="2:12" s="110" customFormat="1">
      <c r="B61" s="107"/>
      <c r="C61" s="108" t="s">
        <v>292</v>
      </c>
      <c r="D61" s="109" t="s">
        <v>291</v>
      </c>
      <c r="E61" s="243"/>
      <c r="F61" s="245" t="s">
        <v>87</v>
      </c>
      <c r="G61" s="245" t="s">
        <v>87</v>
      </c>
      <c r="H61" s="245" t="s">
        <v>87</v>
      </c>
      <c r="I61" s="245" t="s">
        <v>87</v>
      </c>
      <c r="J61" s="245" t="s">
        <v>87</v>
      </c>
      <c r="K61" s="245" t="s">
        <v>87</v>
      </c>
      <c r="L61" s="324"/>
    </row>
    <row r="62" spans="2:12" s="110" customFormat="1">
      <c r="B62" s="102"/>
      <c r="C62" s="105" t="s">
        <v>293</v>
      </c>
      <c r="D62" s="106" t="s">
        <v>294</v>
      </c>
      <c r="E62" s="243"/>
      <c r="F62" s="243" t="s">
        <v>87</v>
      </c>
      <c r="G62" s="243" t="s">
        <v>87</v>
      </c>
      <c r="H62" s="243" t="s">
        <v>87</v>
      </c>
      <c r="I62" s="243" t="s">
        <v>87</v>
      </c>
      <c r="J62" s="243" t="s">
        <v>87</v>
      </c>
      <c r="K62" s="243" t="s">
        <v>87</v>
      </c>
      <c r="L62" s="324"/>
    </row>
    <row r="63" spans="2:12" s="110" customFormat="1">
      <c r="B63" s="107"/>
      <c r="C63" s="108" t="s">
        <v>295</v>
      </c>
      <c r="D63" s="109" t="s">
        <v>294</v>
      </c>
      <c r="E63" s="243"/>
      <c r="F63" s="245" t="s">
        <v>87</v>
      </c>
      <c r="G63" s="245" t="s">
        <v>87</v>
      </c>
      <c r="H63" s="245" t="s">
        <v>87</v>
      </c>
      <c r="I63" s="245" t="s">
        <v>87</v>
      </c>
      <c r="J63" s="245" t="s">
        <v>87</v>
      </c>
      <c r="K63" s="245" t="s">
        <v>87</v>
      </c>
      <c r="L63" s="324"/>
    </row>
    <row r="64" spans="2:12" s="110" customFormat="1">
      <c r="B64" s="102"/>
      <c r="C64" s="105" t="s">
        <v>296</v>
      </c>
      <c r="D64" s="106" t="s">
        <v>297</v>
      </c>
      <c r="E64" s="243"/>
      <c r="F64" s="243" t="s">
        <v>87</v>
      </c>
      <c r="G64" s="243" t="s">
        <v>87</v>
      </c>
      <c r="H64" s="243" t="s">
        <v>87</v>
      </c>
      <c r="I64" s="243" t="s">
        <v>87</v>
      </c>
      <c r="J64" s="243" t="s">
        <v>87</v>
      </c>
      <c r="K64" s="243" t="s">
        <v>87</v>
      </c>
      <c r="L64" s="324"/>
    </row>
    <row r="65" spans="2:12" s="110" customFormat="1">
      <c r="B65" s="107"/>
      <c r="C65" s="108" t="s">
        <v>298</v>
      </c>
      <c r="D65" s="109" t="s">
        <v>297</v>
      </c>
      <c r="E65" s="243"/>
      <c r="F65" s="245" t="s">
        <v>87</v>
      </c>
      <c r="G65" s="245" t="s">
        <v>87</v>
      </c>
      <c r="H65" s="245" t="s">
        <v>87</v>
      </c>
      <c r="I65" s="245" t="s">
        <v>87</v>
      </c>
      <c r="J65" s="245" t="s">
        <v>87</v>
      </c>
      <c r="K65" s="245" t="s">
        <v>87</v>
      </c>
      <c r="L65" s="324"/>
    </row>
    <row r="66" spans="2:12" s="110" customFormat="1">
      <c r="B66" s="102"/>
      <c r="C66" s="105" t="s">
        <v>299</v>
      </c>
      <c r="D66" s="106" t="s">
        <v>300</v>
      </c>
      <c r="E66" s="243"/>
      <c r="F66" s="243" t="s">
        <v>87</v>
      </c>
      <c r="G66" s="243" t="s">
        <v>87</v>
      </c>
      <c r="H66" s="243" t="s">
        <v>87</v>
      </c>
      <c r="I66" s="243" t="s">
        <v>87</v>
      </c>
      <c r="J66" s="243" t="s">
        <v>87</v>
      </c>
      <c r="K66" s="243" t="s">
        <v>87</v>
      </c>
      <c r="L66" s="324"/>
    </row>
    <row r="67" spans="2:12" s="116" customFormat="1">
      <c r="B67" s="107"/>
      <c r="C67" s="108" t="s">
        <v>301</v>
      </c>
      <c r="D67" s="109" t="s">
        <v>300</v>
      </c>
      <c r="E67" s="243"/>
      <c r="F67" s="245" t="s">
        <v>87</v>
      </c>
      <c r="G67" s="245" t="s">
        <v>87</v>
      </c>
      <c r="H67" s="245" t="s">
        <v>87</v>
      </c>
      <c r="I67" s="245" t="s">
        <v>87</v>
      </c>
      <c r="J67" s="245" t="s">
        <v>87</v>
      </c>
      <c r="K67" s="245" t="s">
        <v>87</v>
      </c>
      <c r="L67" s="324"/>
    </row>
    <row r="68" spans="2:12">
      <c r="B68" s="102"/>
      <c r="C68" s="105" t="s">
        <v>302</v>
      </c>
      <c r="D68" s="106" t="s">
        <v>303</v>
      </c>
      <c r="E68" s="243"/>
      <c r="F68" s="243" t="s">
        <v>87</v>
      </c>
      <c r="G68" s="243" t="s">
        <v>87</v>
      </c>
      <c r="H68" s="243" t="s">
        <v>87</v>
      </c>
      <c r="I68" s="243" t="s">
        <v>87</v>
      </c>
      <c r="J68" s="243" t="s">
        <v>87</v>
      </c>
      <c r="K68" s="243" t="s">
        <v>87</v>
      </c>
      <c r="L68" s="324"/>
    </row>
    <row r="69" spans="2:12">
      <c r="B69" s="107"/>
      <c r="C69" s="108" t="s">
        <v>304</v>
      </c>
      <c r="D69" s="109" t="s">
        <v>303</v>
      </c>
      <c r="E69" s="243"/>
      <c r="F69" s="245" t="s">
        <v>87</v>
      </c>
      <c r="G69" s="245" t="s">
        <v>87</v>
      </c>
      <c r="H69" s="245" t="s">
        <v>87</v>
      </c>
      <c r="I69" s="245" t="s">
        <v>87</v>
      </c>
      <c r="J69" s="245" t="s">
        <v>87</v>
      </c>
      <c r="K69" s="245" t="s">
        <v>87</v>
      </c>
      <c r="L69" s="324"/>
    </row>
    <row r="70" spans="2:12">
      <c r="B70" s="102"/>
      <c r="C70" s="105" t="s">
        <v>305</v>
      </c>
      <c r="D70" s="112" t="s">
        <v>306</v>
      </c>
      <c r="E70" s="243"/>
      <c r="F70" s="243" t="s">
        <v>87</v>
      </c>
      <c r="G70" s="243" t="s">
        <v>87</v>
      </c>
      <c r="H70" s="243" t="s">
        <v>87</v>
      </c>
      <c r="I70" s="243" t="s">
        <v>87</v>
      </c>
      <c r="J70" s="243" t="s">
        <v>87</v>
      </c>
      <c r="K70" s="243" t="s">
        <v>87</v>
      </c>
      <c r="L70" s="324"/>
    </row>
    <row r="71" spans="2:12">
      <c r="B71" s="107"/>
      <c r="C71" s="108" t="s">
        <v>307</v>
      </c>
      <c r="D71" s="109" t="s">
        <v>306</v>
      </c>
      <c r="E71" s="243"/>
      <c r="F71" s="245" t="s">
        <v>87</v>
      </c>
      <c r="G71" s="245" t="s">
        <v>87</v>
      </c>
      <c r="H71" s="245" t="s">
        <v>87</v>
      </c>
      <c r="I71" s="245" t="s">
        <v>87</v>
      </c>
      <c r="J71" s="245" t="s">
        <v>87</v>
      </c>
      <c r="K71" s="245" t="s">
        <v>87</v>
      </c>
      <c r="L71" s="324"/>
    </row>
    <row r="72" spans="2:12">
      <c r="B72" s="102"/>
      <c r="C72" s="105" t="s">
        <v>208</v>
      </c>
      <c r="D72" s="405" t="s">
        <v>308</v>
      </c>
      <c r="E72" s="320"/>
      <c r="F72" s="253">
        <f t="shared" ref="F72:K72" si="4">SUM(F52:F71)</f>
        <v>0</v>
      </c>
      <c r="G72" s="253">
        <f t="shared" si="4"/>
        <v>0</v>
      </c>
      <c r="H72" s="253">
        <f t="shared" si="4"/>
        <v>0</v>
      </c>
      <c r="I72" s="253">
        <f t="shared" si="4"/>
        <v>0</v>
      </c>
      <c r="J72" s="253">
        <f t="shared" si="4"/>
        <v>0</v>
      </c>
      <c r="K72" s="253">
        <f t="shared" si="4"/>
        <v>0</v>
      </c>
      <c r="L72" s="397"/>
    </row>
    <row r="73" spans="2:12">
      <c r="B73" s="102"/>
      <c r="C73" s="105" t="s">
        <v>309</v>
      </c>
      <c r="D73" s="111" t="s">
        <v>310</v>
      </c>
      <c r="E73" s="320"/>
      <c r="F73" s="253">
        <f t="shared" ref="F73:K73" si="5">F50-F72</f>
        <v>0</v>
      </c>
      <c r="G73" s="253">
        <f t="shared" si="5"/>
        <v>0</v>
      </c>
      <c r="H73" s="253">
        <f t="shared" si="5"/>
        <v>0</v>
      </c>
      <c r="I73" s="253">
        <f t="shared" si="5"/>
        <v>0</v>
      </c>
      <c r="J73" s="253">
        <f t="shared" si="5"/>
        <v>0</v>
      </c>
      <c r="K73" s="254">
        <f t="shared" si="5"/>
        <v>0</v>
      </c>
      <c r="L73" s="397"/>
    </row>
    <row r="74" spans="2:12">
      <c r="B74" s="102"/>
      <c r="C74" s="103" t="s">
        <v>208</v>
      </c>
      <c r="D74" s="85" t="s">
        <v>311</v>
      </c>
      <c r="E74" s="77"/>
      <c r="F74" s="77"/>
      <c r="G74" s="77"/>
      <c r="H74" s="77"/>
      <c r="I74" s="77"/>
      <c r="J74" s="77"/>
      <c r="K74" s="250"/>
      <c r="L74" s="1"/>
    </row>
    <row r="75" spans="2:12">
      <c r="B75" s="102"/>
      <c r="C75" s="105" t="s">
        <v>312</v>
      </c>
      <c r="D75" s="106" t="s">
        <v>313</v>
      </c>
      <c r="E75" s="243"/>
      <c r="F75" s="243" t="s">
        <v>87</v>
      </c>
      <c r="G75" s="243" t="s">
        <v>87</v>
      </c>
      <c r="H75" s="243" t="s">
        <v>87</v>
      </c>
      <c r="I75" s="243" t="s">
        <v>87</v>
      </c>
      <c r="J75" s="243" t="s">
        <v>87</v>
      </c>
      <c r="K75" s="244" t="s">
        <v>87</v>
      </c>
      <c r="L75" s="324"/>
    </row>
    <row r="76" spans="2:12">
      <c r="B76" s="102"/>
      <c r="C76" s="105" t="s">
        <v>314</v>
      </c>
      <c r="D76" s="106" t="s">
        <v>315</v>
      </c>
      <c r="E76" s="243"/>
      <c r="F76" s="243" t="s">
        <v>87</v>
      </c>
      <c r="G76" s="243" t="s">
        <v>87</v>
      </c>
      <c r="H76" s="243" t="s">
        <v>87</v>
      </c>
      <c r="I76" s="243" t="s">
        <v>87</v>
      </c>
      <c r="J76" s="243" t="s">
        <v>87</v>
      </c>
      <c r="K76" s="244" t="s">
        <v>87</v>
      </c>
      <c r="L76" s="324"/>
    </row>
    <row r="77" spans="2:12">
      <c r="B77" s="102"/>
      <c r="C77" s="105" t="s">
        <v>316</v>
      </c>
      <c r="D77" s="106" t="s">
        <v>317</v>
      </c>
      <c r="E77" s="243"/>
      <c r="F77" s="243" t="s">
        <v>87</v>
      </c>
      <c r="G77" s="243" t="s">
        <v>87</v>
      </c>
      <c r="H77" s="243" t="s">
        <v>87</v>
      </c>
      <c r="I77" s="243" t="s">
        <v>87</v>
      </c>
      <c r="J77" s="243" t="s">
        <v>87</v>
      </c>
      <c r="K77" s="244" t="s">
        <v>87</v>
      </c>
      <c r="L77" s="324"/>
    </row>
    <row r="78" spans="2:12">
      <c r="B78" s="102"/>
      <c r="C78" s="105" t="s">
        <v>318</v>
      </c>
      <c r="D78" s="106" t="s">
        <v>319</v>
      </c>
      <c r="E78" s="243"/>
      <c r="F78" s="243" t="s">
        <v>87</v>
      </c>
      <c r="G78" s="243" t="s">
        <v>87</v>
      </c>
      <c r="H78" s="243" t="s">
        <v>87</v>
      </c>
      <c r="I78" s="243" t="s">
        <v>87</v>
      </c>
      <c r="J78" s="243" t="s">
        <v>87</v>
      </c>
      <c r="K78" s="244" t="s">
        <v>87</v>
      </c>
      <c r="L78" s="324"/>
    </row>
    <row r="79" spans="2:12">
      <c r="B79" s="102"/>
      <c r="C79" s="105" t="s">
        <v>320</v>
      </c>
      <c r="D79" s="106" t="s">
        <v>321</v>
      </c>
      <c r="E79" s="243"/>
      <c r="F79" s="243" t="s">
        <v>87</v>
      </c>
      <c r="G79" s="243" t="s">
        <v>87</v>
      </c>
      <c r="H79" s="243" t="s">
        <v>87</v>
      </c>
      <c r="I79" s="243" t="s">
        <v>87</v>
      </c>
      <c r="J79" s="243" t="s">
        <v>87</v>
      </c>
      <c r="K79" s="243" t="s">
        <v>87</v>
      </c>
      <c r="L79" s="324"/>
    </row>
    <row r="80" spans="2:12">
      <c r="B80" s="102"/>
      <c r="C80" s="105" t="s">
        <v>322</v>
      </c>
      <c r="D80" s="106" t="s">
        <v>323</v>
      </c>
      <c r="E80" s="243"/>
      <c r="F80" s="243" t="s">
        <v>87</v>
      </c>
      <c r="G80" s="243" t="s">
        <v>87</v>
      </c>
      <c r="H80" s="243" t="s">
        <v>87</v>
      </c>
      <c r="I80" s="243" t="s">
        <v>87</v>
      </c>
      <c r="J80" s="243" t="s">
        <v>87</v>
      </c>
      <c r="K80" s="243" t="s">
        <v>87</v>
      </c>
      <c r="L80" s="324"/>
    </row>
    <row r="81" spans="2:12">
      <c r="B81" s="102"/>
      <c r="C81" s="105" t="s">
        <v>324</v>
      </c>
      <c r="D81" s="106" t="s">
        <v>325</v>
      </c>
      <c r="E81" s="243"/>
      <c r="F81" s="243" t="s">
        <v>87</v>
      </c>
      <c r="G81" s="243" t="s">
        <v>87</v>
      </c>
      <c r="H81" s="243" t="s">
        <v>87</v>
      </c>
      <c r="I81" s="243" t="s">
        <v>87</v>
      </c>
      <c r="J81" s="243" t="s">
        <v>87</v>
      </c>
      <c r="K81" s="243" t="s">
        <v>87</v>
      </c>
      <c r="L81" s="324"/>
    </row>
    <row r="82" spans="2:12">
      <c r="B82" s="107"/>
      <c r="C82" s="108" t="s">
        <v>326</v>
      </c>
      <c r="D82" s="109" t="s">
        <v>327</v>
      </c>
      <c r="E82" s="243"/>
      <c r="F82" s="245"/>
      <c r="G82" s="245"/>
      <c r="H82" s="245"/>
      <c r="I82" s="245"/>
      <c r="J82" s="245"/>
      <c r="K82" s="245"/>
      <c r="L82" s="324"/>
    </row>
    <row r="83" spans="2:12">
      <c r="B83" s="102"/>
      <c r="C83" s="105" t="s">
        <v>328</v>
      </c>
      <c r="D83" s="111" t="s">
        <v>329</v>
      </c>
      <c r="E83" s="320"/>
      <c r="F83" s="247">
        <v>0</v>
      </c>
      <c r="G83" s="247">
        <v>0</v>
      </c>
      <c r="H83" s="247">
        <v>0</v>
      </c>
      <c r="I83" s="247">
        <v>0</v>
      </c>
      <c r="J83" s="247">
        <v>0</v>
      </c>
      <c r="K83" s="247">
        <v>0</v>
      </c>
      <c r="L83" s="397"/>
    </row>
    <row r="84" spans="2:12">
      <c r="B84" s="102"/>
      <c r="C84" s="103" t="s">
        <v>208</v>
      </c>
      <c r="D84" s="114" t="s">
        <v>330</v>
      </c>
      <c r="E84" s="260"/>
      <c r="F84" s="249">
        <v>0</v>
      </c>
      <c r="G84" s="249">
        <v>0</v>
      </c>
      <c r="H84" s="249">
        <v>0</v>
      </c>
      <c r="I84" s="249">
        <v>0</v>
      </c>
      <c r="J84" s="249">
        <v>0</v>
      </c>
      <c r="K84" s="249">
        <v>0</v>
      </c>
      <c r="L84" s="396"/>
    </row>
    <row r="85" spans="2:12">
      <c r="B85" s="102"/>
      <c r="C85" s="103"/>
      <c r="D85" s="115"/>
      <c r="E85" s="77"/>
      <c r="F85" s="77"/>
      <c r="G85" s="77"/>
      <c r="H85" s="77"/>
      <c r="I85" s="77"/>
      <c r="J85" s="77"/>
      <c r="K85" s="255"/>
      <c r="L85" s="91"/>
    </row>
    <row r="86" spans="2:12" ht="15.75">
      <c r="B86" s="102"/>
      <c r="C86" s="103" t="s">
        <v>331</v>
      </c>
      <c r="D86" s="104" t="s">
        <v>332</v>
      </c>
      <c r="E86" s="77"/>
      <c r="F86" s="77"/>
      <c r="G86" s="77"/>
      <c r="H86" s="77"/>
      <c r="I86" s="77"/>
      <c r="J86" s="77"/>
      <c r="K86" s="250"/>
      <c r="L86" s="1"/>
    </row>
    <row r="87" spans="2:12">
      <c r="B87" s="102"/>
      <c r="C87" s="103" t="s">
        <v>208</v>
      </c>
      <c r="D87" s="85" t="s">
        <v>333</v>
      </c>
      <c r="E87" s="77"/>
      <c r="F87" s="77"/>
      <c r="G87" s="77"/>
      <c r="H87" s="77"/>
      <c r="I87" s="77"/>
      <c r="J87" s="77"/>
      <c r="K87" s="255"/>
      <c r="L87" s="91"/>
    </row>
    <row r="88" spans="2:12">
      <c r="B88" s="117" t="s">
        <v>334</v>
      </c>
      <c r="C88" s="118" t="s">
        <v>335</v>
      </c>
      <c r="D88" s="119" t="s">
        <v>336</v>
      </c>
      <c r="E88" s="120"/>
      <c r="F88" s="120" t="s">
        <v>87</v>
      </c>
      <c r="G88" s="120" t="s">
        <v>87</v>
      </c>
      <c r="H88" s="120" t="s">
        <v>87</v>
      </c>
      <c r="I88" s="120" t="s">
        <v>87</v>
      </c>
      <c r="J88" s="120" t="s">
        <v>87</v>
      </c>
      <c r="K88" s="256" t="s">
        <v>87</v>
      </c>
      <c r="L88" s="398"/>
    </row>
    <row r="89" spans="2:12">
      <c r="B89" s="117" t="s">
        <v>337</v>
      </c>
      <c r="C89" s="118" t="s">
        <v>338</v>
      </c>
      <c r="D89" s="119" t="s">
        <v>339</v>
      </c>
      <c r="E89" s="120"/>
      <c r="F89" s="120" t="s">
        <v>87</v>
      </c>
      <c r="G89" s="120" t="s">
        <v>87</v>
      </c>
      <c r="H89" s="120" t="s">
        <v>87</v>
      </c>
      <c r="I89" s="120" t="s">
        <v>87</v>
      </c>
      <c r="J89" s="120" t="s">
        <v>87</v>
      </c>
      <c r="K89" s="256" t="s">
        <v>87</v>
      </c>
      <c r="L89" s="398"/>
    </row>
    <row r="90" spans="2:12">
      <c r="B90" s="121" t="s">
        <v>340</v>
      </c>
      <c r="C90" s="122" t="s">
        <v>341</v>
      </c>
      <c r="D90" s="123" t="s">
        <v>342</v>
      </c>
      <c r="E90" s="120"/>
      <c r="F90" s="124" t="s">
        <v>87</v>
      </c>
      <c r="G90" s="124" t="s">
        <v>87</v>
      </c>
      <c r="H90" s="124" t="s">
        <v>87</v>
      </c>
      <c r="I90" s="124" t="s">
        <v>87</v>
      </c>
      <c r="J90" s="124" t="s">
        <v>87</v>
      </c>
      <c r="K90" s="257" t="s">
        <v>87</v>
      </c>
      <c r="L90" s="398"/>
    </row>
    <row r="91" spans="2:12">
      <c r="B91" s="121"/>
      <c r="C91" s="122" t="s">
        <v>343</v>
      </c>
      <c r="D91" s="123" t="s">
        <v>344</v>
      </c>
      <c r="E91" s="120"/>
      <c r="F91" s="124" t="s">
        <v>87</v>
      </c>
      <c r="G91" s="124" t="s">
        <v>87</v>
      </c>
      <c r="H91" s="124" t="s">
        <v>87</v>
      </c>
      <c r="I91" s="124" t="s">
        <v>87</v>
      </c>
      <c r="J91" s="124" t="s">
        <v>87</v>
      </c>
      <c r="K91" s="257" t="s">
        <v>87</v>
      </c>
      <c r="L91" s="398"/>
    </row>
    <row r="92" spans="2:12">
      <c r="B92" s="117" t="s">
        <v>345</v>
      </c>
      <c r="C92" s="125" t="s">
        <v>208</v>
      </c>
      <c r="D92" s="126" t="s">
        <v>346</v>
      </c>
      <c r="E92" s="323"/>
      <c r="F92" s="258"/>
      <c r="G92" s="258"/>
      <c r="H92" s="258"/>
      <c r="I92" s="258"/>
      <c r="J92" s="258"/>
      <c r="K92" s="259"/>
      <c r="L92" s="326"/>
    </row>
    <row r="93" spans="2:12">
      <c r="B93" s="117" t="s">
        <v>347</v>
      </c>
      <c r="C93" s="118" t="s">
        <v>348</v>
      </c>
      <c r="D93" s="119" t="s">
        <v>349</v>
      </c>
      <c r="E93" s="120"/>
      <c r="F93" s="120" t="s">
        <v>87</v>
      </c>
      <c r="G93" s="120" t="s">
        <v>87</v>
      </c>
      <c r="H93" s="120" t="s">
        <v>87</v>
      </c>
      <c r="I93" s="120" t="s">
        <v>87</v>
      </c>
      <c r="J93" s="120" t="s">
        <v>87</v>
      </c>
      <c r="K93" s="120" t="s">
        <v>87</v>
      </c>
      <c r="L93" s="398"/>
    </row>
    <row r="94" spans="2:12">
      <c r="B94" s="117" t="s">
        <v>350</v>
      </c>
      <c r="C94" s="118" t="s">
        <v>351</v>
      </c>
      <c r="D94" s="119" t="s">
        <v>352</v>
      </c>
      <c r="E94" s="120"/>
      <c r="F94" s="120" t="s">
        <v>87</v>
      </c>
      <c r="G94" s="120" t="s">
        <v>87</v>
      </c>
      <c r="H94" s="120" t="s">
        <v>87</v>
      </c>
      <c r="I94" s="120" t="s">
        <v>87</v>
      </c>
      <c r="J94" s="120" t="s">
        <v>87</v>
      </c>
      <c r="K94" s="120" t="s">
        <v>87</v>
      </c>
      <c r="L94" s="398"/>
    </row>
    <row r="95" spans="2:12">
      <c r="B95" s="121" t="s">
        <v>353</v>
      </c>
      <c r="C95" s="122" t="s">
        <v>354</v>
      </c>
      <c r="D95" s="123" t="s">
        <v>355</v>
      </c>
      <c r="E95" s="120"/>
      <c r="F95" s="124" t="s">
        <v>87</v>
      </c>
      <c r="G95" s="124" t="s">
        <v>87</v>
      </c>
      <c r="H95" s="124" t="s">
        <v>87</v>
      </c>
      <c r="I95" s="124" t="s">
        <v>87</v>
      </c>
      <c r="J95" s="124" t="s">
        <v>87</v>
      </c>
      <c r="K95" s="124" t="s">
        <v>87</v>
      </c>
      <c r="L95" s="398"/>
    </row>
    <row r="96" spans="2:12">
      <c r="B96" s="121"/>
      <c r="C96" s="122" t="s">
        <v>356</v>
      </c>
      <c r="D96" s="123" t="s">
        <v>357</v>
      </c>
      <c r="E96" s="120"/>
      <c r="F96" s="124" t="s">
        <v>87</v>
      </c>
      <c r="G96" s="124" t="s">
        <v>87</v>
      </c>
      <c r="H96" s="124" t="s">
        <v>87</v>
      </c>
      <c r="I96" s="124" t="s">
        <v>87</v>
      </c>
      <c r="J96" s="124" t="s">
        <v>87</v>
      </c>
      <c r="K96" s="124" t="s">
        <v>87</v>
      </c>
      <c r="L96" s="398"/>
    </row>
    <row r="97" spans="2:45" ht="13.5" thickBot="1">
      <c r="B97" s="121"/>
      <c r="C97" s="122" t="s">
        <v>358</v>
      </c>
      <c r="D97" s="127" t="s">
        <v>359</v>
      </c>
      <c r="E97" s="120"/>
      <c r="F97" s="124" t="s">
        <v>87</v>
      </c>
      <c r="G97" s="124" t="s">
        <v>87</v>
      </c>
      <c r="H97" s="124" t="s">
        <v>87</v>
      </c>
      <c r="I97" s="124" t="s">
        <v>87</v>
      </c>
      <c r="J97" s="124" t="s">
        <v>87</v>
      </c>
      <c r="K97" s="124" t="s">
        <v>87</v>
      </c>
      <c r="L97" s="398"/>
    </row>
    <row r="98" spans="2:45">
      <c r="B98" s="102"/>
      <c r="C98" s="103" t="s">
        <v>208</v>
      </c>
      <c r="D98" s="408" t="s">
        <v>360</v>
      </c>
      <c r="E98" s="260"/>
      <c r="F98" s="249">
        <v>0</v>
      </c>
      <c r="G98" s="249">
        <v>0</v>
      </c>
      <c r="H98" s="249">
        <v>0</v>
      </c>
      <c r="I98" s="249">
        <v>0</v>
      </c>
      <c r="J98" s="249">
        <v>0</v>
      </c>
      <c r="K98" s="249">
        <v>0</v>
      </c>
      <c r="L98" s="396"/>
    </row>
    <row r="99" spans="2:45">
      <c r="B99" s="102"/>
      <c r="C99" s="103" t="s">
        <v>208</v>
      </c>
      <c r="D99" s="128"/>
      <c r="E99" s="243"/>
      <c r="F99" s="243"/>
      <c r="G99" s="243"/>
      <c r="H99" s="243"/>
      <c r="I99" s="243"/>
      <c r="J99" s="243"/>
      <c r="K99" s="243"/>
      <c r="L99" s="324"/>
    </row>
    <row r="100" spans="2:45">
      <c r="B100" s="102"/>
      <c r="C100" s="105" t="s">
        <v>361</v>
      </c>
      <c r="D100" s="407" t="s">
        <v>362</v>
      </c>
      <c r="E100" s="260"/>
      <c r="F100" s="249">
        <v>0</v>
      </c>
      <c r="G100" s="249">
        <v>0</v>
      </c>
      <c r="H100" s="249">
        <v>0</v>
      </c>
      <c r="I100" s="249">
        <v>0</v>
      </c>
      <c r="J100" s="249">
        <v>0</v>
      </c>
      <c r="K100" s="249">
        <v>0</v>
      </c>
      <c r="L100" s="396"/>
    </row>
    <row r="101" spans="2:45">
      <c r="B101" s="102"/>
      <c r="C101" s="105" t="s">
        <v>363</v>
      </c>
      <c r="D101" s="106" t="s">
        <v>364</v>
      </c>
      <c r="E101" s="243"/>
      <c r="F101" s="243" t="s">
        <v>87</v>
      </c>
      <c r="G101" s="243" t="s">
        <v>87</v>
      </c>
      <c r="H101" s="243" t="s">
        <v>87</v>
      </c>
      <c r="I101" s="243" t="s">
        <v>87</v>
      </c>
      <c r="J101" s="243" t="s">
        <v>87</v>
      </c>
      <c r="K101" s="243" t="s">
        <v>87</v>
      </c>
      <c r="L101" s="324"/>
    </row>
    <row r="102" spans="2:45">
      <c r="B102" s="102"/>
      <c r="C102" s="105" t="s">
        <v>208</v>
      </c>
      <c r="D102" s="129"/>
      <c r="E102" s="260"/>
      <c r="F102" s="260"/>
      <c r="G102" s="260"/>
      <c r="H102" s="260"/>
      <c r="I102" s="260"/>
      <c r="J102" s="260"/>
      <c r="K102" s="260"/>
      <c r="L102" s="396"/>
    </row>
    <row r="103" spans="2:45">
      <c r="B103" s="102"/>
      <c r="C103" s="105" t="s">
        <v>365</v>
      </c>
      <c r="D103" s="407" t="s">
        <v>366</v>
      </c>
      <c r="E103" s="243"/>
      <c r="F103" s="243" t="s">
        <v>87</v>
      </c>
      <c r="G103" s="242">
        <v>0</v>
      </c>
      <c r="H103" s="242">
        <v>0</v>
      </c>
      <c r="I103" s="242">
        <v>0</v>
      </c>
      <c r="J103" s="242">
        <v>0</v>
      </c>
      <c r="K103" s="242">
        <v>0</v>
      </c>
      <c r="L103" s="324"/>
    </row>
    <row r="104" spans="2:45">
      <c r="B104" s="102"/>
      <c r="C104" s="105" t="s">
        <v>367</v>
      </c>
      <c r="D104" s="415" t="s">
        <v>368</v>
      </c>
      <c r="E104" s="243"/>
      <c r="F104" s="327">
        <v>0</v>
      </c>
      <c r="G104" s="242">
        <v>0</v>
      </c>
      <c r="H104" s="242">
        <v>0</v>
      </c>
      <c r="I104" s="242">
        <v>0</v>
      </c>
      <c r="J104" s="242">
        <v>0</v>
      </c>
      <c r="K104" s="242">
        <v>0</v>
      </c>
      <c r="L104" s="324"/>
    </row>
    <row r="105" spans="2:45">
      <c r="M105" s="132"/>
      <c r="N105" s="132"/>
      <c r="O105" s="132"/>
      <c r="P105" s="132"/>
      <c r="Q105" s="132"/>
      <c r="R105" s="132"/>
      <c r="S105" s="132"/>
      <c r="T105" s="132"/>
      <c r="U105" s="132"/>
      <c r="V105" s="132"/>
      <c r="W105" s="132"/>
      <c r="X105" s="132"/>
      <c r="Y105" s="132"/>
      <c r="Z105" s="132"/>
      <c r="AA105" s="132"/>
      <c r="AB105" s="132"/>
      <c r="AC105" s="132"/>
      <c r="AD105" s="132"/>
      <c r="AE105" s="132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</row>
  </sheetData>
  <sheetProtection selectLockedCells="1" selectUnlockedCells="1"/>
  <pageMargins left="0.55118110236220474" right="0.15748031496062992" top="0.55118110236220474" bottom="0.51181102362204722" header="0.31496062992125984" footer="0.31496062992125984"/>
  <pageSetup paperSize="9" scale="70" orientation="landscape" horizontalDpi="1200" verticalDpi="1200" r:id="rId1"/>
  <headerFooter>
    <oddFooter>&amp;L&amp;P van &amp;N&amp;C&amp;F - &amp;A&amp;Rdatum &amp;D tijd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13"/>
  <dimension ref="B1:O102"/>
  <sheetViews>
    <sheetView showGridLines="0" topLeftCell="A100" workbookViewId="0">
      <selection activeCell="B103" sqref="B103"/>
    </sheetView>
  </sheetViews>
  <sheetFormatPr defaultColWidth="8.85546875" defaultRowHeight="12.75"/>
  <cols>
    <col min="1" max="1" width="1.7109375" style="97" customWidth="1"/>
    <col min="2" max="2" width="7.85546875" style="49" customWidth="1"/>
    <col min="3" max="3" width="6.42578125" style="130" customWidth="1"/>
    <col min="4" max="4" width="59.28515625" style="131" bestFit="1" customWidth="1"/>
    <col min="5" max="5" width="0.42578125" style="89" customWidth="1"/>
    <col min="6" max="6" width="10.28515625" style="89" customWidth="1"/>
    <col min="7" max="12" width="7.7109375" style="89" customWidth="1"/>
    <col min="13" max="13" width="8.85546875" style="97"/>
    <col min="14" max="14" width="6.42578125" style="97" customWidth="1"/>
    <col min="15" max="16384" width="8.85546875" style="97"/>
  </cols>
  <sheetData>
    <row r="1" spans="2:15" s="89" customFormat="1" ht="15" customHeight="1">
      <c r="B1" s="3" t="str">
        <f>inhoud!$B$1</f>
        <v>dPi (de Prospectieve informatie) Forecast 2018 en prognosejaren 2019-2023</v>
      </c>
      <c r="C1" s="90"/>
      <c r="O1" s="91"/>
    </row>
    <row r="2" spans="2:15" s="27" customFormat="1" ht="18">
      <c r="C2" s="92"/>
      <c r="D2" s="93"/>
      <c r="E2" s="291"/>
      <c r="F2" s="291"/>
      <c r="G2" s="291"/>
      <c r="H2" s="291"/>
      <c r="I2" s="90"/>
      <c r="J2" s="290"/>
      <c r="K2" s="1"/>
      <c r="L2" s="1"/>
    </row>
    <row r="3" spans="2:15" s="94" customFormat="1" ht="15.75">
      <c r="B3" s="36" t="s">
        <v>559</v>
      </c>
      <c r="C3" s="36"/>
      <c r="D3" s="321"/>
      <c r="E3" s="290"/>
      <c r="F3" s="90"/>
      <c r="G3" s="90"/>
      <c r="H3" s="90"/>
      <c r="I3" s="90"/>
      <c r="J3" s="290"/>
      <c r="K3" s="1"/>
      <c r="L3" s="1"/>
    </row>
    <row r="4" spans="2:15" s="94" customFormat="1" ht="15.75">
      <c r="B4" s="36"/>
      <c r="C4" s="36"/>
      <c r="D4" s="95"/>
      <c r="E4" s="90"/>
      <c r="F4" s="90"/>
      <c r="G4" s="90"/>
      <c r="H4" s="90"/>
      <c r="I4" s="90"/>
      <c r="J4" s="290"/>
      <c r="K4" s="1"/>
      <c r="L4" s="1"/>
    </row>
    <row r="5" spans="2:15" ht="12.75" customHeight="1">
      <c r="B5" s="98" t="s">
        <v>369</v>
      </c>
      <c r="C5" s="99"/>
      <c r="D5" s="134"/>
      <c r="E5" s="280"/>
      <c r="F5" s="280" t="s">
        <v>205</v>
      </c>
      <c r="G5" s="76" t="str">
        <f>'3.1 A'!G5</f>
        <v>Prognosejaren</v>
      </c>
      <c r="H5" s="77"/>
      <c r="I5" s="77"/>
      <c r="J5" s="77"/>
      <c r="K5" s="319"/>
      <c r="L5" s="325"/>
    </row>
    <row r="6" spans="2:15" ht="12.75" customHeight="1">
      <c r="B6" s="101"/>
      <c r="C6" s="262"/>
      <c r="D6" s="264"/>
      <c r="E6" s="285"/>
      <c r="F6" s="285" t="s">
        <v>144</v>
      </c>
      <c r="G6" s="260" t="str">
        <f>'3.1 A'!G6</f>
        <v>eerste</v>
      </c>
      <c r="H6" s="260" t="str">
        <f>'3.1 A'!H6</f>
        <v>tweede</v>
      </c>
      <c r="I6" s="260" t="str">
        <f>'3.1 A'!I6</f>
        <v>derde</v>
      </c>
      <c r="J6" s="260" t="str">
        <f>'3.1 A'!J6</f>
        <v>vierde</v>
      </c>
      <c r="K6" s="260" t="str">
        <f>'3.1 A'!K6</f>
        <v>vijfde</v>
      </c>
      <c r="L6" s="396"/>
    </row>
    <row r="7" spans="2:15" ht="15.75">
      <c r="B7" s="102"/>
      <c r="C7" s="103" t="s">
        <v>206</v>
      </c>
      <c r="D7" s="104" t="s">
        <v>207</v>
      </c>
      <c r="E7" s="77"/>
      <c r="F7" s="77"/>
      <c r="G7" s="77"/>
      <c r="H7" s="77"/>
      <c r="I7" s="77"/>
      <c r="J7" s="77"/>
      <c r="K7" s="77"/>
      <c r="L7" s="91"/>
    </row>
    <row r="8" spans="2:15">
      <c r="B8" s="102"/>
      <c r="C8" s="103" t="s">
        <v>208</v>
      </c>
      <c r="D8" s="85" t="s">
        <v>209</v>
      </c>
      <c r="E8" s="77"/>
      <c r="F8" s="77"/>
      <c r="G8" s="77"/>
      <c r="H8" s="77"/>
      <c r="I8" s="77"/>
      <c r="J8" s="77"/>
      <c r="K8" s="319"/>
      <c r="L8" s="325"/>
    </row>
    <row r="9" spans="2:15">
      <c r="B9" s="102"/>
      <c r="C9" s="105" t="s">
        <v>5</v>
      </c>
      <c r="D9" s="106" t="s">
        <v>210</v>
      </c>
      <c r="E9" s="243"/>
      <c r="F9" s="242">
        <v>0</v>
      </c>
      <c r="G9" s="242">
        <v>0</v>
      </c>
      <c r="H9" s="242">
        <v>0</v>
      </c>
      <c r="I9" s="242">
        <v>0</v>
      </c>
      <c r="J9" s="242">
        <v>0</v>
      </c>
      <c r="K9" s="242">
        <v>0</v>
      </c>
      <c r="L9" s="324"/>
    </row>
    <row r="10" spans="2:15" ht="12.75" customHeight="1">
      <c r="B10" s="107"/>
      <c r="C10" s="108" t="s">
        <v>211</v>
      </c>
      <c r="D10" s="109" t="s">
        <v>212</v>
      </c>
      <c r="E10" s="243"/>
      <c r="F10" s="245" t="s">
        <v>87</v>
      </c>
      <c r="G10" s="245" t="s">
        <v>87</v>
      </c>
      <c r="H10" s="245" t="s">
        <v>87</v>
      </c>
      <c r="I10" s="245" t="s">
        <v>87</v>
      </c>
      <c r="J10" s="245" t="s">
        <v>87</v>
      </c>
      <c r="K10" s="245" t="s">
        <v>87</v>
      </c>
      <c r="L10" s="324"/>
    </row>
    <row r="11" spans="2:15">
      <c r="B11" s="102"/>
      <c r="C11" s="105" t="s">
        <v>213</v>
      </c>
      <c r="D11" s="106" t="s">
        <v>214</v>
      </c>
      <c r="E11" s="322"/>
      <c r="F11" s="243" t="s">
        <v>87</v>
      </c>
      <c r="G11" s="243" t="s">
        <v>87</v>
      </c>
      <c r="H11" s="243" t="s">
        <v>87</v>
      </c>
      <c r="I11" s="243" t="s">
        <v>87</v>
      </c>
      <c r="J11" s="243" t="s">
        <v>87</v>
      </c>
      <c r="K11" s="244" t="s">
        <v>87</v>
      </c>
      <c r="L11" s="324"/>
    </row>
    <row r="12" spans="2:15" ht="12.75" customHeight="1">
      <c r="B12" s="107"/>
      <c r="C12" s="108" t="s">
        <v>215</v>
      </c>
      <c r="D12" s="109" t="s">
        <v>216</v>
      </c>
      <c r="E12" s="243"/>
      <c r="F12" s="245" t="s">
        <v>87</v>
      </c>
      <c r="G12" s="245" t="s">
        <v>87</v>
      </c>
      <c r="H12" s="245" t="s">
        <v>87</v>
      </c>
      <c r="I12" s="245" t="s">
        <v>87</v>
      </c>
      <c r="J12" s="245" t="s">
        <v>87</v>
      </c>
      <c r="K12" s="245" t="s">
        <v>87</v>
      </c>
      <c r="L12" s="324"/>
    </row>
    <row r="13" spans="2:15" ht="12.75" customHeight="1">
      <c r="B13" s="107"/>
      <c r="C13" s="108" t="s">
        <v>217</v>
      </c>
      <c r="D13" s="109" t="s">
        <v>218</v>
      </c>
      <c r="E13" s="243"/>
      <c r="F13" s="245" t="s">
        <v>87</v>
      </c>
      <c r="G13" s="245" t="s">
        <v>87</v>
      </c>
      <c r="H13" s="245" t="s">
        <v>87</v>
      </c>
      <c r="I13" s="245" t="s">
        <v>87</v>
      </c>
      <c r="J13" s="245" t="s">
        <v>87</v>
      </c>
      <c r="K13" s="245" t="s">
        <v>87</v>
      </c>
      <c r="L13" s="324"/>
    </row>
    <row r="14" spans="2:15">
      <c r="B14" s="102"/>
      <c r="C14" s="105" t="s">
        <v>219</v>
      </c>
      <c r="D14" s="106" t="s">
        <v>220</v>
      </c>
      <c r="E14" s="243"/>
      <c r="F14" s="243" t="s">
        <v>87</v>
      </c>
      <c r="G14" s="243" t="s">
        <v>87</v>
      </c>
      <c r="H14" s="243" t="s">
        <v>87</v>
      </c>
      <c r="I14" s="243" t="s">
        <v>87</v>
      </c>
      <c r="J14" s="243" t="s">
        <v>87</v>
      </c>
      <c r="K14" s="244" t="s">
        <v>87</v>
      </c>
      <c r="L14" s="324"/>
    </row>
    <row r="15" spans="2:15">
      <c r="B15" s="102"/>
      <c r="C15" s="105" t="s">
        <v>7</v>
      </c>
      <c r="D15" s="106" t="s">
        <v>221</v>
      </c>
      <c r="E15" s="243"/>
      <c r="F15" s="243" t="s">
        <v>87</v>
      </c>
      <c r="G15" s="243" t="s">
        <v>87</v>
      </c>
      <c r="H15" s="243" t="s">
        <v>87</v>
      </c>
      <c r="I15" s="243" t="s">
        <v>87</v>
      </c>
      <c r="J15" s="243" t="s">
        <v>87</v>
      </c>
      <c r="K15" s="243" t="s">
        <v>87</v>
      </c>
      <c r="L15" s="324"/>
    </row>
    <row r="16" spans="2:15">
      <c r="B16" s="102"/>
      <c r="C16" s="105" t="s">
        <v>222</v>
      </c>
      <c r="D16" s="106" t="s">
        <v>223</v>
      </c>
      <c r="E16" s="243"/>
      <c r="F16" s="243" t="s">
        <v>87</v>
      </c>
      <c r="G16" s="243" t="s">
        <v>87</v>
      </c>
      <c r="H16" s="243" t="s">
        <v>87</v>
      </c>
      <c r="I16" s="243" t="s">
        <v>87</v>
      </c>
      <c r="J16" s="243" t="s">
        <v>87</v>
      </c>
      <c r="K16" s="243" t="s">
        <v>87</v>
      </c>
      <c r="L16" s="324"/>
    </row>
    <row r="17" spans="2:12">
      <c r="B17" s="102"/>
      <c r="C17" s="105" t="s">
        <v>224</v>
      </c>
      <c r="D17" s="106" t="s">
        <v>225</v>
      </c>
      <c r="E17" s="243"/>
      <c r="F17" s="243" t="s">
        <v>87</v>
      </c>
      <c r="G17" s="243" t="s">
        <v>87</v>
      </c>
      <c r="H17" s="243" t="s">
        <v>87</v>
      </c>
      <c r="I17" s="243" t="s">
        <v>87</v>
      </c>
      <c r="J17" s="243" t="s">
        <v>87</v>
      </c>
      <c r="K17" s="243" t="s">
        <v>87</v>
      </c>
      <c r="L17" s="324"/>
    </row>
    <row r="18" spans="2:12">
      <c r="B18" s="102"/>
      <c r="C18" s="105" t="s">
        <v>226</v>
      </c>
      <c r="D18" s="404" t="s">
        <v>227</v>
      </c>
      <c r="E18" s="243"/>
      <c r="F18" s="242">
        <f t="shared" ref="F18:K18" si="0">SUMIF(F19:F20,"&gt;0",F19:F20)</f>
        <v>0</v>
      </c>
      <c r="G18" s="242">
        <f t="shared" si="0"/>
        <v>0</v>
      </c>
      <c r="H18" s="242">
        <f t="shared" si="0"/>
        <v>0</v>
      </c>
      <c r="I18" s="242">
        <f t="shared" si="0"/>
        <v>0</v>
      </c>
      <c r="J18" s="242">
        <f t="shared" si="0"/>
        <v>0</v>
      </c>
      <c r="K18" s="242">
        <f t="shared" si="0"/>
        <v>0</v>
      </c>
      <c r="L18" s="324"/>
    </row>
    <row r="19" spans="2:12">
      <c r="B19" s="102"/>
      <c r="C19" s="105" t="s">
        <v>228</v>
      </c>
      <c r="D19" s="106" t="s">
        <v>229</v>
      </c>
      <c r="E19" s="243"/>
      <c r="F19" s="243" t="s">
        <v>87</v>
      </c>
      <c r="G19" s="243" t="s">
        <v>87</v>
      </c>
      <c r="H19" s="243" t="s">
        <v>87</v>
      </c>
      <c r="I19" s="243" t="s">
        <v>87</v>
      </c>
      <c r="J19" s="243" t="s">
        <v>87</v>
      </c>
      <c r="K19" s="243" t="s">
        <v>87</v>
      </c>
      <c r="L19" s="324"/>
    </row>
    <row r="20" spans="2:12" s="110" customFormat="1">
      <c r="B20" s="102"/>
      <c r="C20" s="105" t="s">
        <v>230</v>
      </c>
      <c r="D20" s="106" t="s">
        <v>231</v>
      </c>
      <c r="E20" s="243"/>
      <c r="F20" s="243" t="s">
        <v>87</v>
      </c>
      <c r="G20" s="243" t="s">
        <v>87</v>
      </c>
      <c r="H20" s="243" t="s">
        <v>87</v>
      </c>
      <c r="I20" s="243" t="s">
        <v>87</v>
      </c>
      <c r="J20" s="243" t="s">
        <v>87</v>
      </c>
      <c r="K20" s="244" t="s">
        <v>87</v>
      </c>
      <c r="L20" s="324"/>
    </row>
    <row r="21" spans="2:12">
      <c r="B21" s="102"/>
      <c r="C21" s="105" t="s">
        <v>208</v>
      </c>
      <c r="D21" s="111" t="s">
        <v>232</v>
      </c>
      <c r="E21" s="320"/>
      <c r="F21" s="247">
        <f t="shared" ref="F21:K21" si="1">F9+SUMIF(F15:F17,"&gt;0",F15:F17)</f>
        <v>0</v>
      </c>
      <c r="G21" s="247">
        <f t="shared" si="1"/>
        <v>0</v>
      </c>
      <c r="H21" s="247">
        <f t="shared" si="1"/>
        <v>0</v>
      </c>
      <c r="I21" s="247">
        <f t="shared" si="1"/>
        <v>0</v>
      </c>
      <c r="J21" s="247">
        <f t="shared" si="1"/>
        <v>0</v>
      </c>
      <c r="K21" s="247">
        <f t="shared" si="1"/>
        <v>0</v>
      </c>
      <c r="L21" s="397"/>
    </row>
    <row r="22" spans="2:12">
      <c r="B22" s="102"/>
      <c r="C22" s="103" t="s">
        <v>208</v>
      </c>
      <c r="D22" s="85" t="s">
        <v>233</v>
      </c>
      <c r="E22" s="77"/>
      <c r="F22" s="77"/>
      <c r="G22" s="77"/>
      <c r="H22" s="77"/>
      <c r="I22" s="77"/>
      <c r="J22" s="77"/>
      <c r="K22" s="77"/>
      <c r="L22" s="91"/>
    </row>
    <row r="23" spans="2:12">
      <c r="B23" s="102"/>
      <c r="C23" s="105" t="s">
        <v>234</v>
      </c>
      <c r="D23" s="106" t="s">
        <v>235</v>
      </c>
      <c r="E23" s="243"/>
      <c r="F23" s="243" t="s">
        <v>87</v>
      </c>
      <c r="G23" s="243" t="s">
        <v>87</v>
      </c>
      <c r="H23" s="243" t="s">
        <v>87</v>
      </c>
      <c r="I23" s="243" t="s">
        <v>87</v>
      </c>
      <c r="J23" s="243" t="s">
        <v>87</v>
      </c>
      <c r="K23" s="243" t="s">
        <v>87</v>
      </c>
      <c r="L23" s="324"/>
    </row>
    <row r="24" spans="2:12" s="110" customFormat="1">
      <c r="B24" s="102"/>
      <c r="C24" s="105" t="s">
        <v>236</v>
      </c>
      <c r="D24" s="404" t="s">
        <v>237</v>
      </c>
      <c r="E24" s="243"/>
      <c r="F24" s="243" t="s">
        <v>87</v>
      </c>
      <c r="G24" s="243" t="s">
        <v>87</v>
      </c>
      <c r="H24" s="243" t="s">
        <v>87</v>
      </c>
      <c r="I24" s="243" t="s">
        <v>87</v>
      </c>
      <c r="J24" s="243" t="s">
        <v>87</v>
      </c>
      <c r="K24" s="248" t="s">
        <v>87</v>
      </c>
      <c r="L24" s="324"/>
    </row>
    <row r="25" spans="2:12">
      <c r="B25" s="102"/>
      <c r="C25" s="105" t="s">
        <v>238</v>
      </c>
      <c r="D25" s="106" t="s">
        <v>239</v>
      </c>
      <c r="E25" s="243"/>
      <c r="F25" s="243" t="s">
        <v>87</v>
      </c>
      <c r="G25" s="243" t="s">
        <v>87</v>
      </c>
      <c r="H25" s="243" t="s">
        <v>87</v>
      </c>
      <c r="I25" s="243" t="s">
        <v>87</v>
      </c>
      <c r="J25" s="243" t="s">
        <v>87</v>
      </c>
      <c r="K25" s="243" t="s">
        <v>87</v>
      </c>
      <c r="L25" s="324"/>
    </row>
    <row r="26" spans="2:12">
      <c r="B26" s="102"/>
      <c r="C26" s="105" t="s">
        <v>240</v>
      </c>
      <c r="D26" s="106" t="s">
        <v>241</v>
      </c>
      <c r="E26" s="243"/>
      <c r="F26" s="243" t="s">
        <v>87</v>
      </c>
      <c r="G26" s="243" t="s">
        <v>87</v>
      </c>
      <c r="H26" s="243" t="s">
        <v>87</v>
      </c>
      <c r="I26" s="243" t="s">
        <v>87</v>
      </c>
      <c r="J26" s="243" t="s">
        <v>87</v>
      </c>
      <c r="K26" s="243" t="s">
        <v>87</v>
      </c>
      <c r="L26" s="324"/>
    </row>
    <row r="27" spans="2:12">
      <c r="B27" s="102"/>
      <c r="C27" s="105" t="s">
        <v>242</v>
      </c>
      <c r="D27" s="404" t="s">
        <v>243</v>
      </c>
      <c r="E27" s="243"/>
      <c r="F27" s="242">
        <v>0</v>
      </c>
      <c r="G27" s="242">
        <v>0</v>
      </c>
      <c r="H27" s="242">
        <v>0</v>
      </c>
      <c r="I27" s="242">
        <v>0</v>
      </c>
      <c r="J27" s="242">
        <v>0</v>
      </c>
      <c r="K27" s="242">
        <v>0</v>
      </c>
      <c r="L27" s="324"/>
    </row>
    <row r="28" spans="2:12">
      <c r="B28" s="102"/>
      <c r="C28" s="105" t="s">
        <v>244</v>
      </c>
      <c r="D28" s="106" t="s">
        <v>245</v>
      </c>
      <c r="E28" s="243"/>
      <c r="F28" s="243" t="s">
        <v>87</v>
      </c>
      <c r="G28" s="243" t="s">
        <v>87</v>
      </c>
      <c r="H28" s="243" t="s">
        <v>87</v>
      </c>
      <c r="I28" s="243" t="s">
        <v>87</v>
      </c>
      <c r="J28" s="243" t="s">
        <v>87</v>
      </c>
      <c r="K28" s="243" t="s">
        <v>87</v>
      </c>
      <c r="L28" s="324"/>
    </row>
    <row r="29" spans="2:12">
      <c r="B29" s="102"/>
      <c r="C29" s="105" t="s">
        <v>246</v>
      </c>
      <c r="D29" s="106" t="s">
        <v>247</v>
      </c>
      <c r="E29" s="243"/>
      <c r="F29" s="243" t="s">
        <v>87</v>
      </c>
      <c r="G29" s="243" t="s">
        <v>87</v>
      </c>
      <c r="H29" s="243" t="s">
        <v>87</v>
      </c>
      <c r="I29" s="243" t="s">
        <v>87</v>
      </c>
      <c r="J29" s="243" t="s">
        <v>87</v>
      </c>
      <c r="K29" s="243" t="s">
        <v>87</v>
      </c>
      <c r="L29" s="324"/>
    </row>
    <row r="30" spans="2:12">
      <c r="B30" s="102"/>
      <c r="C30" s="105" t="s">
        <v>248</v>
      </c>
      <c r="D30" s="38" t="s">
        <v>249</v>
      </c>
      <c r="E30" s="243"/>
      <c r="F30" s="243" t="s">
        <v>87</v>
      </c>
      <c r="G30" s="243" t="s">
        <v>87</v>
      </c>
      <c r="H30" s="243" t="s">
        <v>87</v>
      </c>
      <c r="I30" s="243" t="s">
        <v>87</v>
      </c>
      <c r="J30" s="243" t="s">
        <v>87</v>
      </c>
      <c r="K30" s="243" t="s">
        <v>87</v>
      </c>
      <c r="L30" s="324"/>
    </row>
    <row r="31" spans="2:12">
      <c r="B31" s="102"/>
      <c r="C31" s="105" t="s">
        <v>250</v>
      </c>
      <c r="D31" s="38" t="s">
        <v>251</v>
      </c>
      <c r="E31" s="243"/>
      <c r="F31" s="243" t="s">
        <v>87</v>
      </c>
      <c r="G31" s="243" t="s">
        <v>87</v>
      </c>
      <c r="H31" s="243" t="s">
        <v>87</v>
      </c>
      <c r="I31" s="243" t="s">
        <v>87</v>
      </c>
      <c r="J31" s="243" t="s">
        <v>87</v>
      </c>
      <c r="K31" s="243" t="s">
        <v>87</v>
      </c>
      <c r="L31" s="324"/>
    </row>
    <row r="32" spans="2:12">
      <c r="B32" s="102"/>
      <c r="C32" s="105" t="s">
        <v>252</v>
      </c>
      <c r="D32" s="112" t="s">
        <v>253</v>
      </c>
      <c r="E32" s="243"/>
      <c r="F32" s="243" t="s">
        <v>87</v>
      </c>
      <c r="G32" s="243" t="s">
        <v>87</v>
      </c>
      <c r="H32" s="243" t="s">
        <v>87</v>
      </c>
      <c r="I32" s="243" t="s">
        <v>87</v>
      </c>
      <c r="J32" s="243" t="s">
        <v>87</v>
      </c>
      <c r="K32" s="243" t="s">
        <v>87</v>
      </c>
      <c r="L32" s="324"/>
    </row>
    <row r="33" spans="2:12">
      <c r="B33" s="102"/>
      <c r="C33" s="105" t="s">
        <v>254</v>
      </c>
      <c r="D33" s="106" t="s">
        <v>255</v>
      </c>
      <c r="E33" s="243"/>
      <c r="F33" s="243" t="s">
        <v>87</v>
      </c>
      <c r="G33" s="243" t="s">
        <v>87</v>
      </c>
      <c r="H33" s="243" t="s">
        <v>87</v>
      </c>
      <c r="I33" s="243" t="s">
        <v>87</v>
      </c>
      <c r="J33" s="243" t="s">
        <v>87</v>
      </c>
      <c r="K33" s="243" t="s">
        <v>87</v>
      </c>
      <c r="L33" s="324"/>
    </row>
    <row r="34" spans="2:12" s="110" customFormat="1">
      <c r="B34" s="102"/>
      <c r="C34" s="113" t="s">
        <v>208</v>
      </c>
      <c r="D34" s="111" t="s">
        <v>256</v>
      </c>
      <c r="E34" s="320"/>
      <c r="F34" s="247">
        <v>0</v>
      </c>
      <c r="G34" s="247">
        <v>0</v>
      </c>
      <c r="H34" s="247">
        <v>0</v>
      </c>
      <c r="I34" s="247">
        <v>0</v>
      </c>
      <c r="J34" s="247">
        <v>0</v>
      </c>
      <c r="K34" s="247">
        <v>0</v>
      </c>
      <c r="L34" s="397"/>
    </row>
    <row r="35" spans="2:12">
      <c r="B35" s="102"/>
      <c r="C35" s="103" t="s">
        <v>208</v>
      </c>
      <c r="D35" s="408" t="s">
        <v>257</v>
      </c>
      <c r="E35" s="260"/>
      <c r="F35" s="249">
        <v>0</v>
      </c>
      <c r="G35" s="249">
        <v>0</v>
      </c>
      <c r="H35" s="249">
        <v>0</v>
      </c>
      <c r="I35" s="249">
        <v>0</v>
      </c>
      <c r="J35" s="249">
        <v>0</v>
      </c>
      <c r="K35" s="249">
        <v>0</v>
      </c>
      <c r="L35" s="396"/>
    </row>
    <row r="36" spans="2:12" ht="15.75">
      <c r="B36" s="102"/>
      <c r="C36" s="103" t="s">
        <v>258</v>
      </c>
      <c r="D36" s="411" t="s">
        <v>259</v>
      </c>
      <c r="E36" s="76"/>
      <c r="F36" s="250"/>
      <c r="G36" s="250"/>
      <c r="H36" s="250"/>
      <c r="I36" s="250"/>
      <c r="J36" s="250"/>
      <c r="K36" s="251"/>
      <c r="L36" s="325"/>
    </row>
    <row r="37" spans="2:12">
      <c r="B37" s="102"/>
      <c r="C37" s="103" t="s">
        <v>208</v>
      </c>
      <c r="D37" s="114" t="s">
        <v>370</v>
      </c>
      <c r="E37" s="76"/>
      <c r="F37" s="250"/>
      <c r="G37" s="250"/>
      <c r="H37" s="250"/>
      <c r="I37" s="250"/>
      <c r="J37" s="250"/>
      <c r="K37" s="251"/>
      <c r="L37" s="325"/>
    </row>
    <row r="38" spans="2:12" ht="12.75" customHeight="1">
      <c r="B38" s="107"/>
      <c r="C38" s="108" t="s">
        <v>261</v>
      </c>
      <c r="D38" s="109" t="s">
        <v>262</v>
      </c>
      <c r="E38" s="243"/>
      <c r="F38" s="245" t="s">
        <v>87</v>
      </c>
      <c r="G38" s="245" t="s">
        <v>87</v>
      </c>
      <c r="H38" s="245" t="s">
        <v>87</v>
      </c>
      <c r="I38" s="245" t="s">
        <v>87</v>
      </c>
      <c r="J38" s="245" t="s">
        <v>87</v>
      </c>
      <c r="K38" s="245" t="s">
        <v>87</v>
      </c>
      <c r="L38" s="324"/>
    </row>
    <row r="39" spans="2:12">
      <c r="B39" s="102"/>
      <c r="C39" s="105" t="s">
        <v>263</v>
      </c>
      <c r="D39" s="106" t="s">
        <v>262</v>
      </c>
      <c r="E39" s="243"/>
      <c r="F39" s="243" t="s">
        <v>87</v>
      </c>
      <c r="G39" s="243" t="s">
        <v>87</v>
      </c>
      <c r="H39" s="243" t="s">
        <v>87</v>
      </c>
      <c r="I39" s="243" t="s">
        <v>87</v>
      </c>
      <c r="J39" s="243" t="s">
        <v>87</v>
      </c>
      <c r="K39" s="243" t="s">
        <v>87</v>
      </c>
      <c r="L39" s="324"/>
    </row>
    <row r="40" spans="2:12">
      <c r="B40" s="107"/>
      <c r="C40" s="108" t="s">
        <v>264</v>
      </c>
      <c r="D40" s="109" t="s">
        <v>265</v>
      </c>
      <c r="E40" s="243"/>
      <c r="F40" s="245" t="s">
        <v>87</v>
      </c>
      <c r="G40" s="245" t="s">
        <v>87</v>
      </c>
      <c r="H40" s="245" t="s">
        <v>87</v>
      </c>
      <c r="I40" s="245" t="s">
        <v>87</v>
      </c>
      <c r="J40" s="245" t="s">
        <v>87</v>
      </c>
      <c r="K40" s="245" t="s">
        <v>87</v>
      </c>
      <c r="L40" s="324"/>
    </row>
    <row r="41" spans="2:12">
      <c r="B41" s="102"/>
      <c r="C41" s="105" t="s">
        <v>266</v>
      </c>
      <c r="D41" s="106" t="s">
        <v>265</v>
      </c>
      <c r="E41" s="243"/>
      <c r="F41" s="243" t="s">
        <v>87</v>
      </c>
      <c r="G41" s="243" t="s">
        <v>87</v>
      </c>
      <c r="H41" s="243" t="s">
        <v>87</v>
      </c>
      <c r="I41" s="243" t="s">
        <v>87</v>
      </c>
      <c r="J41" s="243" t="s">
        <v>87</v>
      </c>
      <c r="K41" s="243" t="s">
        <v>87</v>
      </c>
      <c r="L41" s="324"/>
    </row>
    <row r="42" spans="2:12">
      <c r="B42" s="107"/>
      <c r="C42" s="108" t="s">
        <v>267</v>
      </c>
      <c r="D42" s="109" t="s">
        <v>268</v>
      </c>
      <c r="E42" s="243"/>
      <c r="F42" s="245" t="s">
        <v>87</v>
      </c>
      <c r="G42" s="245" t="s">
        <v>87</v>
      </c>
      <c r="H42" s="245" t="s">
        <v>87</v>
      </c>
      <c r="I42" s="245" t="s">
        <v>87</v>
      </c>
      <c r="J42" s="245" t="s">
        <v>87</v>
      </c>
      <c r="K42" s="246" t="s">
        <v>87</v>
      </c>
      <c r="L42" s="324"/>
    </row>
    <row r="43" spans="2:12">
      <c r="B43" s="102"/>
      <c r="C43" s="105" t="s">
        <v>269</v>
      </c>
      <c r="D43" s="106" t="s">
        <v>268</v>
      </c>
      <c r="E43" s="243"/>
      <c r="F43" s="243" t="s">
        <v>87</v>
      </c>
      <c r="G43" s="243" t="s">
        <v>87</v>
      </c>
      <c r="H43" s="243" t="s">
        <v>87</v>
      </c>
      <c r="I43" s="243" t="s">
        <v>87</v>
      </c>
      <c r="J43" s="243" t="s">
        <v>87</v>
      </c>
      <c r="K43" s="243" t="s">
        <v>87</v>
      </c>
      <c r="L43" s="324"/>
    </row>
    <row r="44" spans="2:12" s="110" customFormat="1">
      <c r="B44" s="107"/>
      <c r="C44" s="108" t="s">
        <v>270</v>
      </c>
      <c r="D44" s="109" t="s">
        <v>271</v>
      </c>
      <c r="E44" s="243"/>
      <c r="F44" s="245" t="s">
        <v>87</v>
      </c>
      <c r="G44" s="245" t="s">
        <v>87</v>
      </c>
      <c r="H44" s="245" t="s">
        <v>87</v>
      </c>
      <c r="I44" s="245" t="s">
        <v>87</v>
      </c>
      <c r="J44" s="245" t="s">
        <v>87</v>
      </c>
      <c r="K44" s="245" t="s">
        <v>87</v>
      </c>
      <c r="L44" s="324"/>
    </row>
    <row r="45" spans="2:12" ht="12.75" customHeight="1">
      <c r="B45" s="102"/>
      <c r="C45" s="105" t="s">
        <v>272</v>
      </c>
      <c r="D45" s="106" t="s">
        <v>271</v>
      </c>
      <c r="E45" s="243"/>
      <c r="F45" s="243" t="s">
        <v>87</v>
      </c>
      <c r="G45" s="243" t="s">
        <v>87</v>
      </c>
      <c r="H45" s="243" t="s">
        <v>87</v>
      </c>
      <c r="I45" s="243" t="s">
        <v>87</v>
      </c>
      <c r="J45" s="243" t="s">
        <v>87</v>
      </c>
      <c r="K45" s="243" t="s">
        <v>87</v>
      </c>
      <c r="L45" s="324"/>
    </row>
    <row r="46" spans="2:12" s="110" customFormat="1">
      <c r="B46" s="107"/>
      <c r="C46" s="108" t="s">
        <v>273</v>
      </c>
      <c r="D46" s="109" t="s">
        <v>274</v>
      </c>
      <c r="E46" s="243"/>
      <c r="F46" s="245" t="s">
        <v>87</v>
      </c>
      <c r="G46" s="245" t="s">
        <v>87</v>
      </c>
      <c r="H46" s="245" t="s">
        <v>87</v>
      </c>
      <c r="I46" s="245" t="s">
        <v>87</v>
      </c>
      <c r="J46" s="245" t="s">
        <v>87</v>
      </c>
      <c r="K46" s="245" t="s">
        <v>87</v>
      </c>
      <c r="L46" s="324"/>
    </row>
    <row r="47" spans="2:12">
      <c r="B47" s="102"/>
      <c r="C47" s="105" t="s">
        <v>275</v>
      </c>
      <c r="D47" s="106" t="s">
        <v>274</v>
      </c>
      <c r="E47" s="243"/>
      <c r="F47" s="243" t="s">
        <v>87</v>
      </c>
      <c r="G47" s="243" t="s">
        <v>87</v>
      </c>
      <c r="H47" s="243" t="s">
        <v>87</v>
      </c>
      <c r="I47" s="243" t="s">
        <v>87</v>
      </c>
      <c r="J47" s="243" t="s">
        <v>87</v>
      </c>
      <c r="K47" s="243" t="s">
        <v>87</v>
      </c>
      <c r="L47" s="324"/>
    </row>
    <row r="48" spans="2:12">
      <c r="B48" s="102"/>
      <c r="C48" s="105" t="s">
        <v>208</v>
      </c>
      <c r="D48" s="405" t="s">
        <v>276</v>
      </c>
      <c r="E48" s="320"/>
      <c r="F48" s="253">
        <f t="shared" ref="F48:K48" si="2">SUM(F38:F47)</f>
        <v>0</v>
      </c>
      <c r="G48" s="253">
        <f t="shared" si="2"/>
        <v>0</v>
      </c>
      <c r="H48" s="253">
        <f t="shared" si="2"/>
        <v>0</v>
      </c>
      <c r="I48" s="253">
        <f t="shared" si="2"/>
        <v>0</v>
      </c>
      <c r="J48" s="253">
        <f t="shared" si="2"/>
        <v>0</v>
      </c>
      <c r="K48" s="253">
        <f t="shared" si="2"/>
        <v>0</v>
      </c>
      <c r="L48" s="397"/>
    </row>
    <row r="49" spans="2:12">
      <c r="B49" s="102"/>
      <c r="C49" s="103" t="s">
        <v>208</v>
      </c>
      <c r="D49" s="115" t="s">
        <v>371</v>
      </c>
      <c r="E49" s="77"/>
      <c r="F49" s="250"/>
      <c r="G49" s="250"/>
      <c r="H49" s="250"/>
      <c r="I49" s="250"/>
      <c r="J49" s="250"/>
      <c r="K49" s="77"/>
      <c r="L49" s="91"/>
    </row>
    <row r="50" spans="2:12">
      <c r="B50" s="107"/>
      <c r="C50" s="108" t="s">
        <v>278</v>
      </c>
      <c r="D50" s="109" t="s">
        <v>279</v>
      </c>
      <c r="E50" s="243"/>
      <c r="F50" s="245" t="s">
        <v>87</v>
      </c>
      <c r="G50" s="245" t="s">
        <v>87</v>
      </c>
      <c r="H50" s="245" t="s">
        <v>87</v>
      </c>
      <c r="I50" s="245" t="s">
        <v>87</v>
      </c>
      <c r="J50" s="245" t="s">
        <v>87</v>
      </c>
      <c r="K50" s="245" t="s">
        <v>87</v>
      </c>
      <c r="L50" s="324"/>
    </row>
    <row r="51" spans="2:12">
      <c r="B51" s="102"/>
      <c r="C51" s="105" t="s">
        <v>280</v>
      </c>
      <c r="D51" s="106" t="s">
        <v>279</v>
      </c>
      <c r="E51" s="243"/>
      <c r="F51" s="243" t="s">
        <v>87</v>
      </c>
      <c r="G51" s="243" t="s">
        <v>87</v>
      </c>
      <c r="H51" s="243" t="s">
        <v>87</v>
      </c>
      <c r="I51" s="243" t="s">
        <v>87</v>
      </c>
      <c r="J51" s="243" t="s">
        <v>87</v>
      </c>
      <c r="K51" s="243" t="s">
        <v>87</v>
      </c>
      <c r="L51" s="324"/>
    </row>
    <row r="52" spans="2:12">
      <c r="B52" s="107"/>
      <c r="C52" s="108" t="s">
        <v>281</v>
      </c>
      <c r="D52" s="109" t="s">
        <v>282</v>
      </c>
      <c r="E52" s="243"/>
      <c r="F52" s="245" t="s">
        <v>87</v>
      </c>
      <c r="G52" s="245" t="s">
        <v>87</v>
      </c>
      <c r="H52" s="245" t="s">
        <v>87</v>
      </c>
      <c r="I52" s="245" t="s">
        <v>87</v>
      </c>
      <c r="J52" s="245" t="s">
        <v>87</v>
      </c>
      <c r="K52" s="245" t="s">
        <v>87</v>
      </c>
      <c r="L52" s="324"/>
    </row>
    <row r="53" spans="2:12">
      <c r="B53" s="102"/>
      <c r="C53" s="105" t="s">
        <v>283</v>
      </c>
      <c r="D53" s="106" t="s">
        <v>282</v>
      </c>
      <c r="E53" s="243"/>
      <c r="F53" s="243" t="s">
        <v>87</v>
      </c>
      <c r="G53" s="243" t="s">
        <v>87</v>
      </c>
      <c r="H53" s="243" t="s">
        <v>87</v>
      </c>
      <c r="I53" s="243" t="s">
        <v>87</v>
      </c>
      <c r="J53" s="243" t="s">
        <v>87</v>
      </c>
      <c r="K53" s="243" t="s">
        <v>87</v>
      </c>
      <c r="L53" s="324"/>
    </row>
    <row r="54" spans="2:12">
      <c r="B54" s="107"/>
      <c r="C54" s="108" t="s">
        <v>284</v>
      </c>
      <c r="D54" s="109" t="s">
        <v>285</v>
      </c>
      <c r="E54" s="243"/>
      <c r="F54" s="245" t="s">
        <v>87</v>
      </c>
      <c r="G54" s="245" t="s">
        <v>87</v>
      </c>
      <c r="H54" s="245" t="s">
        <v>87</v>
      </c>
      <c r="I54" s="245" t="s">
        <v>87</v>
      </c>
      <c r="J54" s="245" t="s">
        <v>87</v>
      </c>
      <c r="K54" s="245" t="s">
        <v>87</v>
      </c>
      <c r="L54" s="324"/>
    </row>
    <row r="55" spans="2:12">
      <c r="B55" s="102"/>
      <c r="C55" s="105" t="s">
        <v>286</v>
      </c>
      <c r="D55" s="106" t="s">
        <v>285</v>
      </c>
      <c r="E55" s="243"/>
      <c r="F55" s="243" t="s">
        <v>87</v>
      </c>
      <c r="G55" s="243" t="s">
        <v>87</v>
      </c>
      <c r="H55" s="243" t="s">
        <v>87</v>
      </c>
      <c r="I55" s="243" t="s">
        <v>87</v>
      </c>
      <c r="J55" s="243" t="s">
        <v>87</v>
      </c>
      <c r="K55" s="243" t="s">
        <v>87</v>
      </c>
      <c r="L55" s="324"/>
    </row>
    <row r="56" spans="2:12" s="110" customFormat="1">
      <c r="B56" s="107"/>
      <c r="C56" s="108" t="s">
        <v>287</v>
      </c>
      <c r="D56" s="109" t="s">
        <v>288</v>
      </c>
      <c r="E56" s="243"/>
      <c r="F56" s="245" t="s">
        <v>87</v>
      </c>
      <c r="G56" s="245" t="s">
        <v>87</v>
      </c>
      <c r="H56" s="245" t="s">
        <v>87</v>
      </c>
      <c r="I56" s="245" t="s">
        <v>87</v>
      </c>
      <c r="J56" s="245" t="s">
        <v>87</v>
      </c>
      <c r="K56" s="245" t="s">
        <v>87</v>
      </c>
      <c r="L56" s="324"/>
    </row>
    <row r="57" spans="2:12" s="110" customFormat="1">
      <c r="B57" s="102"/>
      <c r="C57" s="105" t="s">
        <v>289</v>
      </c>
      <c r="D57" s="106" t="s">
        <v>288</v>
      </c>
      <c r="E57" s="243"/>
      <c r="F57" s="243" t="s">
        <v>87</v>
      </c>
      <c r="G57" s="243" t="s">
        <v>87</v>
      </c>
      <c r="H57" s="243" t="s">
        <v>87</v>
      </c>
      <c r="I57" s="243" t="s">
        <v>87</v>
      </c>
      <c r="J57" s="243" t="s">
        <v>87</v>
      </c>
      <c r="K57" s="243" t="s">
        <v>87</v>
      </c>
      <c r="L57" s="324"/>
    </row>
    <row r="58" spans="2:12" s="110" customFormat="1">
      <c r="B58" s="107"/>
      <c r="C58" s="108" t="s">
        <v>290</v>
      </c>
      <c r="D58" s="109" t="s">
        <v>291</v>
      </c>
      <c r="E58" s="243"/>
      <c r="F58" s="245" t="s">
        <v>87</v>
      </c>
      <c r="G58" s="245" t="s">
        <v>87</v>
      </c>
      <c r="H58" s="245" t="s">
        <v>87</v>
      </c>
      <c r="I58" s="245" t="s">
        <v>87</v>
      </c>
      <c r="J58" s="245" t="s">
        <v>87</v>
      </c>
      <c r="K58" s="245" t="s">
        <v>87</v>
      </c>
      <c r="L58" s="324"/>
    </row>
    <row r="59" spans="2:12" s="110" customFormat="1">
      <c r="B59" s="102"/>
      <c r="C59" s="105" t="s">
        <v>292</v>
      </c>
      <c r="D59" s="106" t="s">
        <v>291</v>
      </c>
      <c r="E59" s="243"/>
      <c r="F59" s="243" t="s">
        <v>87</v>
      </c>
      <c r="G59" s="243" t="s">
        <v>87</v>
      </c>
      <c r="H59" s="243" t="s">
        <v>87</v>
      </c>
      <c r="I59" s="243" t="s">
        <v>87</v>
      </c>
      <c r="J59" s="243" t="s">
        <v>87</v>
      </c>
      <c r="K59" s="243" t="s">
        <v>87</v>
      </c>
      <c r="L59" s="324"/>
    </row>
    <row r="60" spans="2:12" s="110" customFormat="1">
      <c r="B60" s="107"/>
      <c r="C60" s="108" t="s">
        <v>293</v>
      </c>
      <c r="D60" s="109" t="s">
        <v>294</v>
      </c>
      <c r="E60" s="243"/>
      <c r="F60" s="245" t="s">
        <v>87</v>
      </c>
      <c r="G60" s="245" t="s">
        <v>87</v>
      </c>
      <c r="H60" s="245" t="s">
        <v>87</v>
      </c>
      <c r="I60" s="245" t="s">
        <v>87</v>
      </c>
      <c r="J60" s="245" t="s">
        <v>87</v>
      </c>
      <c r="K60" s="245" t="s">
        <v>87</v>
      </c>
      <c r="L60" s="324"/>
    </row>
    <row r="61" spans="2:12" s="110" customFormat="1">
      <c r="B61" s="102"/>
      <c r="C61" s="105" t="s">
        <v>295</v>
      </c>
      <c r="D61" s="106" t="s">
        <v>294</v>
      </c>
      <c r="E61" s="243"/>
      <c r="F61" s="243" t="s">
        <v>87</v>
      </c>
      <c r="G61" s="243" t="s">
        <v>87</v>
      </c>
      <c r="H61" s="243" t="s">
        <v>87</v>
      </c>
      <c r="I61" s="243" t="s">
        <v>87</v>
      </c>
      <c r="J61" s="243" t="s">
        <v>87</v>
      </c>
      <c r="K61" s="243" t="s">
        <v>87</v>
      </c>
      <c r="L61" s="324"/>
    </row>
    <row r="62" spans="2:12" s="110" customFormat="1">
      <c r="B62" s="107"/>
      <c r="C62" s="108" t="s">
        <v>296</v>
      </c>
      <c r="D62" s="109" t="s">
        <v>297</v>
      </c>
      <c r="E62" s="243"/>
      <c r="F62" s="245" t="s">
        <v>87</v>
      </c>
      <c r="G62" s="245" t="s">
        <v>87</v>
      </c>
      <c r="H62" s="245" t="s">
        <v>87</v>
      </c>
      <c r="I62" s="245" t="s">
        <v>87</v>
      </c>
      <c r="J62" s="245" t="s">
        <v>87</v>
      </c>
      <c r="K62" s="245" t="s">
        <v>87</v>
      </c>
      <c r="L62" s="324"/>
    </row>
    <row r="63" spans="2:12" s="110" customFormat="1">
      <c r="B63" s="102"/>
      <c r="C63" s="105" t="s">
        <v>298</v>
      </c>
      <c r="D63" s="106" t="s">
        <v>297</v>
      </c>
      <c r="E63" s="243"/>
      <c r="F63" s="243" t="s">
        <v>87</v>
      </c>
      <c r="G63" s="243" t="s">
        <v>87</v>
      </c>
      <c r="H63" s="243" t="s">
        <v>87</v>
      </c>
      <c r="I63" s="243" t="s">
        <v>87</v>
      </c>
      <c r="J63" s="243" t="s">
        <v>87</v>
      </c>
      <c r="K63" s="243" t="s">
        <v>87</v>
      </c>
      <c r="L63" s="324"/>
    </row>
    <row r="64" spans="2:12" s="110" customFormat="1">
      <c r="B64" s="107"/>
      <c r="C64" s="108" t="s">
        <v>299</v>
      </c>
      <c r="D64" s="109" t="s">
        <v>300</v>
      </c>
      <c r="E64" s="243"/>
      <c r="F64" s="245" t="s">
        <v>87</v>
      </c>
      <c r="G64" s="245" t="s">
        <v>87</v>
      </c>
      <c r="H64" s="245" t="s">
        <v>87</v>
      </c>
      <c r="I64" s="245" t="s">
        <v>87</v>
      </c>
      <c r="J64" s="245" t="s">
        <v>87</v>
      </c>
      <c r="K64" s="245" t="s">
        <v>87</v>
      </c>
      <c r="L64" s="324"/>
    </row>
    <row r="65" spans="2:12" s="116" customFormat="1">
      <c r="B65" s="102"/>
      <c r="C65" s="105" t="s">
        <v>301</v>
      </c>
      <c r="D65" s="106" t="s">
        <v>300</v>
      </c>
      <c r="E65" s="243"/>
      <c r="F65" s="243" t="s">
        <v>87</v>
      </c>
      <c r="G65" s="243" t="s">
        <v>87</v>
      </c>
      <c r="H65" s="243" t="s">
        <v>87</v>
      </c>
      <c r="I65" s="243" t="s">
        <v>87</v>
      </c>
      <c r="J65" s="243" t="s">
        <v>87</v>
      </c>
      <c r="K65" s="243" t="s">
        <v>87</v>
      </c>
      <c r="L65" s="324"/>
    </row>
    <row r="66" spans="2:12">
      <c r="B66" s="107"/>
      <c r="C66" s="108" t="s">
        <v>302</v>
      </c>
      <c r="D66" s="109" t="s">
        <v>303</v>
      </c>
      <c r="E66" s="243"/>
      <c r="F66" s="245" t="s">
        <v>87</v>
      </c>
      <c r="G66" s="245" t="s">
        <v>87</v>
      </c>
      <c r="H66" s="245" t="s">
        <v>87</v>
      </c>
      <c r="I66" s="245" t="s">
        <v>87</v>
      </c>
      <c r="J66" s="245" t="s">
        <v>87</v>
      </c>
      <c r="K66" s="245" t="s">
        <v>87</v>
      </c>
      <c r="L66" s="324"/>
    </row>
    <row r="67" spans="2:12">
      <c r="B67" s="102"/>
      <c r="C67" s="105" t="s">
        <v>304</v>
      </c>
      <c r="D67" s="106" t="s">
        <v>303</v>
      </c>
      <c r="E67" s="243"/>
      <c r="F67" s="243" t="s">
        <v>87</v>
      </c>
      <c r="G67" s="243" t="s">
        <v>87</v>
      </c>
      <c r="H67" s="243" t="s">
        <v>87</v>
      </c>
      <c r="I67" s="243" t="s">
        <v>87</v>
      </c>
      <c r="J67" s="243" t="s">
        <v>87</v>
      </c>
      <c r="K67" s="243" t="s">
        <v>87</v>
      </c>
      <c r="L67" s="324"/>
    </row>
    <row r="68" spans="2:12">
      <c r="B68" s="107"/>
      <c r="C68" s="108" t="s">
        <v>305</v>
      </c>
      <c r="D68" s="135" t="s">
        <v>306</v>
      </c>
      <c r="E68" s="243"/>
      <c r="F68" s="245" t="s">
        <v>87</v>
      </c>
      <c r="G68" s="245" t="s">
        <v>87</v>
      </c>
      <c r="H68" s="245" t="s">
        <v>87</v>
      </c>
      <c r="I68" s="245" t="s">
        <v>87</v>
      </c>
      <c r="J68" s="245" t="s">
        <v>87</v>
      </c>
      <c r="K68" s="245" t="s">
        <v>87</v>
      </c>
      <c r="L68" s="324"/>
    </row>
    <row r="69" spans="2:12">
      <c r="B69" s="102"/>
      <c r="C69" s="105" t="s">
        <v>307</v>
      </c>
      <c r="D69" s="106" t="s">
        <v>306</v>
      </c>
      <c r="E69" s="243"/>
      <c r="F69" s="243" t="s">
        <v>87</v>
      </c>
      <c r="G69" s="243" t="s">
        <v>87</v>
      </c>
      <c r="H69" s="243" t="s">
        <v>87</v>
      </c>
      <c r="I69" s="243" t="s">
        <v>87</v>
      </c>
      <c r="J69" s="243" t="s">
        <v>87</v>
      </c>
      <c r="K69" s="243" t="s">
        <v>87</v>
      </c>
      <c r="L69" s="324"/>
    </row>
    <row r="70" spans="2:12">
      <c r="B70" s="102"/>
      <c r="C70" s="105" t="s">
        <v>208</v>
      </c>
      <c r="D70" s="405" t="s">
        <v>308</v>
      </c>
      <c r="E70" s="320"/>
      <c r="F70" s="253">
        <f t="shared" ref="F70:K70" si="3">SUM(F50:F69)</f>
        <v>0</v>
      </c>
      <c r="G70" s="253">
        <f t="shared" si="3"/>
        <v>0</v>
      </c>
      <c r="H70" s="253">
        <f t="shared" si="3"/>
        <v>0</v>
      </c>
      <c r="I70" s="253">
        <f t="shared" si="3"/>
        <v>0</v>
      </c>
      <c r="J70" s="253">
        <f t="shared" si="3"/>
        <v>0</v>
      </c>
      <c r="K70" s="253">
        <f t="shared" si="3"/>
        <v>0</v>
      </c>
      <c r="L70" s="397"/>
    </row>
    <row r="71" spans="2:12">
      <c r="B71" s="102"/>
      <c r="C71" s="105" t="s">
        <v>309</v>
      </c>
      <c r="D71" s="111" t="s">
        <v>310</v>
      </c>
      <c r="E71" s="320"/>
      <c r="F71" s="253">
        <f t="shared" ref="F71:K71" si="4">F48-F70</f>
        <v>0</v>
      </c>
      <c r="G71" s="253">
        <f t="shared" si="4"/>
        <v>0</v>
      </c>
      <c r="H71" s="253">
        <f t="shared" si="4"/>
        <v>0</v>
      </c>
      <c r="I71" s="253">
        <f t="shared" si="4"/>
        <v>0</v>
      </c>
      <c r="J71" s="253">
        <f t="shared" si="4"/>
        <v>0</v>
      </c>
      <c r="K71" s="254">
        <f t="shared" si="4"/>
        <v>0</v>
      </c>
      <c r="L71" s="397"/>
    </row>
    <row r="72" spans="2:12">
      <c r="B72" s="102"/>
      <c r="C72" s="103" t="s">
        <v>208</v>
      </c>
      <c r="D72" s="85" t="s">
        <v>311</v>
      </c>
      <c r="E72" s="77"/>
      <c r="F72" s="77"/>
      <c r="G72" s="77"/>
      <c r="H72" s="77"/>
      <c r="I72" s="77"/>
      <c r="J72" s="77"/>
      <c r="K72" s="77"/>
      <c r="L72" s="91"/>
    </row>
    <row r="73" spans="2:12">
      <c r="B73" s="102"/>
      <c r="C73" s="105" t="s">
        <v>312</v>
      </c>
      <c r="D73" s="106" t="s">
        <v>313</v>
      </c>
      <c r="E73" s="243"/>
      <c r="F73" s="243" t="s">
        <v>87</v>
      </c>
      <c r="G73" s="243" t="s">
        <v>87</v>
      </c>
      <c r="H73" s="243" t="s">
        <v>87</v>
      </c>
      <c r="I73" s="243" t="s">
        <v>87</v>
      </c>
      <c r="J73" s="243" t="s">
        <v>87</v>
      </c>
      <c r="K73" s="244" t="s">
        <v>87</v>
      </c>
      <c r="L73" s="324"/>
    </row>
    <row r="74" spans="2:12">
      <c r="B74" s="102"/>
      <c r="C74" s="105" t="s">
        <v>314</v>
      </c>
      <c r="D74" s="106" t="s">
        <v>315</v>
      </c>
      <c r="E74" s="243"/>
      <c r="F74" s="243" t="s">
        <v>87</v>
      </c>
      <c r="G74" s="243" t="s">
        <v>87</v>
      </c>
      <c r="H74" s="243" t="s">
        <v>87</v>
      </c>
      <c r="I74" s="243" t="s">
        <v>87</v>
      </c>
      <c r="J74" s="243" t="s">
        <v>87</v>
      </c>
      <c r="K74" s="244" t="s">
        <v>87</v>
      </c>
      <c r="L74" s="324"/>
    </row>
    <row r="75" spans="2:12">
      <c r="B75" s="102"/>
      <c r="C75" s="105" t="s">
        <v>316</v>
      </c>
      <c r="D75" s="106" t="s">
        <v>317</v>
      </c>
      <c r="E75" s="243"/>
      <c r="F75" s="243" t="s">
        <v>87</v>
      </c>
      <c r="G75" s="243" t="s">
        <v>87</v>
      </c>
      <c r="H75" s="243" t="s">
        <v>87</v>
      </c>
      <c r="I75" s="243" t="s">
        <v>87</v>
      </c>
      <c r="J75" s="243" t="s">
        <v>87</v>
      </c>
      <c r="K75" s="244" t="s">
        <v>87</v>
      </c>
      <c r="L75" s="324"/>
    </row>
    <row r="76" spans="2:12">
      <c r="B76" s="102"/>
      <c r="C76" s="105" t="s">
        <v>318</v>
      </c>
      <c r="D76" s="106" t="s">
        <v>319</v>
      </c>
      <c r="E76" s="243"/>
      <c r="F76" s="243" t="s">
        <v>87</v>
      </c>
      <c r="G76" s="243" t="s">
        <v>87</v>
      </c>
      <c r="H76" s="243" t="s">
        <v>87</v>
      </c>
      <c r="I76" s="243" t="s">
        <v>87</v>
      </c>
      <c r="J76" s="243" t="s">
        <v>87</v>
      </c>
      <c r="K76" s="244" t="s">
        <v>87</v>
      </c>
      <c r="L76" s="324"/>
    </row>
    <row r="77" spans="2:12">
      <c r="B77" s="102"/>
      <c r="C77" s="105" t="s">
        <v>320</v>
      </c>
      <c r="D77" s="106" t="s">
        <v>321</v>
      </c>
      <c r="E77" s="243"/>
      <c r="F77" s="243" t="s">
        <v>87</v>
      </c>
      <c r="G77" s="243" t="s">
        <v>87</v>
      </c>
      <c r="H77" s="243" t="s">
        <v>87</v>
      </c>
      <c r="I77" s="243" t="s">
        <v>87</v>
      </c>
      <c r="J77" s="243" t="s">
        <v>87</v>
      </c>
      <c r="K77" s="243" t="s">
        <v>87</v>
      </c>
      <c r="L77" s="324"/>
    </row>
    <row r="78" spans="2:12">
      <c r="B78" s="102"/>
      <c r="C78" s="105" t="s">
        <v>322</v>
      </c>
      <c r="D78" s="106" t="s">
        <v>323</v>
      </c>
      <c r="E78" s="243"/>
      <c r="F78" s="243" t="s">
        <v>87</v>
      </c>
      <c r="G78" s="243" t="s">
        <v>87</v>
      </c>
      <c r="H78" s="243" t="s">
        <v>87</v>
      </c>
      <c r="I78" s="243" t="s">
        <v>87</v>
      </c>
      <c r="J78" s="243" t="s">
        <v>87</v>
      </c>
      <c r="K78" s="243" t="s">
        <v>87</v>
      </c>
      <c r="L78" s="324"/>
    </row>
    <row r="79" spans="2:12">
      <c r="B79" s="102"/>
      <c r="C79" s="105" t="s">
        <v>324</v>
      </c>
      <c r="D79" s="106" t="s">
        <v>325</v>
      </c>
      <c r="E79" s="243"/>
      <c r="F79" s="243" t="s">
        <v>87</v>
      </c>
      <c r="G79" s="243" t="s">
        <v>87</v>
      </c>
      <c r="H79" s="243" t="s">
        <v>87</v>
      </c>
      <c r="I79" s="243" t="s">
        <v>87</v>
      </c>
      <c r="J79" s="243" t="s">
        <v>87</v>
      </c>
      <c r="K79" s="243" t="s">
        <v>87</v>
      </c>
      <c r="L79" s="324"/>
    </row>
    <row r="80" spans="2:12">
      <c r="B80" s="102"/>
      <c r="C80" s="105" t="s">
        <v>326</v>
      </c>
      <c r="D80" s="106" t="s">
        <v>327</v>
      </c>
      <c r="E80" s="243"/>
      <c r="F80" s="243" t="s">
        <v>87</v>
      </c>
      <c r="G80" s="243" t="s">
        <v>87</v>
      </c>
      <c r="H80" s="243" t="s">
        <v>87</v>
      </c>
      <c r="I80" s="243" t="s">
        <v>87</v>
      </c>
      <c r="J80" s="243" t="s">
        <v>87</v>
      </c>
      <c r="K80" s="243" t="s">
        <v>87</v>
      </c>
      <c r="L80" s="324"/>
    </row>
    <row r="81" spans="2:12">
      <c r="B81" s="102"/>
      <c r="C81" s="105" t="s">
        <v>328</v>
      </c>
      <c r="D81" s="111" t="s">
        <v>329</v>
      </c>
      <c r="E81" s="320"/>
      <c r="F81" s="247">
        <v>0</v>
      </c>
      <c r="G81" s="247">
        <v>0</v>
      </c>
      <c r="H81" s="247">
        <v>0</v>
      </c>
      <c r="I81" s="247">
        <v>0</v>
      </c>
      <c r="J81" s="247">
        <v>0</v>
      </c>
      <c r="K81" s="247">
        <v>0</v>
      </c>
      <c r="L81" s="397"/>
    </row>
    <row r="82" spans="2:12">
      <c r="B82" s="102"/>
      <c r="C82" s="103" t="s">
        <v>208</v>
      </c>
      <c r="D82" s="114" t="s">
        <v>330</v>
      </c>
      <c r="E82" s="260"/>
      <c r="F82" s="249">
        <v>0</v>
      </c>
      <c r="G82" s="249">
        <v>0</v>
      </c>
      <c r="H82" s="249">
        <v>0</v>
      </c>
      <c r="I82" s="249">
        <v>0</v>
      </c>
      <c r="J82" s="249">
        <v>0</v>
      </c>
      <c r="K82" s="249">
        <v>0</v>
      </c>
      <c r="L82" s="396"/>
    </row>
    <row r="83" spans="2:12">
      <c r="B83" s="102"/>
      <c r="C83" s="103" t="s">
        <v>208</v>
      </c>
      <c r="D83" s="115"/>
      <c r="E83" s="77"/>
      <c r="F83" s="77"/>
      <c r="G83" s="77"/>
      <c r="H83" s="77"/>
      <c r="I83" s="77"/>
      <c r="J83" s="77"/>
      <c r="K83" s="255"/>
      <c r="L83" s="91"/>
    </row>
    <row r="84" spans="2:12" ht="15.75">
      <c r="B84" s="102"/>
      <c r="C84" s="103" t="s">
        <v>331</v>
      </c>
      <c r="D84" s="104" t="s">
        <v>332</v>
      </c>
      <c r="E84" s="77"/>
      <c r="F84" s="77"/>
      <c r="G84" s="77"/>
      <c r="H84" s="77"/>
      <c r="I84" s="77"/>
      <c r="J84" s="77"/>
      <c r="K84" s="77"/>
      <c r="L84" s="91"/>
    </row>
    <row r="85" spans="2:12">
      <c r="B85" s="102"/>
      <c r="C85" s="103" t="s">
        <v>208</v>
      </c>
      <c r="D85" s="85" t="s">
        <v>333</v>
      </c>
      <c r="E85" s="77"/>
      <c r="F85" s="77"/>
      <c r="G85" s="77"/>
      <c r="H85" s="77"/>
      <c r="I85" s="77"/>
      <c r="J85" s="77"/>
      <c r="K85" s="77"/>
      <c r="L85" s="91"/>
    </row>
    <row r="86" spans="2:12">
      <c r="B86" s="121" t="s">
        <v>334</v>
      </c>
      <c r="C86" s="122" t="s">
        <v>335</v>
      </c>
      <c r="D86" s="123" t="s">
        <v>336</v>
      </c>
      <c r="E86" s="120"/>
      <c r="F86" s="124" t="s">
        <v>87</v>
      </c>
      <c r="G86" s="124" t="s">
        <v>87</v>
      </c>
      <c r="H86" s="124" t="s">
        <v>87</v>
      </c>
      <c r="I86" s="124" t="s">
        <v>87</v>
      </c>
      <c r="J86" s="124" t="s">
        <v>87</v>
      </c>
      <c r="K86" s="257" t="s">
        <v>87</v>
      </c>
      <c r="L86" s="398"/>
    </row>
    <row r="87" spans="2:12">
      <c r="B87" s="121" t="s">
        <v>337</v>
      </c>
      <c r="C87" s="122" t="s">
        <v>338</v>
      </c>
      <c r="D87" s="123" t="s">
        <v>372</v>
      </c>
      <c r="E87" s="120"/>
      <c r="F87" s="124" t="s">
        <v>87</v>
      </c>
      <c r="G87" s="124" t="s">
        <v>87</v>
      </c>
      <c r="H87" s="124" t="s">
        <v>87</v>
      </c>
      <c r="I87" s="124" t="s">
        <v>87</v>
      </c>
      <c r="J87" s="124" t="s">
        <v>87</v>
      </c>
      <c r="K87" s="257" t="s">
        <v>87</v>
      </c>
      <c r="L87" s="398"/>
    </row>
    <row r="88" spans="2:12">
      <c r="B88" s="117"/>
      <c r="C88" s="118" t="s">
        <v>338</v>
      </c>
      <c r="D88" s="119" t="s">
        <v>339</v>
      </c>
      <c r="E88" s="120"/>
      <c r="F88" s="120" t="s">
        <v>87</v>
      </c>
      <c r="G88" s="120" t="s">
        <v>87</v>
      </c>
      <c r="H88" s="120" t="s">
        <v>87</v>
      </c>
      <c r="I88" s="120" t="s">
        <v>87</v>
      </c>
      <c r="J88" s="120" t="s">
        <v>87</v>
      </c>
      <c r="K88" s="256" t="s">
        <v>87</v>
      </c>
      <c r="L88" s="398"/>
    </row>
    <row r="89" spans="2:12">
      <c r="B89" s="102"/>
      <c r="C89" s="105" t="s">
        <v>343</v>
      </c>
      <c r="D89" s="106" t="s">
        <v>344</v>
      </c>
      <c r="E89" s="243"/>
      <c r="F89" s="243" t="s">
        <v>87</v>
      </c>
      <c r="G89" s="243" t="s">
        <v>87</v>
      </c>
      <c r="H89" s="243" t="s">
        <v>87</v>
      </c>
      <c r="I89" s="243" t="s">
        <v>87</v>
      </c>
      <c r="J89" s="243" t="s">
        <v>87</v>
      </c>
      <c r="K89" s="244" t="s">
        <v>87</v>
      </c>
      <c r="L89" s="324"/>
    </row>
    <row r="90" spans="2:12">
      <c r="B90" s="117"/>
      <c r="C90" s="125" t="s">
        <v>208</v>
      </c>
      <c r="D90" s="126" t="s">
        <v>346</v>
      </c>
      <c r="E90" s="323"/>
      <c r="F90" s="258"/>
      <c r="G90" s="258"/>
      <c r="H90" s="258"/>
      <c r="I90" s="258"/>
      <c r="J90" s="258"/>
      <c r="K90" s="259"/>
      <c r="L90" s="326"/>
    </row>
    <row r="91" spans="2:12">
      <c r="B91" s="121" t="s">
        <v>347</v>
      </c>
      <c r="C91" s="122" t="s">
        <v>348</v>
      </c>
      <c r="D91" s="123" t="s">
        <v>349</v>
      </c>
      <c r="E91" s="120"/>
      <c r="F91" s="124" t="s">
        <v>87</v>
      </c>
      <c r="G91" s="124" t="s">
        <v>87</v>
      </c>
      <c r="H91" s="124" t="s">
        <v>87</v>
      </c>
      <c r="I91" s="124" t="s">
        <v>87</v>
      </c>
      <c r="J91" s="124" t="s">
        <v>87</v>
      </c>
      <c r="K91" s="124" t="s">
        <v>87</v>
      </c>
      <c r="L91" s="398"/>
    </row>
    <row r="92" spans="2:12">
      <c r="B92" s="121" t="s">
        <v>350</v>
      </c>
      <c r="C92" s="122" t="s">
        <v>351</v>
      </c>
      <c r="D92" s="123" t="s">
        <v>373</v>
      </c>
      <c r="E92" s="120"/>
      <c r="F92" s="124" t="s">
        <v>87</v>
      </c>
      <c r="G92" s="124" t="s">
        <v>87</v>
      </c>
      <c r="H92" s="124" t="s">
        <v>87</v>
      </c>
      <c r="I92" s="124" t="s">
        <v>87</v>
      </c>
      <c r="J92" s="124" t="s">
        <v>87</v>
      </c>
      <c r="K92" s="124" t="s">
        <v>87</v>
      </c>
      <c r="L92" s="398"/>
    </row>
    <row r="93" spans="2:12">
      <c r="B93" s="117"/>
      <c r="C93" s="118" t="s">
        <v>351</v>
      </c>
      <c r="D93" s="119" t="s">
        <v>352</v>
      </c>
      <c r="E93" s="120"/>
      <c r="F93" s="120" t="s">
        <v>87</v>
      </c>
      <c r="G93" s="120" t="s">
        <v>87</v>
      </c>
      <c r="H93" s="120" t="s">
        <v>87</v>
      </c>
      <c r="I93" s="120" t="s">
        <v>87</v>
      </c>
      <c r="J93" s="120" t="s">
        <v>87</v>
      </c>
      <c r="K93" s="120" t="s">
        <v>87</v>
      </c>
      <c r="L93" s="398"/>
    </row>
    <row r="94" spans="2:12">
      <c r="B94" s="102"/>
      <c r="C94" s="105" t="s">
        <v>356</v>
      </c>
      <c r="D94" s="106" t="s">
        <v>357</v>
      </c>
      <c r="E94" s="243"/>
      <c r="F94" s="243" t="s">
        <v>87</v>
      </c>
      <c r="G94" s="243" t="s">
        <v>87</v>
      </c>
      <c r="H94" s="243" t="s">
        <v>87</v>
      </c>
      <c r="I94" s="243" t="s">
        <v>87</v>
      </c>
      <c r="J94" s="243" t="s">
        <v>87</v>
      </c>
      <c r="K94" s="243" t="s">
        <v>87</v>
      </c>
      <c r="L94" s="324"/>
    </row>
    <row r="95" spans="2:12">
      <c r="B95" s="102"/>
      <c r="C95" s="105" t="s">
        <v>358</v>
      </c>
      <c r="D95" s="106" t="s">
        <v>359</v>
      </c>
      <c r="E95" s="243"/>
      <c r="F95" s="243" t="s">
        <v>87</v>
      </c>
      <c r="G95" s="243" t="s">
        <v>87</v>
      </c>
      <c r="H95" s="243" t="s">
        <v>87</v>
      </c>
      <c r="I95" s="243" t="s">
        <v>87</v>
      </c>
      <c r="J95" s="243" t="s">
        <v>87</v>
      </c>
      <c r="K95" s="243" t="s">
        <v>87</v>
      </c>
      <c r="L95" s="324"/>
    </row>
    <row r="96" spans="2:12">
      <c r="B96" s="102"/>
      <c r="C96" s="103" t="s">
        <v>208</v>
      </c>
      <c r="D96" s="114" t="s">
        <v>374</v>
      </c>
      <c r="E96" s="260"/>
      <c r="F96" s="249">
        <v>0</v>
      </c>
      <c r="G96" s="249">
        <v>0</v>
      </c>
      <c r="H96" s="249">
        <v>0</v>
      </c>
      <c r="I96" s="249">
        <v>0</v>
      </c>
      <c r="J96" s="249">
        <v>0</v>
      </c>
      <c r="K96" s="249">
        <v>0</v>
      </c>
      <c r="L96" s="396"/>
    </row>
    <row r="97" spans="2:12">
      <c r="B97" s="102"/>
      <c r="C97" s="103" t="s">
        <v>208</v>
      </c>
      <c r="D97" s="128"/>
      <c r="E97" s="243"/>
      <c r="F97" s="243"/>
      <c r="G97" s="243"/>
      <c r="H97" s="243"/>
      <c r="I97" s="243"/>
      <c r="J97" s="243"/>
      <c r="K97" s="243"/>
      <c r="L97" s="324"/>
    </row>
    <row r="98" spans="2:12">
      <c r="B98" s="102"/>
      <c r="C98" s="105" t="s">
        <v>361</v>
      </c>
      <c r="D98" s="407" t="s">
        <v>362</v>
      </c>
      <c r="E98" s="260"/>
      <c r="F98" s="249">
        <v>0</v>
      </c>
      <c r="G98" s="249">
        <v>0</v>
      </c>
      <c r="H98" s="249">
        <v>0</v>
      </c>
      <c r="I98" s="249">
        <v>0</v>
      </c>
      <c r="J98" s="249">
        <v>0</v>
      </c>
      <c r="K98" s="249">
        <v>0</v>
      </c>
      <c r="L98" s="396"/>
    </row>
    <row r="99" spans="2:12">
      <c r="B99" s="102"/>
      <c r="C99" s="105" t="s">
        <v>363</v>
      </c>
      <c r="D99" s="106" t="s">
        <v>364</v>
      </c>
      <c r="E99" s="243"/>
      <c r="F99" s="243" t="s">
        <v>87</v>
      </c>
      <c r="G99" s="243" t="s">
        <v>87</v>
      </c>
      <c r="H99" s="243" t="s">
        <v>87</v>
      </c>
      <c r="I99" s="243" t="s">
        <v>87</v>
      </c>
      <c r="J99" s="243" t="s">
        <v>87</v>
      </c>
      <c r="K99" s="243" t="s">
        <v>87</v>
      </c>
      <c r="L99" s="324"/>
    </row>
    <row r="100" spans="2:12">
      <c r="B100" s="102"/>
      <c r="C100" s="105" t="s">
        <v>208</v>
      </c>
      <c r="D100" s="129"/>
      <c r="E100" s="260"/>
      <c r="F100" s="260"/>
      <c r="G100" s="260"/>
      <c r="H100" s="260"/>
      <c r="I100" s="260"/>
      <c r="J100" s="260"/>
      <c r="K100" s="260"/>
      <c r="L100" s="396"/>
    </row>
    <row r="101" spans="2:12">
      <c r="B101" s="102"/>
      <c r="C101" s="105" t="s">
        <v>365</v>
      </c>
      <c r="D101" s="407" t="s">
        <v>366</v>
      </c>
      <c r="E101" s="243"/>
      <c r="F101" s="243" t="s">
        <v>87</v>
      </c>
      <c r="G101" s="242">
        <v>0</v>
      </c>
      <c r="H101" s="242">
        <v>0</v>
      </c>
      <c r="I101" s="242">
        <v>0</v>
      </c>
      <c r="J101" s="242">
        <v>0</v>
      </c>
      <c r="K101" s="242">
        <v>0</v>
      </c>
      <c r="L101" s="324"/>
    </row>
    <row r="102" spans="2:12">
      <c r="B102" s="102"/>
      <c r="C102" s="105" t="s">
        <v>367</v>
      </c>
      <c r="D102" s="415" t="s">
        <v>368</v>
      </c>
      <c r="E102" s="243"/>
      <c r="F102" s="252">
        <v>0</v>
      </c>
      <c r="G102" s="242">
        <v>0</v>
      </c>
      <c r="H102" s="242">
        <v>0</v>
      </c>
      <c r="I102" s="242">
        <v>0</v>
      </c>
      <c r="J102" s="242">
        <v>0</v>
      </c>
      <c r="K102" s="242">
        <v>0</v>
      </c>
      <c r="L102" s="324"/>
    </row>
  </sheetData>
  <sheetProtection selectLockedCells="1" selectUnlockedCells="1"/>
  <pageMargins left="0.55118110236220474" right="0.15748031496062992" top="0.55118110236220474" bottom="0.51181102362204722" header="0.31496062992125984" footer="0.31496062992125984"/>
  <pageSetup paperSize="9" scale="70" orientation="landscape" horizontalDpi="1200" verticalDpi="1200" r:id="rId1"/>
  <headerFooter>
    <oddFooter>&amp;L&amp;P van &amp;N&amp;C&amp;F - &amp;A&amp;Rdatum &amp;D tijd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14"/>
  <dimension ref="B1:XES102"/>
  <sheetViews>
    <sheetView showGridLines="0" topLeftCell="A100" workbookViewId="0">
      <selection activeCell="B103" sqref="B103"/>
    </sheetView>
  </sheetViews>
  <sheetFormatPr defaultColWidth="8.85546875" defaultRowHeight="12.75"/>
  <cols>
    <col min="1" max="1" width="1.7109375" style="97" customWidth="1"/>
    <col min="2" max="2" width="0.7109375" style="49" customWidth="1"/>
    <col min="3" max="3" width="6.42578125" style="130" customWidth="1"/>
    <col min="4" max="4" width="59.28515625" style="131" bestFit="1" customWidth="1"/>
    <col min="5" max="5" width="0.28515625" style="89" customWidth="1"/>
    <col min="6" max="6" width="10.28515625" style="89" customWidth="1"/>
    <col min="7" max="12" width="7.7109375" style="89" customWidth="1"/>
    <col min="13" max="16384" width="8.85546875" style="97"/>
  </cols>
  <sheetData>
    <row r="1" spans="2:13" s="89" customFormat="1" ht="15" customHeight="1">
      <c r="B1" s="3" t="str">
        <f>inhoud!$B$1</f>
        <v>dPi (de Prospectieve informatie) Forecast 2018 en prognosejaren 2019-2023</v>
      </c>
      <c r="C1" s="90"/>
      <c r="M1" s="91"/>
    </row>
    <row r="2" spans="2:13" s="27" customFormat="1" ht="18">
      <c r="B2" s="83"/>
      <c r="D2" s="93"/>
      <c r="E2" s="291"/>
      <c r="F2" s="291"/>
      <c r="G2" s="291"/>
      <c r="H2" s="291"/>
      <c r="I2" s="90"/>
      <c r="J2" s="290"/>
      <c r="K2" s="1"/>
      <c r="L2" s="1"/>
    </row>
    <row r="3" spans="2:13" s="94" customFormat="1" ht="15.75">
      <c r="B3" s="36" t="s">
        <v>560</v>
      </c>
      <c r="C3" s="36"/>
      <c r="D3" s="321"/>
      <c r="E3" s="290"/>
      <c r="F3" s="90"/>
      <c r="G3" s="90"/>
      <c r="H3" s="90"/>
      <c r="I3" s="90"/>
      <c r="J3" s="290"/>
      <c r="K3" s="1"/>
      <c r="L3" s="1"/>
    </row>
    <row r="4" spans="2:13" s="94" customFormat="1" ht="15.75">
      <c r="B4" s="36"/>
      <c r="C4" s="36"/>
      <c r="D4" s="95"/>
      <c r="E4" s="90"/>
      <c r="F4" s="90"/>
      <c r="G4" s="90"/>
      <c r="H4" s="90"/>
      <c r="I4" s="90"/>
      <c r="J4" s="290"/>
      <c r="K4" s="1"/>
      <c r="L4" s="1"/>
    </row>
    <row r="5" spans="2:13" ht="12.75" customHeight="1">
      <c r="B5" s="261" t="s">
        <v>375</v>
      </c>
      <c r="C5" s="136"/>
      <c r="D5" s="100"/>
      <c r="E5" s="280"/>
      <c r="F5" s="280" t="s">
        <v>205</v>
      </c>
      <c r="G5" s="76" t="str">
        <f>'3.1 A'!G5</f>
        <v>Prognosejaren</v>
      </c>
      <c r="H5" s="77"/>
      <c r="I5" s="77"/>
      <c r="J5" s="77"/>
      <c r="K5" s="260"/>
      <c r="L5" s="325"/>
    </row>
    <row r="6" spans="2:13" ht="12.75" customHeight="1">
      <c r="B6" s="101"/>
      <c r="C6" s="262"/>
      <c r="D6" s="263"/>
      <c r="E6" s="285"/>
      <c r="F6" s="285" t="s">
        <v>144</v>
      </c>
      <c r="G6" s="260" t="str">
        <f>'3.1 A'!G6</f>
        <v>eerste</v>
      </c>
      <c r="H6" s="260" t="str">
        <f>'3.1 A'!H6</f>
        <v>tweede</v>
      </c>
      <c r="I6" s="260" t="str">
        <f>'3.1 A'!I6</f>
        <v>derde</v>
      </c>
      <c r="J6" s="260" t="str">
        <f>'3.1 A'!J6</f>
        <v>vierde</v>
      </c>
      <c r="K6" s="260" t="str">
        <f>'3.1 A'!K6</f>
        <v>vijfde</v>
      </c>
      <c r="L6" s="396"/>
    </row>
    <row r="7" spans="2:13" ht="15.75">
      <c r="B7" s="102"/>
      <c r="C7" s="103" t="s">
        <v>206</v>
      </c>
      <c r="D7" s="104" t="s">
        <v>207</v>
      </c>
      <c r="E7" s="77"/>
      <c r="F7" s="77"/>
      <c r="G7" s="77"/>
      <c r="H7" s="77"/>
      <c r="I7" s="77"/>
      <c r="J7" s="77"/>
      <c r="K7" s="250"/>
      <c r="L7" s="1"/>
    </row>
    <row r="8" spans="2:13">
      <c r="B8" s="102"/>
      <c r="C8" s="103" t="s">
        <v>208</v>
      </c>
      <c r="D8" s="85" t="s">
        <v>209</v>
      </c>
      <c r="E8" s="77"/>
      <c r="F8" s="77"/>
      <c r="G8" s="77"/>
      <c r="H8" s="77"/>
      <c r="I8" s="77"/>
      <c r="J8" s="77"/>
      <c r="K8" s="250"/>
      <c r="L8" s="1"/>
    </row>
    <row r="9" spans="2:13">
      <c r="B9" s="102"/>
      <c r="C9" s="105" t="s">
        <v>5</v>
      </c>
      <c r="D9" s="106" t="s">
        <v>210</v>
      </c>
      <c r="E9" s="243"/>
      <c r="F9" s="242">
        <v>0</v>
      </c>
      <c r="G9" s="242">
        <v>0</v>
      </c>
      <c r="H9" s="242">
        <v>0</v>
      </c>
      <c r="I9" s="242">
        <v>0</v>
      </c>
      <c r="J9" s="242">
        <v>0</v>
      </c>
      <c r="K9" s="242">
        <v>0</v>
      </c>
      <c r="L9" s="324"/>
    </row>
    <row r="10" spans="2:13">
      <c r="B10" s="107"/>
      <c r="C10" s="108" t="s">
        <v>211</v>
      </c>
      <c r="D10" s="109" t="s">
        <v>212</v>
      </c>
      <c r="E10" s="322"/>
      <c r="F10" s="245" t="s">
        <v>87</v>
      </c>
      <c r="G10" s="245" t="s">
        <v>87</v>
      </c>
      <c r="H10" s="245" t="s">
        <v>87</v>
      </c>
      <c r="I10" s="245" t="s">
        <v>87</v>
      </c>
      <c r="J10" s="245" t="s">
        <v>87</v>
      </c>
      <c r="K10" s="246" t="s">
        <v>87</v>
      </c>
      <c r="L10" s="324"/>
    </row>
    <row r="11" spans="2:13">
      <c r="B11" s="102"/>
      <c r="C11" s="105" t="s">
        <v>213</v>
      </c>
      <c r="D11" s="106" t="s">
        <v>214</v>
      </c>
      <c r="E11" s="322"/>
      <c r="F11" s="243" t="s">
        <v>87</v>
      </c>
      <c r="G11" s="243" t="s">
        <v>87</v>
      </c>
      <c r="H11" s="243" t="s">
        <v>87</v>
      </c>
      <c r="I11" s="243" t="s">
        <v>87</v>
      </c>
      <c r="J11" s="243" t="s">
        <v>87</v>
      </c>
      <c r="K11" s="244" t="s">
        <v>87</v>
      </c>
      <c r="L11" s="324"/>
    </row>
    <row r="12" spans="2:13">
      <c r="B12" s="107"/>
      <c r="C12" s="108" t="s">
        <v>215</v>
      </c>
      <c r="D12" s="109" t="s">
        <v>216</v>
      </c>
      <c r="E12" s="322"/>
      <c r="F12" s="245" t="s">
        <v>87</v>
      </c>
      <c r="G12" s="245" t="s">
        <v>87</v>
      </c>
      <c r="H12" s="245" t="s">
        <v>87</v>
      </c>
      <c r="I12" s="245" t="s">
        <v>87</v>
      </c>
      <c r="J12" s="245" t="s">
        <v>87</v>
      </c>
      <c r="K12" s="246" t="s">
        <v>87</v>
      </c>
      <c r="L12" s="324"/>
    </row>
    <row r="13" spans="2:13">
      <c r="B13" s="107"/>
      <c r="C13" s="108" t="s">
        <v>217</v>
      </c>
      <c r="D13" s="109" t="s">
        <v>218</v>
      </c>
      <c r="E13" s="322"/>
      <c r="F13" s="245" t="s">
        <v>87</v>
      </c>
      <c r="G13" s="245" t="s">
        <v>87</v>
      </c>
      <c r="H13" s="245" t="s">
        <v>87</v>
      </c>
      <c r="I13" s="245" t="s">
        <v>87</v>
      </c>
      <c r="J13" s="245" t="s">
        <v>87</v>
      </c>
      <c r="K13" s="246" t="s">
        <v>87</v>
      </c>
      <c r="L13" s="324"/>
    </row>
    <row r="14" spans="2:13">
      <c r="B14" s="102"/>
      <c r="C14" s="105" t="s">
        <v>219</v>
      </c>
      <c r="D14" s="106" t="s">
        <v>220</v>
      </c>
      <c r="E14" s="243"/>
      <c r="F14" s="243" t="s">
        <v>87</v>
      </c>
      <c r="G14" s="243" t="s">
        <v>87</v>
      </c>
      <c r="H14" s="243" t="s">
        <v>87</v>
      </c>
      <c r="I14" s="243" t="s">
        <v>87</v>
      </c>
      <c r="J14" s="243" t="s">
        <v>87</v>
      </c>
      <c r="K14" s="244" t="s">
        <v>87</v>
      </c>
      <c r="L14" s="324"/>
    </row>
    <row r="15" spans="2:13">
      <c r="B15" s="102"/>
      <c r="C15" s="105" t="s">
        <v>7</v>
      </c>
      <c r="D15" s="106" t="s">
        <v>221</v>
      </c>
      <c r="E15" s="243"/>
      <c r="F15" s="243" t="s">
        <v>87</v>
      </c>
      <c r="G15" s="243" t="s">
        <v>87</v>
      </c>
      <c r="H15" s="243" t="s">
        <v>87</v>
      </c>
      <c r="I15" s="243" t="s">
        <v>87</v>
      </c>
      <c r="J15" s="243" t="s">
        <v>87</v>
      </c>
      <c r="K15" s="243" t="s">
        <v>87</v>
      </c>
      <c r="L15" s="324"/>
    </row>
    <row r="16" spans="2:13">
      <c r="B16" s="102"/>
      <c r="C16" s="105" t="s">
        <v>222</v>
      </c>
      <c r="D16" s="106" t="s">
        <v>223</v>
      </c>
      <c r="E16" s="243"/>
      <c r="F16" s="243" t="s">
        <v>87</v>
      </c>
      <c r="G16" s="243" t="s">
        <v>87</v>
      </c>
      <c r="H16" s="243" t="s">
        <v>87</v>
      </c>
      <c r="I16" s="243" t="s">
        <v>87</v>
      </c>
      <c r="J16" s="243" t="s">
        <v>87</v>
      </c>
      <c r="K16" s="243" t="s">
        <v>87</v>
      </c>
      <c r="L16" s="324"/>
    </row>
    <row r="17" spans="2:12">
      <c r="B17" s="102"/>
      <c r="C17" s="105" t="s">
        <v>224</v>
      </c>
      <c r="D17" s="106" t="s">
        <v>225</v>
      </c>
      <c r="E17" s="243"/>
      <c r="F17" s="243" t="s">
        <v>87</v>
      </c>
      <c r="G17" s="243" t="s">
        <v>87</v>
      </c>
      <c r="H17" s="243" t="s">
        <v>87</v>
      </c>
      <c r="I17" s="243" t="s">
        <v>87</v>
      </c>
      <c r="J17" s="243" t="s">
        <v>87</v>
      </c>
      <c r="K17" s="243" t="s">
        <v>87</v>
      </c>
      <c r="L17" s="324"/>
    </row>
    <row r="18" spans="2:12">
      <c r="B18" s="102"/>
      <c r="C18" s="105" t="s">
        <v>226</v>
      </c>
      <c r="D18" s="404" t="s">
        <v>227</v>
      </c>
      <c r="E18" s="243"/>
      <c r="F18" s="252">
        <v>0</v>
      </c>
      <c r="G18" s="252">
        <v>0</v>
      </c>
      <c r="H18" s="252">
        <v>0</v>
      </c>
      <c r="I18" s="252">
        <v>0</v>
      </c>
      <c r="J18" s="252">
        <v>0</v>
      </c>
      <c r="K18" s="252">
        <v>0</v>
      </c>
      <c r="L18" s="324"/>
    </row>
    <row r="19" spans="2:12">
      <c r="B19" s="102"/>
      <c r="C19" s="105" t="s">
        <v>228</v>
      </c>
      <c r="D19" s="106" t="s">
        <v>376</v>
      </c>
      <c r="E19" s="243"/>
      <c r="F19" s="243" t="s">
        <v>87</v>
      </c>
      <c r="G19" s="243" t="s">
        <v>87</v>
      </c>
      <c r="H19" s="243" t="s">
        <v>87</v>
      </c>
      <c r="I19" s="243" t="s">
        <v>87</v>
      </c>
      <c r="J19" s="243" t="s">
        <v>87</v>
      </c>
      <c r="K19" s="243" t="s">
        <v>87</v>
      </c>
      <c r="L19" s="324"/>
    </row>
    <row r="20" spans="2:12" s="110" customFormat="1">
      <c r="B20" s="107"/>
      <c r="C20" s="108" t="s">
        <v>230</v>
      </c>
      <c r="D20" s="109" t="s">
        <v>231</v>
      </c>
      <c r="E20" s="243"/>
      <c r="F20" s="245"/>
      <c r="G20" s="245"/>
      <c r="H20" s="245"/>
      <c r="I20" s="245"/>
      <c r="J20" s="245"/>
      <c r="K20" s="246"/>
      <c r="L20" s="324"/>
    </row>
    <row r="21" spans="2:12">
      <c r="B21" s="102"/>
      <c r="C21" s="105" t="s">
        <v>208</v>
      </c>
      <c r="D21" s="111" t="s">
        <v>232</v>
      </c>
      <c r="E21" s="320"/>
      <c r="F21" s="247">
        <v>0</v>
      </c>
      <c r="G21" s="247">
        <v>0</v>
      </c>
      <c r="H21" s="247">
        <v>0</v>
      </c>
      <c r="I21" s="247">
        <v>0</v>
      </c>
      <c r="J21" s="247">
        <v>0</v>
      </c>
      <c r="K21" s="247">
        <v>0</v>
      </c>
      <c r="L21" s="397"/>
    </row>
    <row r="22" spans="2:12">
      <c r="B22" s="102"/>
      <c r="C22" s="103" t="s">
        <v>208</v>
      </c>
      <c r="D22" s="85" t="s">
        <v>233</v>
      </c>
      <c r="E22" s="77"/>
      <c r="F22" s="77"/>
      <c r="G22" s="77"/>
      <c r="H22" s="77"/>
      <c r="I22" s="77"/>
      <c r="J22" s="77"/>
      <c r="K22" s="250"/>
      <c r="L22" s="1"/>
    </row>
    <row r="23" spans="2:12">
      <c r="B23" s="102"/>
      <c r="C23" s="105" t="s">
        <v>234</v>
      </c>
      <c r="D23" s="106" t="s">
        <v>235</v>
      </c>
      <c r="E23" s="243"/>
      <c r="F23" s="243" t="s">
        <v>87</v>
      </c>
      <c r="G23" s="243" t="s">
        <v>87</v>
      </c>
      <c r="H23" s="243" t="s">
        <v>87</v>
      </c>
      <c r="I23" s="243" t="s">
        <v>87</v>
      </c>
      <c r="J23" s="243" t="s">
        <v>87</v>
      </c>
      <c r="K23" s="243" t="s">
        <v>87</v>
      </c>
      <c r="L23" s="324"/>
    </row>
    <row r="24" spans="2:12" s="110" customFormat="1">
      <c r="B24" s="102"/>
      <c r="C24" s="105" t="s">
        <v>236</v>
      </c>
      <c r="D24" s="404" t="s">
        <v>237</v>
      </c>
      <c r="E24" s="243"/>
      <c r="F24" s="243" t="s">
        <v>87</v>
      </c>
      <c r="G24" s="243" t="s">
        <v>87</v>
      </c>
      <c r="H24" s="243" t="s">
        <v>87</v>
      </c>
      <c r="I24" s="243" t="s">
        <v>87</v>
      </c>
      <c r="J24" s="243" t="s">
        <v>87</v>
      </c>
      <c r="K24" s="248" t="s">
        <v>87</v>
      </c>
      <c r="L24" s="324"/>
    </row>
    <row r="25" spans="2:12">
      <c r="B25" s="102"/>
      <c r="C25" s="105" t="s">
        <v>238</v>
      </c>
      <c r="D25" s="106" t="s">
        <v>239</v>
      </c>
      <c r="E25" s="243"/>
      <c r="F25" s="243" t="s">
        <v>87</v>
      </c>
      <c r="G25" s="243" t="s">
        <v>87</v>
      </c>
      <c r="H25" s="243" t="s">
        <v>87</v>
      </c>
      <c r="I25" s="243" t="s">
        <v>87</v>
      </c>
      <c r="J25" s="243" t="s">
        <v>87</v>
      </c>
      <c r="K25" s="243" t="s">
        <v>87</v>
      </c>
      <c r="L25" s="324"/>
    </row>
    <row r="26" spans="2:12">
      <c r="B26" s="102"/>
      <c r="C26" s="105" t="s">
        <v>240</v>
      </c>
      <c r="D26" s="106" t="s">
        <v>241</v>
      </c>
      <c r="E26" s="243"/>
      <c r="F26" s="243" t="s">
        <v>87</v>
      </c>
      <c r="G26" s="243" t="s">
        <v>87</v>
      </c>
      <c r="H26" s="243" t="s">
        <v>87</v>
      </c>
      <c r="I26" s="243" t="s">
        <v>87</v>
      </c>
      <c r="J26" s="243" t="s">
        <v>87</v>
      </c>
      <c r="K26" s="243" t="s">
        <v>87</v>
      </c>
      <c r="L26" s="324"/>
    </row>
    <row r="27" spans="2:12">
      <c r="B27" s="102"/>
      <c r="C27" s="105" t="s">
        <v>242</v>
      </c>
      <c r="D27" s="404" t="s">
        <v>243</v>
      </c>
      <c r="E27" s="243"/>
      <c r="F27" s="252">
        <v>0</v>
      </c>
      <c r="G27" s="252">
        <v>0</v>
      </c>
      <c r="H27" s="252">
        <v>0</v>
      </c>
      <c r="I27" s="252">
        <v>0</v>
      </c>
      <c r="J27" s="252">
        <v>0</v>
      </c>
      <c r="K27" s="252">
        <v>0</v>
      </c>
      <c r="L27" s="324"/>
    </row>
    <row r="28" spans="2:12">
      <c r="B28" s="102"/>
      <c r="C28" s="105" t="s">
        <v>244</v>
      </c>
      <c r="D28" s="106" t="s">
        <v>377</v>
      </c>
      <c r="E28" s="243"/>
      <c r="F28" s="243" t="s">
        <v>87</v>
      </c>
      <c r="G28" s="243" t="s">
        <v>87</v>
      </c>
      <c r="H28" s="243" t="s">
        <v>87</v>
      </c>
      <c r="I28" s="243" t="s">
        <v>87</v>
      </c>
      <c r="J28" s="243" t="s">
        <v>87</v>
      </c>
      <c r="K28" s="243" t="s">
        <v>87</v>
      </c>
      <c r="L28" s="324"/>
    </row>
    <row r="29" spans="2:12">
      <c r="B29" s="102"/>
      <c r="C29" s="105" t="s">
        <v>246</v>
      </c>
      <c r="D29" s="106" t="s">
        <v>247</v>
      </c>
      <c r="E29" s="243"/>
      <c r="F29" s="243" t="s">
        <v>87</v>
      </c>
      <c r="G29" s="243" t="s">
        <v>87</v>
      </c>
      <c r="H29" s="243" t="s">
        <v>87</v>
      </c>
      <c r="I29" s="243" t="s">
        <v>87</v>
      </c>
      <c r="J29" s="243" t="s">
        <v>87</v>
      </c>
      <c r="K29" s="243" t="s">
        <v>87</v>
      </c>
      <c r="L29" s="324"/>
    </row>
    <row r="30" spans="2:12">
      <c r="B30" s="102"/>
      <c r="C30" s="105" t="s">
        <v>248</v>
      </c>
      <c r="D30" s="38" t="s">
        <v>249</v>
      </c>
      <c r="E30" s="243"/>
      <c r="F30" s="243" t="s">
        <v>87</v>
      </c>
      <c r="G30" s="243" t="s">
        <v>87</v>
      </c>
      <c r="H30" s="243" t="s">
        <v>87</v>
      </c>
      <c r="I30" s="243" t="s">
        <v>87</v>
      </c>
      <c r="J30" s="243" t="s">
        <v>87</v>
      </c>
      <c r="K30" s="243" t="s">
        <v>87</v>
      </c>
      <c r="L30" s="324"/>
    </row>
    <row r="31" spans="2:12">
      <c r="B31" s="102"/>
      <c r="C31" s="105" t="s">
        <v>250</v>
      </c>
      <c r="D31" s="38" t="s">
        <v>251</v>
      </c>
      <c r="E31" s="243"/>
      <c r="F31" s="243" t="s">
        <v>87</v>
      </c>
      <c r="G31" s="243" t="s">
        <v>87</v>
      </c>
      <c r="H31" s="243" t="s">
        <v>87</v>
      </c>
      <c r="I31" s="243" t="s">
        <v>87</v>
      </c>
      <c r="J31" s="243" t="s">
        <v>87</v>
      </c>
      <c r="K31" s="243" t="s">
        <v>87</v>
      </c>
      <c r="L31" s="324"/>
    </row>
    <row r="32" spans="2:12">
      <c r="B32" s="102"/>
      <c r="C32" s="105" t="s">
        <v>252</v>
      </c>
      <c r="D32" s="112" t="s">
        <v>253</v>
      </c>
      <c r="E32" s="243"/>
      <c r="F32" s="243" t="s">
        <v>87</v>
      </c>
      <c r="G32" s="243" t="s">
        <v>87</v>
      </c>
      <c r="H32" s="243" t="s">
        <v>87</v>
      </c>
      <c r="I32" s="243" t="s">
        <v>87</v>
      </c>
      <c r="J32" s="243" t="s">
        <v>87</v>
      </c>
      <c r="K32" s="243" t="s">
        <v>87</v>
      </c>
      <c r="L32" s="324"/>
    </row>
    <row r="33" spans="2:12">
      <c r="B33" s="102"/>
      <c r="C33" s="105" t="s">
        <v>254</v>
      </c>
      <c r="D33" s="106" t="s">
        <v>255</v>
      </c>
      <c r="E33" s="243"/>
      <c r="F33" s="243" t="s">
        <v>87</v>
      </c>
      <c r="G33" s="243" t="s">
        <v>87</v>
      </c>
      <c r="H33" s="243" t="s">
        <v>87</v>
      </c>
      <c r="I33" s="243" t="s">
        <v>87</v>
      </c>
      <c r="J33" s="243" t="s">
        <v>87</v>
      </c>
      <c r="K33" s="243" t="s">
        <v>87</v>
      </c>
      <c r="L33" s="324"/>
    </row>
    <row r="34" spans="2:12" s="110" customFormat="1">
      <c r="B34" s="102"/>
      <c r="C34" s="113" t="s">
        <v>208</v>
      </c>
      <c r="D34" s="413" t="s">
        <v>256</v>
      </c>
      <c r="E34" s="320"/>
      <c r="F34" s="247">
        <v>0</v>
      </c>
      <c r="G34" s="247">
        <v>0</v>
      </c>
      <c r="H34" s="247">
        <v>0</v>
      </c>
      <c r="I34" s="247">
        <v>0</v>
      </c>
      <c r="J34" s="247">
        <v>0</v>
      </c>
      <c r="K34" s="247">
        <v>0</v>
      </c>
      <c r="L34" s="397"/>
    </row>
    <row r="35" spans="2:12">
      <c r="B35" s="102"/>
      <c r="C35" s="103" t="s">
        <v>208</v>
      </c>
      <c r="D35" s="412" t="s">
        <v>257</v>
      </c>
      <c r="E35" s="260"/>
      <c r="F35" s="249">
        <v>0</v>
      </c>
      <c r="G35" s="249">
        <v>0</v>
      </c>
      <c r="H35" s="249">
        <v>0</v>
      </c>
      <c r="I35" s="249">
        <v>0</v>
      </c>
      <c r="J35" s="249">
        <v>0</v>
      </c>
      <c r="K35" s="249">
        <v>0</v>
      </c>
      <c r="L35" s="396"/>
    </row>
    <row r="36" spans="2:12" ht="15.75">
      <c r="B36" s="102"/>
      <c r="C36" s="103" t="s">
        <v>258</v>
      </c>
      <c r="D36" s="411" t="s">
        <v>259</v>
      </c>
      <c r="E36" s="76"/>
      <c r="F36" s="250"/>
      <c r="G36" s="250"/>
      <c r="H36" s="250"/>
      <c r="I36" s="250"/>
      <c r="J36" s="250"/>
      <c r="K36" s="250"/>
      <c r="L36" s="1"/>
    </row>
    <row r="37" spans="2:12">
      <c r="B37" s="102"/>
      <c r="C37" s="103" t="s">
        <v>208</v>
      </c>
      <c r="D37" s="114" t="s">
        <v>370</v>
      </c>
      <c r="E37" s="76"/>
      <c r="F37" s="250"/>
      <c r="G37" s="250"/>
      <c r="H37" s="250"/>
      <c r="I37" s="250"/>
      <c r="J37" s="250"/>
      <c r="K37" s="250"/>
      <c r="L37" s="1"/>
    </row>
    <row r="38" spans="2:12" ht="12.75" customHeight="1">
      <c r="B38" s="107"/>
      <c r="C38" s="108" t="s">
        <v>261</v>
      </c>
      <c r="D38" s="109" t="s">
        <v>262</v>
      </c>
      <c r="E38" s="243"/>
      <c r="F38" s="245" t="s">
        <v>87</v>
      </c>
      <c r="G38" s="245" t="s">
        <v>87</v>
      </c>
      <c r="H38" s="245" t="s">
        <v>87</v>
      </c>
      <c r="I38" s="245" t="s">
        <v>87</v>
      </c>
      <c r="J38" s="245" t="s">
        <v>87</v>
      </c>
      <c r="K38" s="245" t="s">
        <v>87</v>
      </c>
      <c r="L38" s="324"/>
    </row>
    <row r="39" spans="2:12">
      <c r="B39" s="102"/>
      <c r="C39" s="105" t="s">
        <v>263</v>
      </c>
      <c r="D39" s="106" t="s">
        <v>262</v>
      </c>
      <c r="E39" s="243"/>
      <c r="F39" s="243" t="s">
        <v>87</v>
      </c>
      <c r="G39" s="243" t="s">
        <v>87</v>
      </c>
      <c r="H39" s="243" t="s">
        <v>87</v>
      </c>
      <c r="I39" s="243" t="s">
        <v>87</v>
      </c>
      <c r="J39" s="243" t="s">
        <v>87</v>
      </c>
      <c r="K39" s="243" t="s">
        <v>87</v>
      </c>
      <c r="L39" s="324"/>
    </row>
    <row r="40" spans="2:12">
      <c r="B40" s="107"/>
      <c r="C40" s="108" t="s">
        <v>264</v>
      </c>
      <c r="D40" s="109" t="s">
        <v>265</v>
      </c>
      <c r="E40" s="243"/>
      <c r="F40" s="245" t="s">
        <v>87</v>
      </c>
      <c r="G40" s="245" t="s">
        <v>87</v>
      </c>
      <c r="H40" s="245" t="s">
        <v>87</v>
      </c>
      <c r="I40" s="245" t="s">
        <v>87</v>
      </c>
      <c r="J40" s="245" t="s">
        <v>87</v>
      </c>
      <c r="K40" s="245" t="s">
        <v>87</v>
      </c>
      <c r="L40" s="324"/>
    </row>
    <row r="41" spans="2:12">
      <c r="B41" s="102"/>
      <c r="C41" s="105" t="s">
        <v>266</v>
      </c>
      <c r="D41" s="106" t="s">
        <v>265</v>
      </c>
      <c r="E41" s="243"/>
      <c r="F41" s="243" t="s">
        <v>87</v>
      </c>
      <c r="G41" s="243" t="s">
        <v>87</v>
      </c>
      <c r="H41" s="243" t="s">
        <v>87</v>
      </c>
      <c r="I41" s="243" t="s">
        <v>87</v>
      </c>
      <c r="J41" s="243" t="s">
        <v>87</v>
      </c>
      <c r="K41" s="243" t="s">
        <v>87</v>
      </c>
      <c r="L41" s="324"/>
    </row>
    <row r="42" spans="2:12">
      <c r="B42" s="3"/>
      <c r="C42" s="108" t="s">
        <v>267</v>
      </c>
      <c r="D42" s="109" t="s">
        <v>268</v>
      </c>
      <c r="E42" s="243"/>
      <c r="F42" s="245" t="s">
        <v>87</v>
      </c>
      <c r="G42" s="245" t="s">
        <v>87</v>
      </c>
      <c r="H42" s="245" t="s">
        <v>87</v>
      </c>
      <c r="I42" s="245" t="s">
        <v>87</v>
      </c>
      <c r="J42" s="245" t="s">
        <v>87</v>
      </c>
      <c r="K42" s="245" t="s">
        <v>87</v>
      </c>
      <c r="L42" s="324"/>
    </row>
    <row r="43" spans="2:12">
      <c r="B43" s="102"/>
      <c r="C43" s="105" t="s">
        <v>269</v>
      </c>
      <c r="D43" s="106" t="s">
        <v>268</v>
      </c>
      <c r="E43" s="243"/>
      <c r="F43" s="243" t="s">
        <v>87</v>
      </c>
      <c r="G43" s="243" t="s">
        <v>87</v>
      </c>
      <c r="H43" s="243" t="s">
        <v>87</v>
      </c>
      <c r="I43" s="243" t="s">
        <v>87</v>
      </c>
      <c r="J43" s="243" t="s">
        <v>87</v>
      </c>
      <c r="K43" s="243" t="s">
        <v>87</v>
      </c>
      <c r="L43" s="324"/>
    </row>
    <row r="44" spans="2:12">
      <c r="B44" s="107"/>
      <c r="C44" s="108" t="s">
        <v>270</v>
      </c>
      <c r="D44" s="109" t="s">
        <v>271</v>
      </c>
      <c r="E44" s="243"/>
      <c r="F44" s="245" t="s">
        <v>87</v>
      </c>
      <c r="G44" s="245" t="s">
        <v>87</v>
      </c>
      <c r="H44" s="245" t="s">
        <v>87</v>
      </c>
      <c r="I44" s="245" t="s">
        <v>87</v>
      </c>
      <c r="J44" s="245" t="s">
        <v>87</v>
      </c>
      <c r="K44" s="245" t="s">
        <v>87</v>
      </c>
      <c r="L44" s="324"/>
    </row>
    <row r="45" spans="2:12">
      <c r="B45" s="102"/>
      <c r="C45" s="105" t="s">
        <v>272</v>
      </c>
      <c r="D45" s="106" t="s">
        <v>271</v>
      </c>
      <c r="E45" s="243"/>
      <c r="F45" s="243" t="s">
        <v>87</v>
      </c>
      <c r="G45" s="243" t="s">
        <v>87</v>
      </c>
      <c r="H45" s="243" t="s">
        <v>87</v>
      </c>
      <c r="I45" s="243" t="s">
        <v>87</v>
      </c>
      <c r="J45" s="243" t="s">
        <v>87</v>
      </c>
      <c r="K45" s="243" t="s">
        <v>87</v>
      </c>
      <c r="L45" s="324"/>
    </row>
    <row r="46" spans="2:12">
      <c r="B46" s="107"/>
      <c r="C46" s="108" t="s">
        <v>273</v>
      </c>
      <c r="D46" s="109" t="s">
        <v>274</v>
      </c>
      <c r="E46" s="243"/>
      <c r="F46" s="245" t="s">
        <v>87</v>
      </c>
      <c r="G46" s="245" t="s">
        <v>87</v>
      </c>
      <c r="H46" s="245" t="s">
        <v>87</v>
      </c>
      <c r="I46" s="245" t="s">
        <v>87</v>
      </c>
      <c r="J46" s="245" t="s">
        <v>87</v>
      </c>
      <c r="K46" s="245" t="s">
        <v>87</v>
      </c>
      <c r="L46" s="324"/>
    </row>
    <row r="47" spans="2:12">
      <c r="B47" s="102"/>
      <c r="C47" s="105" t="s">
        <v>275</v>
      </c>
      <c r="D47" s="106" t="s">
        <v>274</v>
      </c>
      <c r="E47" s="243"/>
      <c r="F47" s="243" t="s">
        <v>87</v>
      </c>
      <c r="G47" s="243" t="s">
        <v>87</v>
      </c>
      <c r="H47" s="243" t="s">
        <v>87</v>
      </c>
      <c r="I47" s="243" t="s">
        <v>87</v>
      </c>
      <c r="J47" s="243" t="s">
        <v>87</v>
      </c>
      <c r="K47" s="243" t="s">
        <v>87</v>
      </c>
      <c r="L47" s="324"/>
    </row>
    <row r="48" spans="2:12">
      <c r="B48" s="102"/>
      <c r="C48" s="105" t="s">
        <v>208</v>
      </c>
      <c r="D48" s="405" t="s">
        <v>276</v>
      </c>
      <c r="E48" s="320"/>
      <c r="F48" s="253">
        <v>0</v>
      </c>
      <c r="G48" s="253">
        <v>0</v>
      </c>
      <c r="H48" s="253">
        <v>0</v>
      </c>
      <c r="I48" s="253">
        <v>0</v>
      </c>
      <c r="J48" s="253">
        <v>0</v>
      </c>
      <c r="K48" s="253">
        <v>0</v>
      </c>
      <c r="L48" s="397"/>
    </row>
    <row r="49" spans="2:16373" s="110" customFormat="1">
      <c r="B49" s="102"/>
      <c r="C49" s="103" t="s">
        <v>208</v>
      </c>
      <c r="D49" s="115" t="s">
        <v>371</v>
      </c>
      <c r="E49" s="77"/>
      <c r="F49" s="250"/>
      <c r="G49" s="250"/>
      <c r="H49" s="250"/>
      <c r="I49" s="250"/>
      <c r="J49" s="250"/>
      <c r="K49" s="250"/>
      <c r="L49" s="1"/>
    </row>
    <row r="50" spans="2:16373" ht="12.75" customHeight="1">
      <c r="B50" s="107"/>
      <c r="C50" s="108" t="s">
        <v>278</v>
      </c>
      <c r="D50" s="109" t="s">
        <v>279</v>
      </c>
      <c r="E50" s="243"/>
      <c r="F50" s="245" t="s">
        <v>87</v>
      </c>
      <c r="G50" s="245" t="s">
        <v>87</v>
      </c>
      <c r="H50" s="245" t="s">
        <v>87</v>
      </c>
      <c r="I50" s="245" t="s">
        <v>87</v>
      </c>
      <c r="J50" s="245" t="s">
        <v>87</v>
      </c>
      <c r="K50" s="245" t="s">
        <v>87</v>
      </c>
      <c r="L50" s="324"/>
    </row>
    <row r="51" spans="2:16373" s="110" customFormat="1">
      <c r="B51" s="102"/>
      <c r="C51" s="105" t="s">
        <v>280</v>
      </c>
      <c r="D51" s="106" t="s">
        <v>279</v>
      </c>
      <c r="E51" s="243"/>
      <c r="F51" s="243" t="s">
        <v>87</v>
      </c>
      <c r="G51" s="243" t="s">
        <v>87</v>
      </c>
      <c r="H51" s="243" t="s">
        <v>87</v>
      </c>
      <c r="I51" s="243" t="s">
        <v>87</v>
      </c>
      <c r="J51" s="243" t="s">
        <v>87</v>
      </c>
      <c r="K51" s="243" t="s">
        <v>87</v>
      </c>
      <c r="L51" s="324"/>
    </row>
    <row r="52" spans="2:16373" s="110" customFormat="1">
      <c r="B52" s="107"/>
      <c r="C52" s="108" t="s">
        <v>281</v>
      </c>
      <c r="D52" s="109" t="s">
        <v>282</v>
      </c>
      <c r="E52" s="243"/>
      <c r="F52" s="245" t="s">
        <v>87</v>
      </c>
      <c r="G52" s="245" t="s">
        <v>87</v>
      </c>
      <c r="H52" s="245" t="s">
        <v>87</v>
      </c>
      <c r="I52" s="245" t="s">
        <v>87</v>
      </c>
      <c r="J52" s="245" t="s">
        <v>87</v>
      </c>
      <c r="K52" s="245" t="s">
        <v>87</v>
      </c>
      <c r="L52" s="324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7"/>
      <c r="X52" s="96"/>
      <c r="Y52" s="138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7"/>
      <c r="AM52" s="96"/>
      <c r="AN52" s="138"/>
      <c r="AO52" s="132"/>
      <c r="AP52" s="132"/>
      <c r="AQ52" s="132"/>
      <c r="AR52" s="132"/>
      <c r="AS52" s="132"/>
      <c r="AT52" s="132"/>
      <c r="AU52" s="132"/>
      <c r="AV52" s="132"/>
      <c r="AW52" s="132"/>
      <c r="AX52" s="132"/>
      <c r="AY52" s="132"/>
      <c r="AZ52" s="132"/>
      <c r="BA52" s="137"/>
      <c r="BB52" s="96"/>
      <c r="BC52" s="138"/>
      <c r="BD52" s="132"/>
      <c r="BE52" s="132"/>
      <c r="BF52" s="132"/>
      <c r="BG52" s="132"/>
      <c r="BH52" s="132"/>
      <c r="BI52" s="132"/>
      <c r="BJ52" s="132"/>
      <c r="BK52" s="132"/>
      <c r="BL52" s="132"/>
      <c r="BM52" s="132"/>
      <c r="BN52" s="132"/>
      <c r="BO52" s="132"/>
      <c r="BP52" s="137"/>
      <c r="BQ52" s="96"/>
      <c r="BR52" s="138"/>
      <c r="BS52" s="132"/>
      <c r="BT52" s="132"/>
      <c r="BU52" s="132"/>
      <c r="BV52" s="132"/>
      <c r="BW52" s="132"/>
      <c r="BX52" s="132"/>
      <c r="BY52" s="132"/>
      <c r="BZ52" s="132"/>
      <c r="CA52" s="132"/>
      <c r="CB52" s="132"/>
      <c r="CC52" s="132"/>
      <c r="CD52" s="132"/>
      <c r="CE52" s="137"/>
      <c r="CF52" s="96"/>
      <c r="CG52" s="138"/>
      <c r="CH52" s="132"/>
      <c r="CI52" s="132"/>
      <c r="CJ52" s="132"/>
      <c r="CK52" s="132"/>
      <c r="CL52" s="132"/>
      <c r="CM52" s="132"/>
      <c r="CN52" s="132"/>
      <c r="CO52" s="132"/>
      <c r="CP52" s="132"/>
      <c r="CQ52" s="132"/>
      <c r="CR52" s="132"/>
      <c r="CS52" s="132"/>
      <c r="CT52" s="137"/>
      <c r="CU52" s="96"/>
      <c r="CV52" s="138"/>
      <c r="CW52" s="132"/>
      <c r="CX52" s="132"/>
      <c r="CY52" s="132"/>
      <c r="CZ52" s="132"/>
      <c r="DA52" s="132"/>
      <c r="DB52" s="132"/>
      <c r="DC52" s="132"/>
      <c r="DD52" s="132"/>
      <c r="DE52" s="132"/>
      <c r="DF52" s="132"/>
      <c r="DG52" s="132"/>
      <c r="DH52" s="132"/>
      <c r="DI52" s="137"/>
      <c r="DJ52" s="96"/>
      <c r="DK52" s="138"/>
      <c r="DL52" s="132"/>
      <c r="DM52" s="132"/>
      <c r="DN52" s="132"/>
      <c r="DO52" s="132"/>
      <c r="DP52" s="132"/>
      <c r="DQ52" s="132"/>
      <c r="DR52" s="132"/>
      <c r="DS52" s="132"/>
      <c r="DT52" s="132"/>
      <c r="DU52" s="132"/>
      <c r="DV52" s="132"/>
      <c r="DW52" s="132"/>
      <c r="DX52" s="137"/>
      <c r="DY52" s="96"/>
      <c r="DZ52" s="138"/>
      <c r="EA52" s="132"/>
      <c r="EB52" s="132"/>
      <c r="EC52" s="132"/>
      <c r="ED52" s="132"/>
      <c r="EE52" s="132"/>
      <c r="EF52" s="132"/>
      <c r="EG52" s="132"/>
      <c r="EH52" s="132"/>
      <c r="EI52" s="132"/>
      <c r="EJ52" s="132"/>
      <c r="EK52" s="132"/>
      <c r="EL52" s="132"/>
      <c r="EM52" s="137"/>
      <c r="EN52" s="96"/>
      <c r="EO52" s="138"/>
      <c r="EP52" s="132"/>
      <c r="EQ52" s="132"/>
      <c r="ER52" s="132"/>
      <c r="ES52" s="132"/>
      <c r="ET52" s="132"/>
      <c r="EU52" s="132"/>
      <c r="EV52" s="132"/>
      <c r="EW52" s="132"/>
      <c r="EX52" s="132"/>
      <c r="EY52" s="132"/>
      <c r="EZ52" s="132"/>
      <c r="FA52" s="132"/>
      <c r="FB52" s="137"/>
      <c r="FC52" s="96"/>
      <c r="FD52" s="138"/>
      <c r="FE52" s="132"/>
      <c r="FF52" s="132"/>
      <c r="FG52" s="132"/>
      <c r="FH52" s="132"/>
      <c r="FI52" s="132"/>
      <c r="FJ52" s="132"/>
      <c r="FK52" s="132"/>
      <c r="FL52" s="132"/>
      <c r="FM52" s="132"/>
      <c r="FN52" s="132"/>
      <c r="FO52" s="132"/>
      <c r="FP52" s="132"/>
      <c r="FQ52" s="137"/>
      <c r="FR52" s="96"/>
      <c r="FS52" s="138"/>
      <c r="FT52" s="132"/>
      <c r="FU52" s="132"/>
      <c r="FV52" s="132"/>
      <c r="FW52" s="132"/>
      <c r="FX52" s="132"/>
      <c r="FY52" s="132"/>
      <c r="FZ52" s="132"/>
      <c r="GA52" s="132"/>
      <c r="GB52" s="132"/>
      <c r="GC52" s="132"/>
      <c r="GD52" s="132"/>
      <c r="GE52" s="132"/>
      <c r="GF52" s="137"/>
      <c r="GG52" s="96"/>
      <c r="GH52" s="138"/>
      <c r="GI52" s="132"/>
      <c r="GJ52" s="132"/>
      <c r="GK52" s="132"/>
      <c r="GL52" s="132"/>
      <c r="GM52" s="132"/>
      <c r="GN52" s="132"/>
      <c r="GO52" s="132"/>
      <c r="GP52" s="132"/>
      <c r="GQ52" s="132"/>
      <c r="GR52" s="132"/>
      <c r="GS52" s="132"/>
      <c r="GT52" s="132"/>
      <c r="GU52" s="137"/>
      <c r="GV52" s="96"/>
      <c r="GW52" s="138"/>
      <c r="GX52" s="132"/>
      <c r="GY52" s="132"/>
      <c r="GZ52" s="132"/>
      <c r="HA52" s="132"/>
      <c r="HB52" s="132"/>
      <c r="HC52" s="132"/>
      <c r="HD52" s="132"/>
      <c r="HE52" s="132"/>
      <c r="HF52" s="132"/>
      <c r="HG52" s="132"/>
      <c r="HH52" s="132"/>
      <c r="HI52" s="132"/>
      <c r="HJ52" s="137"/>
      <c r="HK52" s="96"/>
      <c r="HL52" s="138"/>
      <c r="HM52" s="132"/>
      <c r="HN52" s="132"/>
      <c r="HO52" s="132"/>
      <c r="HP52" s="132"/>
      <c r="HQ52" s="132"/>
      <c r="HR52" s="132"/>
      <c r="HS52" s="132"/>
      <c r="HT52" s="132"/>
      <c r="HU52" s="132"/>
      <c r="HV52" s="132"/>
      <c r="HW52" s="132"/>
      <c r="HX52" s="132"/>
      <c r="HY52" s="137"/>
      <c r="HZ52" s="96"/>
      <c r="IA52" s="138"/>
      <c r="IB52" s="132"/>
      <c r="IC52" s="132"/>
      <c r="ID52" s="132"/>
      <c r="IE52" s="132"/>
      <c r="IF52" s="132"/>
      <c r="IG52" s="132"/>
      <c r="IH52" s="132"/>
      <c r="II52" s="132"/>
      <c r="IJ52" s="132"/>
      <c r="IK52" s="132"/>
      <c r="IL52" s="132"/>
      <c r="IM52" s="132"/>
      <c r="IN52" s="137"/>
      <c r="IO52" s="96"/>
      <c r="IP52" s="138"/>
      <c r="IQ52" s="132"/>
      <c r="IR52" s="132"/>
      <c r="IS52" s="132"/>
      <c r="IT52" s="132"/>
      <c r="IU52" s="132"/>
      <c r="IV52" s="132"/>
      <c r="IW52" s="132"/>
      <c r="IX52" s="132"/>
      <c r="IY52" s="132"/>
      <c r="IZ52" s="132"/>
      <c r="JA52" s="132"/>
      <c r="JB52" s="132"/>
      <c r="JC52" s="137"/>
      <c r="JD52" s="96"/>
      <c r="JE52" s="138"/>
      <c r="JF52" s="132"/>
      <c r="JG52" s="132"/>
      <c r="JH52" s="132"/>
      <c r="JI52" s="132"/>
      <c r="JJ52" s="132"/>
      <c r="JK52" s="132"/>
      <c r="JL52" s="132"/>
      <c r="JM52" s="132"/>
      <c r="JN52" s="132"/>
      <c r="JO52" s="132"/>
      <c r="JP52" s="132"/>
      <c r="JQ52" s="132"/>
      <c r="JR52" s="137"/>
      <c r="JS52" s="96"/>
      <c r="JT52" s="138"/>
      <c r="JU52" s="132"/>
      <c r="JV52" s="132"/>
      <c r="JW52" s="132"/>
      <c r="JX52" s="132"/>
      <c r="JY52" s="132"/>
      <c r="JZ52" s="132"/>
      <c r="KA52" s="132"/>
      <c r="KB52" s="132"/>
      <c r="KC52" s="132"/>
      <c r="KD52" s="132"/>
      <c r="KE52" s="132"/>
      <c r="KF52" s="132"/>
      <c r="KG52" s="137"/>
      <c r="KH52" s="96"/>
      <c r="KI52" s="138"/>
      <c r="KJ52" s="132"/>
      <c r="KK52" s="132"/>
      <c r="KL52" s="132"/>
      <c r="KM52" s="132"/>
      <c r="KN52" s="132"/>
      <c r="KO52" s="132"/>
      <c r="KP52" s="132"/>
      <c r="KQ52" s="132"/>
      <c r="KR52" s="132"/>
      <c r="KS52" s="132"/>
      <c r="KT52" s="132"/>
      <c r="KU52" s="132"/>
      <c r="KV52" s="137"/>
      <c r="KW52" s="96"/>
      <c r="KX52" s="138"/>
      <c r="KY52" s="132"/>
      <c r="KZ52" s="132"/>
      <c r="LA52" s="132"/>
      <c r="LB52" s="132"/>
      <c r="LC52" s="132"/>
      <c r="LD52" s="132"/>
      <c r="LE52" s="132"/>
      <c r="LF52" s="132"/>
      <c r="LG52" s="132"/>
      <c r="LH52" s="132"/>
      <c r="LI52" s="132"/>
      <c r="LJ52" s="132"/>
      <c r="LK52" s="137"/>
      <c r="LL52" s="96"/>
      <c r="LM52" s="138"/>
      <c r="LN52" s="132"/>
      <c r="LO52" s="132"/>
      <c r="LP52" s="132"/>
      <c r="LQ52" s="132"/>
      <c r="LR52" s="132"/>
      <c r="LS52" s="132"/>
      <c r="LT52" s="132"/>
      <c r="LU52" s="132"/>
      <c r="LV52" s="132"/>
      <c r="LW52" s="132"/>
      <c r="LX52" s="132"/>
      <c r="LY52" s="132"/>
      <c r="LZ52" s="137"/>
      <c r="MA52" s="96"/>
      <c r="MB52" s="138"/>
      <c r="MC52" s="132"/>
      <c r="MD52" s="132"/>
      <c r="ME52" s="132"/>
      <c r="MF52" s="132"/>
      <c r="MG52" s="132"/>
      <c r="MH52" s="132"/>
      <c r="MI52" s="132"/>
      <c r="MJ52" s="132"/>
      <c r="MK52" s="132"/>
      <c r="ML52" s="132"/>
      <c r="MM52" s="132"/>
      <c r="MN52" s="132"/>
      <c r="MO52" s="137"/>
      <c r="MP52" s="96"/>
      <c r="MQ52" s="138"/>
      <c r="MR52" s="132"/>
      <c r="MS52" s="132"/>
      <c r="MT52" s="132"/>
      <c r="MU52" s="132"/>
      <c r="MV52" s="132"/>
      <c r="MW52" s="132"/>
      <c r="MX52" s="132"/>
      <c r="MY52" s="132"/>
      <c r="MZ52" s="132"/>
      <c r="NA52" s="132"/>
      <c r="NB52" s="132"/>
      <c r="NC52" s="132"/>
      <c r="ND52" s="137"/>
      <c r="NE52" s="96"/>
      <c r="NF52" s="138"/>
      <c r="NG52" s="132"/>
      <c r="NH52" s="132"/>
      <c r="NI52" s="132"/>
      <c r="NJ52" s="132"/>
      <c r="NK52" s="132"/>
      <c r="NL52" s="132"/>
      <c r="NM52" s="132"/>
      <c r="NN52" s="132"/>
      <c r="NO52" s="132"/>
      <c r="NP52" s="132"/>
      <c r="NQ52" s="132"/>
      <c r="NR52" s="132"/>
      <c r="NS52" s="137"/>
      <c r="NT52" s="96"/>
      <c r="NU52" s="138"/>
      <c r="NV52" s="132"/>
      <c r="NW52" s="132"/>
      <c r="NX52" s="132"/>
      <c r="NY52" s="132"/>
      <c r="NZ52" s="132"/>
      <c r="OA52" s="132"/>
      <c r="OB52" s="132"/>
      <c r="OC52" s="132"/>
      <c r="OD52" s="132"/>
      <c r="OE52" s="132"/>
      <c r="OF52" s="132"/>
      <c r="OG52" s="132"/>
      <c r="OH52" s="137"/>
      <c r="OI52" s="96"/>
      <c r="OJ52" s="138"/>
      <c r="OK52" s="132"/>
      <c r="OL52" s="132"/>
      <c r="OM52" s="132"/>
      <c r="ON52" s="132"/>
      <c r="OO52" s="132"/>
      <c r="OP52" s="132"/>
      <c r="OQ52" s="132"/>
      <c r="OR52" s="132"/>
      <c r="OS52" s="132"/>
      <c r="OT52" s="132"/>
      <c r="OU52" s="132"/>
      <c r="OV52" s="132"/>
      <c r="OW52" s="137"/>
      <c r="OX52" s="96"/>
      <c r="OY52" s="138"/>
      <c r="OZ52" s="132"/>
      <c r="PA52" s="132"/>
      <c r="PB52" s="132"/>
      <c r="PC52" s="132"/>
      <c r="PD52" s="132"/>
      <c r="PE52" s="132"/>
      <c r="PF52" s="132"/>
      <c r="PG52" s="132"/>
      <c r="PH52" s="132"/>
      <c r="PI52" s="132"/>
      <c r="PJ52" s="132"/>
      <c r="PK52" s="132"/>
      <c r="PL52" s="137"/>
      <c r="PM52" s="96"/>
      <c r="PN52" s="138"/>
      <c r="PO52" s="132"/>
      <c r="PP52" s="132"/>
      <c r="PQ52" s="132"/>
      <c r="PR52" s="132"/>
      <c r="PS52" s="132"/>
      <c r="PT52" s="132"/>
      <c r="PU52" s="132"/>
      <c r="PV52" s="132"/>
      <c r="PW52" s="132"/>
      <c r="PX52" s="132"/>
      <c r="PY52" s="132"/>
      <c r="PZ52" s="132"/>
      <c r="QA52" s="137"/>
      <c r="QB52" s="96"/>
      <c r="QC52" s="138"/>
      <c r="QD52" s="132"/>
      <c r="QE52" s="132"/>
      <c r="QF52" s="132"/>
      <c r="QG52" s="132"/>
      <c r="QH52" s="132"/>
      <c r="QI52" s="132"/>
      <c r="QJ52" s="132"/>
      <c r="QK52" s="132"/>
      <c r="QL52" s="132"/>
      <c r="QM52" s="132"/>
      <c r="QN52" s="132"/>
      <c r="QO52" s="132"/>
      <c r="QP52" s="137"/>
      <c r="QQ52" s="96"/>
      <c r="QR52" s="138"/>
      <c r="QS52" s="132"/>
      <c r="QT52" s="132"/>
      <c r="QU52" s="132"/>
      <c r="QV52" s="132"/>
      <c r="QW52" s="132"/>
      <c r="QX52" s="132"/>
      <c r="QY52" s="132"/>
      <c r="QZ52" s="132"/>
      <c r="RA52" s="132"/>
      <c r="RB52" s="132"/>
      <c r="RC52" s="132"/>
      <c r="RD52" s="132"/>
      <c r="RE52" s="137"/>
      <c r="RF52" s="96"/>
      <c r="RG52" s="138"/>
      <c r="RH52" s="132"/>
      <c r="RI52" s="132"/>
      <c r="RJ52" s="132"/>
      <c r="RK52" s="132"/>
      <c r="RL52" s="132"/>
      <c r="RM52" s="132"/>
      <c r="RN52" s="132"/>
      <c r="RO52" s="132"/>
      <c r="RP52" s="132"/>
      <c r="RQ52" s="132"/>
      <c r="RR52" s="132"/>
      <c r="RS52" s="132"/>
      <c r="RT52" s="137"/>
      <c r="RU52" s="96"/>
      <c r="RV52" s="138"/>
      <c r="RW52" s="132"/>
      <c r="RX52" s="132"/>
      <c r="RY52" s="132"/>
      <c r="RZ52" s="132"/>
      <c r="SA52" s="132"/>
      <c r="SB52" s="132"/>
      <c r="SC52" s="132"/>
      <c r="SD52" s="132"/>
      <c r="SE52" s="132"/>
      <c r="SF52" s="132"/>
      <c r="SG52" s="132"/>
      <c r="SH52" s="132"/>
      <c r="SI52" s="137"/>
      <c r="SJ52" s="96"/>
      <c r="SK52" s="138"/>
      <c r="SL52" s="132"/>
      <c r="SM52" s="132"/>
      <c r="SN52" s="132"/>
      <c r="SO52" s="132"/>
      <c r="SP52" s="132"/>
      <c r="SQ52" s="132"/>
      <c r="SR52" s="132"/>
      <c r="SS52" s="132"/>
      <c r="ST52" s="132"/>
      <c r="SU52" s="132"/>
      <c r="SV52" s="132"/>
      <c r="SW52" s="132"/>
      <c r="SX52" s="137"/>
      <c r="SY52" s="96"/>
      <c r="SZ52" s="138"/>
      <c r="TA52" s="132"/>
      <c r="TB52" s="132"/>
      <c r="TC52" s="132"/>
      <c r="TD52" s="132"/>
      <c r="TE52" s="132"/>
      <c r="TF52" s="132"/>
      <c r="TG52" s="132"/>
      <c r="TH52" s="132"/>
      <c r="TI52" s="132"/>
      <c r="TJ52" s="132"/>
      <c r="TK52" s="132"/>
      <c r="TL52" s="132"/>
      <c r="TM52" s="137"/>
      <c r="TN52" s="96"/>
      <c r="TO52" s="138"/>
      <c r="TP52" s="132"/>
      <c r="TQ52" s="132"/>
      <c r="TR52" s="132"/>
      <c r="TS52" s="132"/>
      <c r="TT52" s="132"/>
      <c r="TU52" s="132"/>
      <c r="TV52" s="132"/>
      <c r="TW52" s="132"/>
      <c r="TX52" s="132"/>
      <c r="TY52" s="132"/>
      <c r="TZ52" s="132"/>
      <c r="UA52" s="132"/>
      <c r="UB52" s="137"/>
      <c r="UC52" s="96"/>
      <c r="UD52" s="138"/>
      <c r="UE52" s="132"/>
      <c r="UF52" s="132"/>
      <c r="UG52" s="132"/>
      <c r="UH52" s="132"/>
      <c r="UI52" s="132"/>
      <c r="UJ52" s="132"/>
      <c r="UK52" s="132"/>
      <c r="UL52" s="132"/>
      <c r="UM52" s="132"/>
      <c r="UN52" s="132"/>
      <c r="UO52" s="132"/>
      <c r="UP52" s="132"/>
      <c r="UQ52" s="137"/>
      <c r="UR52" s="96"/>
      <c r="US52" s="138"/>
      <c r="UT52" s="132"/>
      <c r="UU52" s="132"/>
      <c r="UV52" s="132"/>
      <c r="UW52" s="132"/>
      <c r="UX52" s="132"/>
      <c r="UY52" s="132"/>
      <c r="UZ52" s="132"/>
      <c r="VA52" s="132"/>
      <c r="VB52" s="132"/>
      <c r="VC52" s="132"/>
      <c r="VD52" s="132"/>
      <c r="VE52" s="132"/>
      <c r="VF52" s="137"/>
      <c r="VG52" s="96"/>
      <c r="VH52" s="138"/>
      <c r="VI52" s="132"/>
      <c r="VJ52" s="132"/>
      <c r="VK52" s="132"/>
      <c r="VL52" s="132"/>
      <c r="VM52" s="132"/>
      <c r="VN52" s="132"/>
      <c r="VO52" s="132"/>
      <c r="VP52" s="132"/>
      <c r="VQ52" s="132"/>
      <c r="VR52" s="132"/>
      <c r="VS52" s="132"/>
      <c r="VT52" s="132"/>
      <c r="VU52" s="137"/>
      <c r="VV52" s="96"/>
      <c r="VW52" s="138"/>
      <c r="VX52" s="132"/>
      <c r="VY52" s="132"/>
      <c r="VZ52" s="132"/>
      <c r="WA52" s="132"/>
      <c r="WB52" s="132"/>
      <c r="WC52" s="132"/>
      <c r="WD52" s="132"/>
      <c r="WE52" s="132"/>
      <c r="WF52" s="132"/>
      <c r="WG52" s="132"/>
      <c r="WH52" s="132"/>
      <c r="WI52" s="132"/>
      <c r="WJ52" s="137"/>
      <c r="WK52" s="96"/>
      <c r="WL52" s="138"/>
      <c r="WM52" s="132"/>
      <c r="WN52" s="132"/>
      <c r="WO52" s="132"/>
      <c r="WP52" s="132"/>
      <c r="WQ52" s="132"/>
      <c r="WR52" s="132"/>
      <c r="WS52" s="132"/>
      <c r="WT52" s="132"/>
      <c r="WU52" s="132"/>
      <c r="WV52" s="132"/>
      <c r="WW52" s="132"/>
      <c r="WX52" s="132"/>
      <c r="WY52" s="137"/>
      <c r="WZ52" s="96"/>
      <c r="XA52" s="138"/>
      <c r="XB52" s="132"/>
      <c r="XC52" s="132"/>
      <c r="XD52" s="132"/>
      <c r="XE52" s="132"/>
      <c r="XF52" s="132"/>
      <c r="XG52" s="132"/>
      <c r="XH52" s="132"/>
      <c r="XI52" s="132"/>
      <c r="XJ52" s="132"/>
      <c r="XK52" s="132"/>
      <c r="XL52" s="132"/>
      <c r="XM52" s="132"/>
      <c r="XN52" s="137"/>
      <c r="XO52" s="96"/>
      <c r="XP52" s="138"/>
      <c r="XQ52" s="132"/>
      <c r="XR52" s="132"/>
      <c r="XS52" s="132"/>
      <c r="XT52" s="132"/>
      <c r="XU52" s="132"/>
      <c r="XV52" s="132"/>
      <c r="XW52" s="132"/>
      <c r="XX52" s="132"/>
      <c r="XY52" s="132"/>
      <c r="XZ52" s="132"/>
      <c r="YA52" s="132"/>
      <c r="YB52" s="132"/>
      <c r="YC52" s="137"/>
      <c r="YD52" s="96"/>
      <c r="YE52" s="138"/>
      <c r="YF52" s="132"/>
      <c r="YG52" s="132"/>
      <c r="YH52" s="132"/>
      <c r="YI52" s="132"/>
      <c r="YJ52" s="132"/>
      <c r="YK52" s="132"/>
      <c r="YL52" s="132"/>
      <c r="YM52" s="132"/>
      <c r="YN52" s="132"/>
      <c r="YO52" s="132"/>
      <c r="YP52" s="132"/>
      <c r="YQ52" s="132"/>
      <c r="YR52" s="137"/>
      <c r="YS52" s="96"/>
      <c r="YT52" s="138"/>
      <c r="YU52" s="132"/>
      <c r="YV52" s="132"/>
      <c r="YW52" s="132"/>
      <c r="YX52" s="132"/>
      <c r="YY52" s="132"/>
      <c r="YZ52" s="132"/>
      <c r="ZA52" s="132"/>
      <c r="ZB52" s="132"/>
      <c r="ZC52" s="132"/>
      <c r="ZD52" s="132"/>
      <c r="ZE52" s="132"/>
      <c r="ZF52" s="132"/>
      <c r="ZG52" s="137"/>
      <c r="ZH52" s="96"/>
      <c r="ZI52" s="138"/>
      <c r="ZJ52" s="132"/>
      <c r="ZK52" s="132"/>
      <c r="ZL52" s="132"/>
      <c r="ZM52" s="132"/>
      <c r="ZN52" s="132"/>
      <c r="ZO52" s="132"/>
      <c r="ZP52" s="132"/>
      <c r="ZQ52" s="132"/>
      <c r="ZR52" s="132"/>
      <c r="ZS52" s="132"/>
      <c r="ZT52" s="132"/>
      <c r="ZU52" s="132"/>
      <c r="ZV52" s="137"/>
      <c r="ZW52" s="96"/>
      <c r="ZX52" s="138"/>
      <c r="ZY52" s="132"/>
      <c r="ZZ52" s="132"/>
      <c r="AAA52" s="132"/>
      <c r="AAB52" s="132"/>
      <c r="AAC52" s="132"/>
      <c r="AAD52" s="132"/>
      <c r="AAE52" s="132"/>
      <c r="AAF52" s="132"/>
      <c r="AAG52" s="132"/>
      <c r="AAH52" s="132"/>
      <c r="AAI52" s="132"/>
      <c r="AAJ52" s="132"/>
      <c r="AAK52" s="137"/>
      <c r="AAL52" s="96"/>
      <c r="AAM52" s="138"/>
      <c r="AAN52" s="132"/>
      <c r="AAO52" s="132"/>
      <c r="AAP52" s="132"/>
      <c r="AAQ52" s="132"/>
      <c r="AAR52" s="132"/>
      <c r="AAS52" s="132"/>
      <c r="AAT52" s="132"/>
      <c r="AAU52" s="132"/>
      <c r="AAV52" s="132"/>
      <c r="AAW52" s="132"/>
      <c r="AAX52" s="132"/>
      <c r="AAY52" s="132"/>
      <c r="AAZ52" s="137"/>
      <c r="ABA52" s="96"/>
      <c r="ABB52" s="138"/>
      <c r="ABC52" s="132"/>
      <c r="ABD52" s="132"/>
      <c r="ABE52" s="132"/>
      <c r="ABF52" s="132"/>
      <c r="ABG52" s="132"/>
      <c r="ABH52" s="132"/>
      <c r="ABI52" s="132"/>
      <c r="ABJ52" s="132"/>
      <c r="ABK52" s="132"/>
      <c r="ABL52" s="132"/>
      <c r="ABM52" s="132"/>
      <c r="ABN52" s="132"/>
      <c r="ABO52" s="137"/>
      <c r="ABP52" s="96"/>
      <c r="ABQ52" s="138"/>
      <c r="ABR52" s="132"/>
      <c r="ABS52" s="132"/>
      <c r="ABT52" s="132"/>
      <c r="ABU52" s="132"/>
      <c r="ABV52" s="132"/>
      <c r="ABW52" s="132"/>
      <c r="ABX52" s="132"/>
      <c r="ABY52" s="132"/>
      <c r="ABZ52" s="132"/>
      <c r="ACA52" s="132"/>
      <c r="ACB52" s="132"/>
      <c r="ACC52" s="132"/>
      <c r="ACD52" s="137"/>
      <c r="ACE52" s="96"/>
      <c r="ACF52" s="138"/>
      <c r="ACG52" s="132"/>
      <c r="ACH52" s="132"/>
      <c r="ACI52" s="132"/>
      <c r="ACJ52" s="132"/>
      <c r="ACK52" s="132"/>
      <c r="ACL52" s="132"/>
      <c r="ACM52" s="132"/>
      <c r="ACN52" s="132"/>
      <c r="ACO52" s="132"/>
      <c r="ACP52" s="132"/>
      <c r="ACQ52" s="132"/>
      <c r="ACR52" s="132"/>
      <c r="ACS52" s="137"/>
      <c r="ACT52" s="96"/>
      <c r="ACU52" s="138"/>
      <c r="ACV52" s="132"/>
      <c r="ACW52" s="132"/>
      <c r="ACX52" s="132"/>
      <c r="ACY52" s="132"/>
      <c r="ACZ52" s="132"/>
      <c r="ADA52" s="132"/>
      <c r="ADB52" s="132"/>
      <c r="ADC52" s="132"/>
      <c r="ADD52" s="132"/>
      <c r="ADE52" s="132"/>
      <c r="ADF52" s="132"/>
      <c r="ADG52" s="132"/>
      <c r="ADH52" s="137"/>
      <c r="ADI52" s="96"/>
      <c r="ADJ52" s="138"/>
      <c r="ADK52" s="132"/>
      <c r="ADL52" s="132"/>
      <c r="ADM52" s="132"/>
      <c r="ADN52" s="132"/>
      <c r="ADO52" s="132"/>
      <c r="ADP52" s="132"/>
      <c r="ADQ52" s="132"/>
      <c r="ADR52" s="132"/>
      <c r="ADS52" s="132"/>
      <c r="ADT52" s="132"/>
      <c r="ADU52" s="132"/>
      <c r="ADV52" s="132"/>
      <c r="ADW52" s="137"/>
      <c r="ADX52" s="96"/>
      <c r="ADY52" s="138"/>
      <c r="ADZ52" s="132"/>
      <c r="AEA52" s="132"/>
      <c r="AEB52" s="132"/>
      <c r="AEC52" s="132"/>
      <c r="AED52" s="132"/>
      <c r="AEE52" s="132"/>
      <c r="AEF52" s="132"/>
      <c r="AEG52" s="132"/>
      <c r="AEH52" s="132"/>
      <c r="AEI52" s="132"/>
      <c r="AEJ52" s="132"/>
      <c r="AEK52" s="132"/>
      <c r="AEL52" s="137"/>
      <c r="AEM52" s="96"/>
      <c r="AEN52" s="138"/>
      <c r="AEO52" s="132"/>
      <c r="AEP52" s="132"/>
      <c r="AEQ52" s="132"/>
      <c r="AER52" s="132"/>
      <c r="AES52" s="132"/>
      <c r="AET52" s="132"/>
      <c r="AEU52" s="132"/>
      <c r="AEV52" s="132"/>
      <c r="AEW52" s="132"/>
      <c r="AEX52" s="132"/>
      <c r="AEY52" s="132"/>
      <c r="AEZ52" s="132"/>
      <c r="AFA52" s="137"/>
      <c r="AFB52" s="96"/>
      <c r="AFC52" s="138"/>
      <c r="AFD52" s="132"/>
      <c r="AFE52" s="132"/>
      <c r="AFF52" s="132"/>
      <c r="AFG52" s="132"/>
      <c r="AFH52" s="132"/>
      <c r="AFI52" s="132"/>
      <c r="AFJ52" s="132"/>
      <c r="AFK52" s="132"/>
      <c r="AFL52" s="132"/>
      <c r="AFM52" s="132"/>
      <c r="AFN52" s="132"/>
      <c r="AFO52" s="132"/>
      <c r="AFP52" s="137"/>
      <c r="AFQ52" s="96"/>
      <c r="AFR52" s="138"/>
      <c r="AFS52" s="132"/>
      <c r="AFT52" s="132"/>
      <c r="AFU52" s="132"/>
      <c r="AFV52" s="132"/>
      <c r="AFW52" s="132"/>
      <c r="AFX52" s="132"/>
      <c r="AFY52" s="132"/>
      <c r="AFZ52" s="132"/>
      <c r="AGA52" s="132"/>
      <c r="AGB52" s="132"/>
      <c r="AGC52" s="132"/>
      <c r="AGD52" s="132"/>
      <c r="AGE52" s="137"/>
      <c r="AGF52" s="96"/>
      <c r="AGG52" s="138"/>
      <c r="AGH52" s="132"/>
      <c r="AGI52" s="132"/>
      <c r="AGJ52" s="132"/>
      <c r="AGK52" s="132"/>
      <c r="AGL52" s="132"/>
      <c r="AGM52" s="132"/>
      <c r="AGN52" s="132"/>
      <c r="AGO52" s="132"/>
      <c r="AGP52" s="132"/>
      <c r="AGQ52" s="132"/>
      <c r="AGR52" s="132"/>
      <c r="AGS52" s="132"/>
      <c r="AGT52" s="137"/>
      <c r="AGU52" s="96"/>
      <c r="AGV52" s="138"/>
      <c r="AGW52" s="132"/>
      <c r="AGX52" s="132"/>
      <c r="AGY52" s="132"/>
      <c r="AGZ52" s="132"/>
      <c r="AHA52" s="132"/>
      <c r="AHB52" s="132"/>
      <c r="AHC52" s="132"/>
      <c r="AHD52" s="132"/>
      <c r="AHE52" s="132"/>
      <c r="AHF52" s="132"/>
      <c r="AHG52" s="132"/>
      <c r="AHH52" s="132"/>
      <c r="AHI52" s="137"/>
      <c r="AHJ52" s="96"/>
      <c r="AHK52" s="138"/>
      <c r="AHL52" s="132"/>
      <c r="AHM52" s="132"/>
      <c r="AHN52" s="132"/>
      <c r="AHO52" s="132"/>
      <c r="AHP52" s="132"/>
      <c r="AHQ52" s="132"/>
      <c r="AHR52" s="132"/>
      <c r="AHS52" s="132"/>
      <c r="AHT52" s="132"/>
      <c r="AHU52" s="132"/>
      <c r="AHV52" s="132"/>
      <c r="AHW52" s="132"/>
      <c r="AHX52" s="137"/>
      <c r="AHY52" s="96"/>
      <c r="AHZ52" s="138"/>
      <c r="AIA52" s="132"/>
      <c r="AIB52" s="132"/>
      <c r="AIC52" s="132"/>
      <c r="AID52" s="132"/>
      <c r="AIE52" s="132"/>
      <c r="AIF52" s="132"/>
      <c r="AIG52" s="132"/>
      <c r="AIH52" s="132"/>
      <c r="AII52" s="132"/>
      <c r="AIJ52" s="132"/>
      <c r="AIK52" s="132"/>
      <c r="AIL52" s="132"/>
      <c r="AIM52" s="137"/>
      <c r="AIN52" s="96"/>
      <c r="AIO52" s="138"/>
      <c r="AIP52" s="132"/>
      <c r="AIQ52" s="132"/>
      <c r="AIR52" s="132"/>
      <c r="AIS52" s="132"/>
      <c r="AIT52" s="132"/>
      <c r="AIU52" s="132"/>
      <c r="AIV52" s="132"/>
      <c r="AIW52" s="132"/>
      <c r="AIX52" s="132"/>
      <c r="AIY52" s="132"/>
      <c r="AIZ52" s="132"/>
      <c r="AJA52" s="132"/>
      <c r="AJB52" s="137"/>
      <c r="AJC52" s="96"/>
      <c r="AJD52" s="138"/>
      <c r="AJE52" s="132"/>
      <c r="AJF52" s="132"/>
      <c r="AJG52" s="132"/>
      <c r="AJH52" s="132"/>
      <c r="AJI52" s="132"/>
      <c r="AJJ52" s="132"/>
      <c r="AJK52" s="132"/>
      <c r="AJL52" s="132"/>
      <c r="AJM52" s="132"/>
      <c r="AJN52" s="132"/>
      <c r="AJO52" s="132"/>
      <c r="AJP52" s="132"/>
      <c r="AJQ52" s="137"/>
      <c r="AJR52" s="96"/>
      <c r="AJS52" s="138"/>
      <c r="AJT52" s="132"/>
      <c r="AJU52" s="132"/>
      <c r="AJV52" s="132"/>
      <c r="AJW52" s="132"/>
      <c r="AJX52" s="132"/>
      <c r="AJY52" s="132"/>
      <c r="AJZ52" s="132"/>
      <c r="AKA52" s="132"/>
      <c r="AKB52" s="132"/>
      <c r="AKC52" s="132"/>
      <c r="AKD52" s="132"/>
      <c r="AKE52" s="132"/>
      <c r="AKF52" s="137"/>
      <c r="AKG52" s="96"/>
      <c r="AKH52" s="138"/>
      <c r="AKI52" s="132"/>
      <c r="AKJ52" s="132"/>
      <c r="AKK52" s="132"/>
      <c r="AKL52" s="132"/>
      <c r="AKM52" s="132"/>
      <c r="AKN52" s="132"/>
      <c r="AKO52" s="132"/>
      <c r="AKP52" s="132"/>
      <c r="AKQ52" s="132"/>
      <c r="AKR52" s="132"/>
      <c r="AKS52" s="132"/>
      <c r="AKT52" s="132"/>
      <c r="AKU52" s="137"/>
      <c r="AKV52" s="96"/>
      <c r="AKW52" s="138"/>
      <c r="AKX52" s="132"/>
      <c r="AKY52" s="132"/>
      <c r="AKZ52" s="132"/>
      <c r="ALA52" s="132"/>
      <c r="ALB52" s="132"/>
      <c r="ALC52" s="132"/>
      <c r="ALD52" s="132"/>
      <c r="ALE52" s="132"/>
      <c r="ALF52" s="132"/>
      <c r="ALG52" s="132"/>
      <c r="ALH52" s="132"/>
      <c r="ALI52" s="132"/>
      <c r="ALJ52" s="137"/>
      <c r="ALK52" s="96"/>
      <c r="ALL52" s="138"/>
      <c r="ALM52" s="132"/>
      <c r="ALN52" s="132"/>
      <c r="ALO52" s="132"/>
      <c r="ALP52" s="132"/>
      <c r="ALQ52" s="132"/>
      <c r="ALR52" s="132"/>
      <c r="ALS52" s="132"/>
      <c r="ALT52" s="132"/>
      <c r="ALU52" s="132"/>
      <c r="ALV52" s="132"/>
      <c r="ALW52" s="132"/>
      <c r="ALX52" s="132"/>
      <c r="ALY52" s="137"/>
      <c r="ALZ52" s="96"/>
      <c r="AMA52" s="138"/>
      <c r="AMB52" s="132"/>
      <c r="AMC52" s="132"/>
      <c r="AMD52" s="132"/>
      <c r="AME52" s="132"/>
      <c r="AMF52" s="132"/>
      <c r="AMG52" s="132"/>
      <c r="AMH52" s="132"/>
      <c r="AMI52" s="132"/>
      <c r="AMJ52" s="132"/>
      <c r="AMK52" s="132"/>
      <c r="AML52" s="132"/>
      <c r="AMM52" s="132"/>
      <c r="AMN52" s="137"/>
      <c r="AMO52" s="96"/>
      <c r="AMP52" s="138"/>
      <c r="AMQ52" s="132"/>
      <c r="AMR52" s="132"/>
      <c r="AMS52" s="132"/>
      <c r="AMT52" s="132"/>
      <c r="AMU52" s="132"/>
      <c r="AMV52" s="132"/>
      <c r="AMW52" s="132"/>
      <c r="AMX52" s="132"/>
      <c r="AMY52" s="132"/>
      <c r="AMZ52" s="132"/>
      <c r="ANA52" s="132"/>
      <c r="ANB52" s="132"/>
      <c r="ANC52" s="137"/>
      <c r="AND52" s="96"/>
      <c r="ANE52" s="138"/>
      <c r="ANF52" s="132"/>
      <c r="ANG52" s="132"/>
      <c r="ANH52" s="132"/>
      <c r="ANI52" s="132"/>
      <c r="ANJ52" s="132"/>
      <c r="ANK52" s="132"/>
      <c r="ANL52" s="132"/>
      <c r="ANM52" s="132"/>
      <c r="ANN52" s="132"/>
      <c r="ANO52" s="132"/>
      <c r="ANP52" s="132"/>
      <c r="ANQ52" s="132"/>
      <c r="ANR52" s="137"/>
      <c r="ANS52" s="96"/>
      <c r="ANT52" s="138"/>
      <c r="ANU52" s="132"/>
      <c r="ANV52" s="132"/>
      <c r="ANW52" s="132"/>
      <c r="ANX52" s="132"/>
      <c r="ANY52" s="132"/>
      <c r="ANZ52" s="132"/>
      <c r="AOA52" s="132"/>
      <c r="AOB52" s="132"/>
      <c r="AOC52" s="132"/>
      <c r="AOD52" s="132"/>
      <c r="AOE52" s="132"/>
      <c r="AOF52" s="132"/>
      <c r="AOG52" s="137"/>
      <c r="AOH52" s="96"/>
      <c r="AOI52" s="138"/>
      <c r="AOJ52" s="132"/>
      <c r="AOK52" s="132"/>
      <c r="AOL52" s="132"/>
      <c r="AOM52" s="132"/>
      <c r="AON52" s="132"/>
      <c r="AOO52" s="132"/>
      <c r="AOP52" s="132"/>
      <c r="AOQ52" s="132"/>
      <c r="AOR52" s="132"/>
      <c r="AOS52" s="132"/>
      <c r="AOT52" s="132"/>
      <c r="AOU52" s="132"/>
      <c r="AOV52" s="137"/>
      <c r="AOW52" s="96"/>
      <c r="AOX52" s="138"/>
      <c r="AOY52" s="132"/>
      <c r="AOZ52" s="132"/>
      <c r="APA52" s="132"/>
      <c r="APB52" s="132"/>
      <c r="APC52" s="132"/>
      <c r="APD52" s="132"/>
      <c r="APE52" s="132"/>
      <c r="APF52" s="132"/>
      <c r="APG52" s="132"/>
      <c r="APH52" s="132"/>
      <c r="API52" s="132"/>
      <c r="APJ52" s="132"/>
      <c r="APK52" s="137"/>
      <c r="APL52" s="96"/>
      <c r="APM52" s="138"/>
      <c r="APN52" s="132"/>
      <c r="APO52" s="132"/>
      <c r="APP52" s="132"/>
      <c r="APQ52" s="132"/>
      <c r="APR52" s="132"/>
      <c r="APS52" s="132"/>
      <c r="APT52" s="132"/>
      <c r="APU52" s="132"/>
      <c r="APV52" s="132"/>
      <c r="APW52" s="132"/>
      <c r="APX52" s="132"/>
      <c r="APY52" s="132"/>
      <c r="APZ52" s="137"/>
      <c r="AQA52" s="96"/>
      <c r="AQB52" s="138"/>
      <c r="AQC52" s="132"/>
      <c r="AQD52" s="132"/>
      <c r="AQE52" s="132"/>
      <c r="AQF52" s="132"/>
      <c r="AQG52" s="132"/>
      <c r="AQH52" s="132"/>
      <c r="AQI52" s="132"/>
      <c r="AQJ52" s="132"/>
      <c r="AQK52" s="132"/>
      <c r="AQL52" s="132"/>
      <c r="AQM52" s="132"/>
      <c r="AQN52" s="132"/>
      <c r="AQO52" s="137"/>
      <c r="AQP52" s="96"/>
      <c r="AQQ52" s="138"/>
      <c r="AQR52" s="132"/>
      <c r="AQS52" s="132"/>
      <c r="AQT52" s="132"/>
      <c r="AQU52" s="132"/>
      <c r="AQV52" s="132"/>
      <c r="AQW52" s="132"/>
      <c r="AQX52" s="132"/>
      <c r="AQY52" s="132"/>
      <c r="AQZ52" s="132"/>
      <c r="ARA52" s="132"/>
      <c r="ARB52" s="132"/>
      <c r="ARC52" s="132"/>
      <c r="ARD52" s="137"/>
      <c r="ARE52" s="96"/>
      <c r="ARF52" s="138"/>
      <c r="ARG52" s="132"/>
      <c r="ARH52" s="132"/>
      <c r="ARI52" s="132"/>
      <c r="ARJ52" s="132"/>
      <c r="ARK52" s="132"/>
      <c r="ARL52" s="132"/>
      <c r="ARM52" s="132"/>
      <c r="ARN52" s="132"/>
      <c r="ARO52" s="132"/>
      <c r="ARP52" s="132"/>
      <c r="ARQ52" s="132"/>
      <c r="ARR52" s="132"/>
      <c r="ARS52" s="137"/>
      <c r="ART52" s="96"/>
      <c r="ARU52" s="138"/>
      <c r="ARV52" s="132"/>
      <c r="ARW52" s="132"/>
      <c r="ARX52" s="132"/>
      <c r="ARY52" s="132"/>
      <c r="ARZ52" s="132"/>
      <c r="ASA52" s="132"/>
      <c r="ASB52" s="132"/>
      <c r="ASC52" s="132"/>
      <c r="ASD52" s="132"/>
      <c r="ASE52" s="132"/>
      <c r="ASF52" s="132"/>
      <c r="ASG52" s="132"/>
      <c r="ASH52" s="137"/>
      <c r="ASI52" s="96"/>
      <c r="ASJ52" s="138"/>
      <c r="ASK52" s="132"/>
      <c r="ASL52" s="132"/>
      <c r="ASM52" s="132"/>
      <c r="ASN52" s="132"/>
      <c r="ASO52" s="132"/>
      <c r="ASP52" s="132"/>
      <c r="ASQ52" s="132"/>
      <c r="ASR52" s="132"/>
      <c r="ASS52" s="132"/>
      <c r="AST52" s="132"/>
      <c r="ASU52" s="132"/>
      <c r="ASV52" s="132"/>
      <c r="ASW52" s="137"/>
      <c r="ASX52" s="96"/>
      <c r="ASY52" s="138"/>
      <c r="ASZ52" s="132"/>
      <c r="ATA52" s="132"/>
      <c r="ATB52" s="132"/>
      <c r="ATC52" s="132"/>
      <c r="ATD52" s="132"/>
      <c r="ATE52" s="132"/>
      <c r="ATF52" s="132"/>
      <c r="ATG52" s="132"/>
      <c r="ATH52" s="132"/>
      <c r="ATI52" s="132"/>
      <c r="ATJ52" s="132"/>
      <c r="ATK52" s="132"/>
      <c r="ATL52" s="137"/>
      <c r="ATM52" s="96"/>
      <c r="ATN52" s="138"/>
      <c r="ATO52" s="132"/>
      <c r="ATP52" s="132"/>
      <c r="ATQ52" s="132"/>
      <c r="ATR52" s="132"/>
      <c r="ATS52" s="132"/>
      <c r="ATT52" s="132"/>
      <c r="ATU52" s="132"/>
      <c r="ATV52" s="132"/>
      <c r="ATW52" s="132"/>
      <c r="ATX52" s="132"/>
      <c r="ATY52" s="132"/>
      <c r="ATZ52" s="132"/>
      <c r="AUA52" s="137"/>
      <c r="AUB52" s="96"/>
      <c r="AUC52" s="138"/>
      <c r="AUD52" s="132"/>
      <c r="AUE52" s="132"/>
      <c r="AUF52" s="132"/>
      <c r="AUG52" s="132"/>
      <c r="AUH52" s="132"/>
      <c r="AUI52" s="132"/>
      <c r="AUJ52" s="132"/>
      <c r="AUK52" s="132"/>
      <c r="AUL52" s="132"/>
      <c r="AUM52" s="132"/>
      <c r="AUN52" s="132"/>
      <c r="AUO52" s="132"/>
      <c r="AUP52" s="137"/>
      <c r="AUQ52" s="96"/>
      <c r="AUR52" s="138"/>
      <c r="AUS52" s="132"/>
      <c r="AUT52" s="132"/>
      <c r="AUU52" s="132"/>
      <c r="AUV52" s="132"/>
      <c r="AUW52" s="132"/>
      <c r="AUX52" s="132"/>
      <c r="AUY52" s="132"/>
      <c r="AUZ52" s="132"/>
      <c r="AVA52" s="132"/>
      <c r="AVB52" s="132"/>
      <c r="AVC52" s="132"/>
      <c r="AVD52" s="132"/>
      <c r="AVE52" s="137"/>
      <c r="AVF52" s="96"/>
      <c r="AVG52" s="138"/>
      <c r="AVH52" s="132"/>
      <c r="AVI52" s="132"/>
      <c r="AVJ52" s="132"/>
      <c r="AVK52" s="132"/>
      <c r="AVL52" s="132"/>
      <c r="AVM52" s="132"/>
      <c r="AVN52" s="132"/>
      <c r="AVO52" s="132"/>
      <c r="AVP52" s="132"/>
      <c r="AVQ52" s="132"/>
      <c r="AVR52" s="132"/>
      <c r="AVS52" s="132"/>
      <c r="AVT52" s="137"/>
      <c r="AVU52" s="96"/>
      <c r="AVV52" s="138"/>
      <c r="AVW52" s="132"/>
      <c r="AVX52" s="132"/>
      <c r="AVY52" s="132"/>
      <c r="AVZ52" s="132"/>
      <c r="AWA52" s="132"/>
      <c r="AWB52" s="132"/>
      <c r="AWC52" s="132"/>
      <c r="AWD52" s="132"/>
      <c r="AWE52" s="132"/>
      <c r="AWF52" s="132"/>
      <c r="AWG52" s="132"/>
      <c r="AWH52" s="132"/>
      <c r="AWI52" s="137"/>
      <c r="AWJ52" s="96"/>
      <c r="AWK52" s="138"/>
      <c r="AWL52" s="132"/>
      <c r="AWM52" s="132"/>
      <c r="AWN52" s="132"/>
      <c r="AWO52" s="132"/>
      <c r="AWP52" s="132"/>
      <c r="AWQ52" s="132"/>
      <c r="AWR52" s="132"/>
      <c r="AWS52" s="132"/>
      <c r="AWT52" s="132"/>
      <c r="AWU52" s="132"/>
      <c r="AWV52" s="132"/>
      <c r="AWW52" s="132"/>
      <c r="AWX52" s="137"/>
      <c r="AWY52" s="96"/>
      <c r="AWZ52" s="138"/>
      <c r="AXA52" s="132"/>
      <c r="AXB52" s="132"/>
      <c r="AXC52" s="132"/>
      <c r="AXD52" s="132"/>
      <c r="AXE52" s="132"/>
      <c r="AXF52" s="132"/>
      <c r="AXG52" s="132"/>
      <c r="AXH52" s="132"/>
      <c r="AXI52" s="132"/>
      <c r="AXJ52" s="132"/>
      <c r="AXK52" s="132"/>
      <c r="AXL52" s="132"/>
      <c r="AXM52" s="137"/>
      <c r="AXN52" s="96"/>
      <c r="AXO52" s="138"/>
      <c r="AXP52" s="132"/>
      <c r="AXQ52" s="132"/>
      <c r="AXR52" s="132"/>
      <c r="AXS52" s="132"/>
      <c r="AXT52" s="132"/>
      <c r="AXU52" s="132"/>
      <c r="AXV52" s="132"/>
      <c r="AXW52" s="132"/>
      <c r="AXX52" s="132"/>
      <c r="AXY52" s="132"/>
      <c r="AXZ52" s="132"/>
      <c r="AYA52" s="132"/>
      <c r="AYB52" s="137"/>
      <c r="AYC52" s="96"/>
      <c r="AYD52" s="138"/>
      <c r="AYE52" s="132"/>
      <c r="AYF52" s="132"/>
      <c r="AYG52" s="132"/>
      <c r="AYH52" s="132"/>
      <c r="AYI52" s="132"/>
      <c r="AYJ52" s="132"/>
      <c r="AYK52" s="132"/>
      <c r="AYL52" s="132"/>
      <c r="AYM52" s="132"/>
      <c r="AYN52" s="132"/>
      <c r="AYO52" s="132"/>
      <c r="AYP52" s="132"/>
      <c r="AYQ52" s="137"/>
      <c r="AYR52" s="96"/>
      <c r="AYS52" s="138"/>
      <c r="AYT52" s="132"/>
      <c r="AYU52" s="132"/>
      <c r="AYV52" s="132"/>
      <c r="AYW52" s="132"/>
      <c r="AYX52" s="132"/>
      <c r="AYY52" s="132"/>
      <c r="AYZ52" s="132"/>
      <c r="AZA52" s="132"/>
      <c r="AZB52" s="132"/>
      <c r="AZC52" s="132"/>
      <c r="AZD52" s="132"/>
      <c r="AZE52" s="132"/>
      <c r="AZF52" s="137"/>
      <c r="AZG52" s="96"/>
      <c r="AZH52" s="138"/>
      <c r="AZI52" s="132"/>
      <c r="AZJ52" s="132"/>
      <c r="AZK52" s="132"/>
      <c r="AZL52" s="132"/>
      <c r="AZM52" s="132"/>
      <c r="AZN52" s="132"/>
      <c r="AZO52" s="132"/>
      <c r="AZP52" s="132"/>
      <c r="AZQ52" s="132"/>
      <c r="AZR52" s="132"/>
      <c r="AZS52" s="132"/>
      <c r="AZT52" s="132"/>
      <c r="AZU52" s="137"/>
      <c r="AZV52" s="96"/>
      <c r="AZW52" s="138"/>
      <c r="AZX52" s="132"/>
      <c r="AZY52" s="132"/>
      <c r="AZZ52" s="132"/>
      <c r="BAA52" s="132"/>
      <c r="BAB52" s="132"/>
      <c r="BAC52" s="132"/>
      <c r="BAD52" s="132"/>
      <c r="BAE52" s="132"/>
      <c r="BAF52" s="132"/>
      <c r="BAG52" s="132"/>
      <c r="BAH52" s="132"/>
      <c r="BAI52" s="132"/>
      <c r="BAJ52" s="137"/>
      <c r="BAK52" s="96"/>
      <c r="BAL52" s="138"/>
      <c r="BAM52" s="132"/>
      <c r="BAN52" s="132"/>
      <c r="BAO52" s="132"/>
      <c r="BAP52" s="132"/>
      <c r="BAQ52" s="132"/>
      <c r="BAR52" s="132"/>
      <c r="BAS52" s="132"/>
      <c r="BAT52" s="132"/>
      <c r="BAU52" s="132"/>
      <c r="BAV52" s="132"/>
      <c r="BAW52" s="132"/>
      <c r="BAX52" s="132"/>
      <c r="BAY52" s="137"/>
      <c r="BAZ52" s="96"/>
      <c r="BBA52" s="138"/>
      <c r="BBB52" s="132"/>
      <c r="BBC52" s="132"/>
      <c r="BBD52" s="132"/>
      <c r="BBE52" s="132"/>
      <c r="BBF52" s="132"/>
      <c r="BBG52" s="132"/>
      <c r="BBH52" s="132"/>
      <c r="BBI52" s="132"/>
      <c r="BBJ52" s="132"/>
      <c r="BBK52" s="132"/>
      <c r="BBL52" s="132"/>
      <c r="BBM52" s="132"/>
      <c r="BBN52" s="137"/>
      <c r="BBO52" s="96"/>
      <c r="BBP52" s="138"/>
      <c r="BBQ52" s="132"/>
      <c r="BBR52" s="132"/>
      <c r="BBS52" s="132"/>
      <c r="BBT52" s="132"/>
      <c r="BBU52" s="132"/>
      <c r="BBV52" s="132"/>
      <c r="BBW52" s="132"/>
      <c r="BBX52" s="132"/>
      <c r="BBY52" s="132"/>
      <c r="BBZ52" s="132"/>
      <c r="BCA52" s="132"/>
      <c r="BCB52" s="132"/>
      <c r="BCC52" s="137"/>
      <c r="BCD52" s="96"/>
      <c r="BCE52" s="138"/>
      <c r="BCF52" s="132"/>
      <c r="BCG52" s="132"/>
      <c r="BCH52" s="132"/>
      <c r="BCI52" s="132"/>
      <c r="BCJ52" s="132"/>
      <c r="BCK52" s="132"/>
      <c r="BCL52" s="132"/>
      <c r="BCM52" s="132"/>
      <c r="BCN52" s="132"/>
      <c r="BCO52" s="132"/>
      <c r="BCP52" s="132"/>
      <c r="BCQ52" s="132"/>
      <c r="BCR52" s="137"/>
      <c r="BCS52" s="96"/>
      <c r="BCT52" s="138"/>
      <c r="BCU52" s="132"/>
      <c r="BCV52" s="132"/>
      <c r="BCW52" s="132"/>
      <c r="BCX52" s="132"/>
      <c r="BCY52" s="132"/>
      <c r="BCZ52" s="132"/>
      <c r="BDA52" s="132"/>
      <c r="BDB52" s="132"/>
      <c r="BDC52" s="132"/>
      <c r="BDD52" s="132"/>
      <c r="BDE52" s="132"/>
      <c r="BDF52" s="132"/>
      <c r="BDG52" s="137"/>
      <c r="BDH52" s="96"/>
      <c r="BDI52" s="138"/>
      <c r="BDJ52" s="132"/>
      <c r="BDK52" s="132"/>
      <c r="BDL52" s="132"/>
      <c r="BDM52" s="132"/>
      <c r="BDN52" s="132"/>
      <c r="BDO52" s="132"/>
      <c r="BDP52" s="132"/>
      <c r="BDQ52" s="132"/>
      <c r="BDR52" s="132"/>
      <c r="BDS52" s="132"/>
      <c r="BDT52" s="132"/>
      <c r="BDU52" s="132"/>
      <c r="BDV52" s="137"/>
      <c r="BDW52" s="96"/>
      <c r="BDX52" s="138"/>
      <c r="BDY52" s="132"/>
      <c r="BDZ52" s="132"/>
      <c r="BEA52" s="132"/>
      <c r="BEB52" s="132"/>
      <c r="BEC52" s="132"/>
      <c r="BED52" s="132"/>
      <c r="BEE52" s="132"/>
      <c r="BEF52" s="132"/>
      <c r="BEG52" s="132"/>
      <c r="BEH52" s="132"/>
      <c r="BEI52" s="132"/>
      <c r="BEJ52" s="132"/>
      <c r="BEK52" s="137"/>
      <c r="BEL52" s="96"/>
      <c r="BEM52" s="138"/>
      <c r="BEN52" s="132"/>
      <c r="BEO52" s="132"/>
      <c r="BEP52" s="132"/>
      <c r="BEQ52" s="132"/>
      <c r="BER52" s="132"/>
      <c r="BES52" s="132"/>
      <c r="BET52" s="132"/>
      <c r="BEU52" s="132"/>
      <c r="BEV52" s="132"/>
      <c r="BEW52" s="132"/>
      <c r="BEX52" s="132"/>
      <c r="BEY52" s="132"/>
      <c r="BEZ52" s="137"/>
      <c r="BFA52" s="96"/>
      <c r="BFB52" s="138"/>
      <c r="BFC52" s="132"/>
      <c r="BFD52" s="132"/>
      <c r="BFE52" s="132"/>
      <c r="BFF52" s="132"/>
      <c r="BFG52" s="132"/>
      <c r="BFH52" s="132"/>
      <c r="BFI52" s="132"/>
      <c r="BFJ52" s="132"/>
      <c r="BFK52" s="132"/>
      <c r="BFL52" s="132"/>
      <c r="BFM52" s="132"/>
      <c r="BFN52" s="132"/>
      <c r="BFO52" s="137"/>
      <c r="BFP52" s="96"/>
      <c r="BFQ52" s="138"/>
      <c r="BFR52" s="132"/>
      <c r="BFS52" s="132"/>
      <c r="BFT52" s="132"/>
      <c r="BFU52" s="132"/>
      <c r="BFV52" s="132"/>
      <c r="BFW52" s="132"/>
      <c r="BFX52" s="132"/>
      <c r="BFY52" s="132"/>
      <c r="BFZ52" s="132"/>
      <c r="BGA52" s="132"/>
      <c r="BGB52" s="132"/>
      <c r="BGC52" s="132"/>
      <c r="BGD52" s="137"/>
      <c r="BGE52" s="96"/>
      <c r="BGF52" s="138"/>
      <c r="BGG52" s="132"/>
      <c r="BGH52" s="132"/>
      <c r="BGI52" s="132"/>
      <c r="BGJ52" s="132"/>
      <c r="BGK52" s="132"/>
      <c r="BGL52" s="132"/>
      <c r="BGM52" s="132"/>
      <c r="BGN52" s="132"/>
      <c r="BGO52" s="132"/>
      <c r="BGP52" s="132"/>
      <c r="BGQ52" s="132"/>
      <c r="BGR52" s="132"/>
      <c r="BGS52" s="137"/>
      <c r="BGT52" s="96"/>
      <c r="BGU52" s="138"/>
      <c r="BGV52" s="132"/>
      <c r="BGW52" s="132"/>
      <c r="BGX52" s="132"/>
      <c r="BGY52" s="132"/>
      <c r="BGZ52" s="132"/>
      <c r="BHA52" s="132"/>
      <c r="BHB52" s="132"/>
      <c r="BHC52" s="132"/>
      <c r="BHD52" s="132"/>
      <c r="BHE52" s="132"/>
      <c r="BHF52" s="132"/>
      <c r="BHG52" s="132"/>
      <c r="BHH52" s="137"/>
      <c r="BHI52" s="96"/>
      <c r="BHJ52" s="138"/>
      <c r="BHK52" s="132"/>
      <c r="BHL52" s="132"/>
      <c r="BHM52" s="132"/>
      <c r="BHN52" s="132"/>
      <c r="BHO52" s="132"/>
      <c r="BHP52" s="132"/>
      <c r="BHQ52" s="132"/>
      <c r="BHR52" s="132"/>
      <c r="BHS52" s="132"/>
      <c r="BHT52" s="132"/>
      <c r="BHU52" s="132"/>
      <c r="BHV52" s="132"/>
      <c r="BHW52" s="137"/>
      <c r="BHX52" s="96"/>
      <c r="BHY52" s="138"/>
      <c r="BHZ52" s="132"/>
      <c r="BIA52" s="132"/>
      <c r="BIB52" s="132"/>
      <c r="BIC52" s="132"/>
      <c r="BID52" s="132"/>
      <c r="BIE52" s="132"/>
      <c r="BIF52" s="132"/>
      <c r="BIG52" s="132"/>
      <c r="BIH52" s="132"/>
      <c r="BII52" s="132"/>
      <c r="BIJ52" s="132"/>
      <c r="BIK52" s="132"/>
      <c r="BIL52" s="137"/>
      <c r="BIM52" s="96"/>
      <c r="BIN52" s="138"/>
      <c r="BIO52" s="132"/>
      <c r="BIP52" s="132"/>
      <c r="BIQ52" s="132"/>
      <c r="BIR52" s="132"/>
      <c r="BIS52" s="132"/>
      <c r="BIT52" s="132"/>
      <c r="BIU52" s="132"/>
      <c r="BIV52" s="132"/>
      <c r="BIW52" s="132"/>
      <c r="BIX52" s="132"/>
      <c r="BIY52" s="132"/>
      <c r="BIZ52" s="132"/>
      <c r="BJA52" s="137"/>
      <c r="BJB52" s="96"/>
      <c r="BJC52" s="138"/>
      <c r="BJD52" s="132"/>
      <c r="BJE52" s="132"/>
      <c r="BJF52" s="132"/>
      <c r="BJG52" s="132"/>
      <c r="BJH52" s="132"/>
      <c r="BJI52" s="132"/>
      <c r="BJJ52" s="132"/>
      <c r="BJK52" s="132"/>
      <c r="BJL52" s="132"/>
      <c r="BJM52" s="132"/>
      <c r="BJN52" s="132"/>
      <c r="BJO52" s="132"/>
      <c r="BJP52" s="137"/>
      <c r="BJQ52" s="96"/>
      <c r="BJR52" s="138"/>
      <c r="BJS52" s="132"/>
      <c r="BJT52" s="132"/>
      <c r="BJU52" s="132"/>
      <c r="BJV52" s="132"/>
      <c r="BJW52" s="132"/>
      <c r="BJX52" s="132"/>
      <c r="BJY52" s="132"/>
      <c r="BJZ52" s="132"/>
      <c r="BKA52" s="132"/>
      <c r="BKB52" s="132"/>
      <c r="BKC52" s="132"/>
      <c r="BKD52" s="132"/>
      <c r="BKE52" s="137"/>
      <c r="BKF52" s="96"/>
      <c r="BKG52" s="138"/>
      <c r="BKH52" s="132"/>
      <c r="BKI52" s="132"/>
      <c r="BKJ52" s="132"/>
      <c r="BKK52" s="132"/>
      <c r="BKL52" s="132"/>
      <c r="BKM52" s="132"/>
      <c r="BKN52" s="132"/>
      <c r="BKO52" s="132"/>
      <c r="BKP52" s="132"/>
      <c r="BKQ52" s="132"/>
      <c r="BKR52" s="132"/>
      <c r="BKS52" s="132"/>
      <c r="BKT52" s="137"/>
      <c r="BKU52" s="96"/>
      <c r="BKV52" s="138"/>
      <c r="BKW52" s="132"/>
      <c r="BKX52" s="132"/>
      <c r="BKY52" s="132"/>
      <c r="BKZ52" s="132"/>
      <c r="BLA52" s="132"/>
      <c r="BLB52" s="132"/>
      <c r="BLC52" s="132"/>
      <c r="BLD52" s="132"/>
      <c r="BLE52" s="132"/>
      <c r="BLF52" s="132"/>
      <c r="BLG52" s="132"/>
      <c r="BLH52" s="132"/>
      <c r="BLI52" s="137"/>
      <c r="BLJ52" s="96"/>
      <c r="BLK52" s="138"/>
      <c r="BLL52" s="132"/>
      <c r="BLM52" s="132"/>
      <c r="BLN52" s="132"/>
      <c r="BLO52" s="132"/>
      <c r="BLP52" s="132"/>
      <c r="BLQ52" s="132"/>
      <c r="BLR52" s="132"/>
      <c r="BLS52" s="132"/>
      <c r="BLT52" s="132"/>
      <c r="BLU52" s="132"/>
      <c r="BLV52" s="132"/>
      <c r="BLW52" s="132"/>
      <c r="BLX52" s="137"/>
      <c r="BLY52" s="96"/>
      <c r="BLZ52" s="138"/>
      <c r="BMA52" s="132"/>
      <c r="BMB52" s="132"/>
      <c r="BMC52" s="132"/>
      <c r="BMD52" s="132"/>
      <c r="BME52" s="132"/>
      <c r="BMF52" s="132"/>
      <c r="BMG52" s="132"/>
      <c r="BMH52" s="132"/>
      <c r="BMI52" s="132"/>
      <c r="BMJ52" s="132"/>
      <c r="BMK52" s="132"/>
      <c r="BML52" s="132"/>
      <c r="BMM52" s="137"/>
      <c r="BMN52" s="96"/>
      <c r="BMO52" s="138"/>
      <c r="BMP52" s="132"/>
      <c r="BMQ52" s="132"/>
      <c r="BMR52" s="132"/>
      <c r="BMS52" s="132"/>
      <c r="BMT52" s="132"/>
      <c r="BMU52" s="132"/>
      <c r="BMV52" s="132"/>
      <c r="BMW52" s="132"/>
      <c r="BMX52" s="132"/>
      <c r="BMY52" s="132"/>
      <c r="BMZ52" s="132"/>
      <c r="BNA52" s="132"/>
      <c r="BNB52" s="137"/>
      <c r="BNC52" s="96"/>
      <c r="BND52" s="138"/>
      <c r="BNE52" s="132"/>
      <c r="BNF52" s="132"/>
      <c r="BNG52" s="132"/>
      <c r="BNH52" s="132"/>
      <c r="BNI52" s="132"/>
      <c r="BNJ52" s="132"/>
      <c r="BNK52" s="132"/>
      <c r="BNL52" s="132"/>
      <c r="BNM52" s="132"/>
      <c r="BNN52" s="132"/>
      <c r="BNO52" s="132"/>
      <c r="BNP52" s="132"/>
      <c r="BNQ52" s="137"/>
      <c r="BNR52" s="96"/>
      <c r="BNS52" s="138"/>
      <c r="BNT52" s="132"/>
      <c r="BNU52" s="132"/>
      <c r="BNV52" s="132"/>
      <c r="BNW52" s="132"/>
      <c r="BNX52" s="132"/>
      <c r="BNY52" s="132"/>
      <c r="BNZ52" s="132"/>
      <c r="BOA52" s="132"/>
      <c r="BOB52" s="132"/>
      <c r="BOC52" s="132"/>
      <c r="BOD52" s="132"/>
      <c r="BOE52" s="132"/>
      <c r="BOF52" s="137"/>
      <c r="BOG52" s="96"/>
      <c r="BOH52" s="138"/>
      <c r="BOI52" s="132"/>
      <c r="BOJ52" s="132"/>
      <c r="BOK52" s="132"/>
      <c r="BOL52" s="132"/>
      <c r="BOM52" s="132"/>
      <c r="BON52" s="132"/>
      <c r="BOO52" s="132"/>
      <c r="BOP52" s="132"/>
      <c r="BOQ52" s="132"/>
      <c r="BOR52" s="132"/>
      <c r="BOS52" s="132"/>
      <c r="BOT52" s="132"/>
      <c r="BOU52" s="137"/>
      <c r="BOV52" s="96"/>
      <c r="BOW52" s="138"/>
      <c r="BOX52" s="132"/>
      <c r="BOY52" s="132"/>
      <c r="BOZ52" s="132"/>
      <c r="BPA52" s="132"/>
      <c r="BPB52" s="132"/>
      <c r="BPC52" s="132"/>
      <c r="BPD52" s="132"/>
      <c r="BPE52" s="132"/>
      <c r="BPF52" s="132"/>
      <c r="BPG52" s="132"/>
      <c r="BPH52" s="132"/>
      <c r="BPI52" s="132"/>
      <c r="BPJ52" s="137"/>
      <c r="BPK52" s="96"/>
      <c r="BPL52" s="138"/>
      <c r="BPM52" s="132"/>
      <c r="BPN52" s="132"/>
      <c r="BPO52" s="132"/>
      <c r="BPP52" s="132"/>
      <c r="BPQ52" s="132"/>
      <c r="BPR52" s="132"/>
      <c r="BPS52" s="132"/>
      <c r="BPT52" s="132"/>
      <c r="BPU52" s="132"/>
      <c r="BPV52" s="132"/>
      <c r="BPW52" s="132"/>
      <c r="BPX52" s="132"/>
      <c r="BPY52" s="137"/>
      <c r="BPZ52" s="96"/>
      <c r="BQA52" s="138"/>
      <c r="BQB52" s="132"/>
      <c r="BQC52" s="132"/>
      <c r="BQD52" s="132"/>
      <c r="BQE52" s="132"/>
      <c r="BQF52" s="132"/>
      <c r="BQG52" s="132"/>
      <c r="BQH52" s="132"/>
      <c r="BQI52" s="132"/>
      <c r="BQJ52" s="132"/>
      <c r="BQK52" s="132"/>
      <c r="BQL52" s="132"/>
      <c r="BQM52" s="132"/>
      <c r="BQN52" s="137"/>
      <c r="BQO52" s="96"/>
      <c r="BQP52" s="138"/>
      <c r="BQQ52" s="132"/>
      <c r="BQR52" s="132"/>
      <c r="BQS52" s="132"/>
      <c r="BQT52" s="132"/>
      <c r="BQU52" s="132"/>
      <c r="BQV52" s="132"/>
      <c r="BQW52" s="132"/>
      <c r="BQX52" s="132"/>
      <c r="BQY52" s="132"/>
      <c r="BQZ52" s="132"/>
      <c r="BRA52" s="132"/>
      <c r="BRB52" s="132"/>
      <c r="BRC52" s="137"/>
      <c r="BRD52" s="96"/>
      <c r="BRE52" s="138"/>
      <c r="BRF52" s="132"/>
      <c r="BRG52" s="132"/>
      <c r="BRH52" s="132"/>
      <c r="BRI52" s="132"/>
      <c r="BRJ52" s="132"/>
      <c r="BRK52" s="132"/>
      <c r="BRL52" s="132"/>
      <c r="BRM52" s="132"/>
      <c r="BRN52" s="132"/>
      <c r="BRO52" s="132"/>
      <c r="BRP52" s="132"/>
      <c r="BRQ52" s="132"/>
      <c r="BRR52" s="137"/>
      <c r="BRS52" s="96"/>
      <c r="BRT52" s="138"/>
      <c r="BRU52" s="132"/>
      <c r="BRV52" s="132"/>
      <c r="BRW52" s="132"/>
      <c r="BRX52" s="132"/>
      <c r="BRY52" s="132"/>
      <c r="BRZ52" s="132"/>
      <c r="BSA52" s="132"/>
      <c r="BSB52" s="132"/>
      <c r="BSC52" s="132"/>
      <c r="BSD52" s="132"/>
      <c r="BSE52" s="132"/>
      <c r="BSF52" s="132"/>
      <c r="BSG52" s="137"/>
      <c r="BSH52" s="96"/>
      <c r="BSI52" s="138"/>
      <c r="BSJ52" s="132"/>
      <c r="BSK52" s="132"/>
      <c r="BSL52" s="132"/>
      <c r="BSM52" s="132"/>
      <c r="BSN52" s="132"/>
      <c r="BSO52" s="132"/>
      <c r="BSP52" s="132"/>
      <c r="BSQ52" s="132"/>
      <c r="BSR52" s="132"/>
      <c r="BSS52" s="132"/>
      <c r="BST52" s="132"/>
      <c r="BSU52" s="132"/>
      <c r="BSV52" s="137"/>
      <c r="BSW52" s="96"/>
      <c r="BSX52" s="138"/>
      <c r="BSY52" s="132"/>
      <c r="BSZ52" s="132"/>
      <c r="BTA52" s="132"/>
      <c r="BTB52" s="132"/>
      <c r="BTC52" s="132"/>
      <c r="BTD52" s="132"/>
      <c r="BTE52" s="132"/>
      <c r="BTF52" s="132"/>
      <c r="BTG52" s="132"/>
      <c r="BTH52" s="132"/>
      <c r="BTI52" s="132"/>
      <c r="BTJ52" s="132"/>
      <c r="BTK52" s="137"/>
      <c r="BTL52" s="96"/>
      <c r="BTM52" s="138"/>
      <c r="BTN52" s="132"/>
      <c r="BTO52" s="132"/>
      <c r="BTP52" s="132"/>
      <c r="BTQ52" s="132"/>
      <c r="BTR52" s="132"/>
      <c r="BTS52" s="132"/>
      <c r="BTT52" s="132"/>
      <c r="BTU52" s="132"/>
      <c r="BTV52" s="132"/>
      <c r="BTW52" s="132"/>
      <c r="BTX52" s="132"/>
      <c r="BTY52" s="132"/>
      <c r="BTZ52" s="137"/>
      <c r="BUA52" s="96"/>
      <c r="BUB52" s="138"/>
      <c r="BUC52" s="132"/>
      <c r="BUD52" s="132"/>
      <c r="BUE52" s="132"/>
      <c r="BUF52" s="132"/>
      <c r="BUG52" s="132"/>
      <c r="BUH52" s="132"/>
      <c r="BUI52" s="132"/>
      <c r="BUJ52" s="132"/>
      <c r="BUK52" s="132"/>
      <c r="BUL52" s="132"/>
      <c r="BUM52" s="132"/>
      <c r="BUN52" s="132"/>
      <c r="BUO52" s="137"/>
      <c r="BUP52" s="96"/>
      <c r="BUQ52" s="138"/>
      <c r="BUR52" s="132"/>
      <c r="BUS52" s="132"/>
      <c r="BUT52" s="132"/>
      <c r="BUU52" s="132"/>
      <c r="BUV52" s="132"/>
      <c r="BUW52" s="132"/>
      <c r="BUX52" s="132"/>
      <c r="BUY52" s="132"/>
      <c r="BUZ52" s="132"/>
      <c r="BVA52" s="132"/>
      <c r="BVB52" s="132"/>
      <c r="BVC52" s="132"/>
      <c r="BVD52" s="137"/>
      <c r="BVE52" s="96"/>
      <c r="BVF52" s="138"/>
      <c r="BVG52" s="132"/>
      <c r="BVH52" s="132"/>
      <c r="BVI52" s="132"/>
      <c r="BVJ52" s="132"/>
      <c r="BVK52" s="132"/>
      <c r="BVL52" s="132"/>
      <c r="BVM52" s="132"/>
      <c r="BVN52" s="132"/>
      <c r="BVO52" s="132"/>
      <c r="BVP52" s="132"/>
      <c r="BVQ52" s="132"/>
      <c r="BVR52" s="132"/>
      <c r="BVS52" s="137"/>
      <c r="BVT52" s="96"/>
      <c r="BVU52" s="138"/>
      <c r="BVV52" s="132"/>
      <c r="BVW52" s="132"/>
      <c r="BVX52" s="132"/>
      <c r="BVY52" s="132"/>
      <c r="BVZ52" s="132"/>
      <c r="BWA52" s="132"/>
      <c r="BWB52" s="132"/>
      <c r="BWC52" s="132"/>
      <c r="BWD52" s="132"/>
      <c r="BWE52" s="132"/>
      <c r="BWF52" s="132"/>
      <c r="BWG52" s="132"/>
      <c r="BWH52" s="137"/>
      <c r="BWI52" s="96"/>
      <c r="BWJ52" s="138"/>
      <c r="BWK52" s="132"/>
      <c r="BWL52" s="132"/>
      <c r="BWM52" s="132"/>
      <c r="BWN52" s="132"/>
      <c r="BWO52" s="132"/>
      <c r="BWP52" s="132"/>
      <c r="BWQ52" s="132"/>
      <c r="BWR52" s="132"/>
      <c r="BWS52" s="132"/>
      <c r="BWT52" s="132"/>
      <c r="BWU52" s="132"/>
      <c r="BWV52" s="132"/>
      <c r="BWW52" s="137"/>
      <c r="BWX52" s="96"/>
      <c r="BWY52" s="138"/>
      <c r="BWZ52" s="132"/>
      <c r="BXA52" s="132"/>
      <c r="BXB52" s="132"/>
      <c r="BXC52" s="132"/>
      <c r="BXD52" s="132"/>
      <c r="BXE52" s="132"/>
      <c r="BXF52" s="132"/>
      <c r="BXG52" s="132"/>
      <c r="BXH52" s="132"/>
      <c r="BXI52" s="132"/>
      <c r="BXJ52" s="132"/>
      <c r="BXK52" s="132"/>
      <c r="BXL52" s="137"/>
      <c r="BXM52" s="96"/>
      <c r="BXN52" s="138"/>
      <c r="BXO52" s="132"/>
      <c r="BXP52" s="132"/>
      <c r="BXQ52" s="132"/>
      <c r="BXR52" s="132"/>
      <c r="BXS52" s="132"/>
      <c r="BXT52" s="132"/>
      <c r="BXU52" s="132"/>
      <c r="BXV52" s="132"/>
      <c r="BXW52" s="132"/>
      <c r="BXX52" s="132"/>
      <c r="BXY52" s="132"/>
      <c r="BXZ52" s="132"/>
      <c r="BYA52" s="137"/>
      <c r="BYB52" s="96"/>
      <c r="BYC52" s="138"/>
      <c r="BYD52" s="132"/>
      <c r="BYE52" s="132"/>
      <c r="BYF52" s="132"/>
      <c r="BYG52" s="132"/>
      <c r="BYH52" s="132"/>
      <c r="BYI52" s="132"/>
      <c r="BYJ52" s="132"/>
      <c r="BYK52" s="132"/>
      <c r="BYL52" s="132"/>
      <c r="BYM52" s="132"/>
      <c r="BYN52" s="132"/>
      <c r="BYO52" s="132"/>
      <c r="BYP52" s="137"/>
      <c r="BYQ52" s="96"/>
      <c r="BYR52" s="138"/>
      <c r="BYS52" s="132"/>
      <c r="BYT52" s="132"/>
      <c r="BYU52" s="132"/>
      <c r="BYV52" s="132"/>
      <c r="BYW52" s="132"/>
      <c r="BYX52" s="132"/>
      <c r="BYY52" s="132"/>
      <c r="BYZ52" s="132"/>
      <c r="BZA52" s="132"/>
      <c r="BZB52" s="132"/>
      <c r="BZC52" s="132"/>
      <c r="BZD52" s="132"/>
      <c r="BZE52" s="137"/>
      <c r="BZF52" s="96"/>
      <c r="BZG52" s="138"/>
      <c r="BZH52" s="132"/>
      <c r="BZI52" s="132"/>
      <c r="BZJ52" s="132"/>
      <c r="BZK52" s="132"/>
      <c r="BZL52" s="132"/>
      <c r="BZM52" s="132"/>
      <c r="BZN52" s="132"/>
      <c r="BZO52" s="132"/>
      <c r="BZP52" s="132"/>
      <c r="BZQ52" s="132"/>
      <c r="BZR52" s="132"/>
      <c r="BZS52" s="132"/>
      <c r="BZT52" s="137"/>
      <c r="BZU52" s="96"/>
      <c r="BZV52" s="138"/>
      <c r="BZW52" s="132"/>
      <c r="BZX52" s="132"/>
      <c r="BZY52" s="132"/>
      <c r="BZZ52" s="132"/>
      <c r="CAA52" s="132"/>
      <c r="CAB52" s="132"/>
      <c r="CAC52" s="132"/>
      <c r="CAD52" s="132"/>
      <c r="CAE52" s="132"/>
      <c r="CAF52" s="132"/>
      <c r="CAG52" s="132"/>
      <c r="CAH52" s="132"/>
      <c r="CAI52" s="137"/>
      <c r="CAJ52" s="96"/>
      <c r="CAK52" s="138"/>
      <c r="CAL52" s="132"/>
      <c r="CAM52" s="132"/>
      <c r="CAN52" s="132"/>
      <c r="CAO52" s="132"/>
      <c r="CAP52" s="132"/>
      <c r="CAQ52" s="132"/>
      <c r="CAR52" s="132"/>
      <c r="CAS52" s="132"/>
      <c r="CAT52" s="132"/>
      <c r="CAU52" s="132"/>
      <c r="CAV52" s="132"/>
      <c r="CAW52" s="132"/>
      <c r="CAX52" s="137"/>
      <c r="CAY52" s="96"/>
      <c r="CAZ52" s="138"/>
      <c r="CBA52" s="132"/>
      <c r="CBB52" s="132"/>
      <c r="CBC52" s="132"/>
      <c r="CBD52" s="132"/>
      <c r="CBE52" s="132"/>
      <c r="CBF52" s="132"/>
      <c r="CBG52" s="132"/>
      <c r="CBH52" s="132"/>
      <c r="CBI52" s="132"/>
      <c r="CBJ52" s="132"/>
      <c r="CBK52" s="132"/>
      <c r="CBL52" s="132"/>
      <c r="CBM52" s="137"/>
      <c r="CBN52" s="96"/>
      <c r="CBO52" s="138"/>
      <c r="CBP52" s="132"/>
      <c r="CBQ52" s="132"/>
      <c r="CBR52" s="132"/>
      <c r="CBS52" s="132"/>
      <c r="CBT52" s="132"/>
      <c r="CBU52" s="132"/>
      <c r="CBV52" s="132"/>
      <c r="CBW52" s="132"/>
      <c r="CBX52" s="132"/>
      <c r="CBY52" s="132"/>
      <c r="CBZ52" s="132"/>
      <c r="CCA52" s="132"/>
      <c r="CCB52" s="137"/>
      <c r="CCC52" s="96"/>
      <c r="CCD52" s="138"/>
      <c r="CCE52" s="132"/>
      <c r="CCF52" s="132"/>
      <c r="CCG52" s="132"/>
      <c r="CCH52" s="132"/>
      <c r="CCI52" s="132"/>
      <c r="CCJ52" s="132"/>
      <c r="CCK52" s="132"/>
      <c r="CCL52" s="132"/>
      <c r="CCM52" s="132"/>
      <c r="CCN52" s="132"/>
      <c r="CCO52" s="132"/>
      <c r="CCP52" s="132"/>
      <c r="CCQ52" s="137"/>
      <c r="CCR52" s="96"/>
      <c r="CCS52" s="138"/>
      <c r="CCT52" s="132"/>
      <c r="CCU52" s="132"/>
      <c r="CCV52" s="132"/>
      <c r="CCW52" s="132"/>
      <c r="CCX52" s="132"/>
      <c r="CCY52" s="132"/>
      <c r="CCZ52" s="132"/>
      <c r="CDA52" s="132"/>
      <c r="CDB52" s="132"/>
      <c r="CDC52" s="132"/>
      <c r="CDD52" s="132"/>
      <c r="CDE52" s="132"/>
      <c r="CDF52" s="137"/>
      <c r="CDG52" s="96"/>
      <c r="CDH52" s="138"/>
      <c r="CDI52" s="132"/>
      <c r="CDJ52" s="132"/>
      <c r="CDK52" s="132"/>
      <c r="CDL52" s="132"/>
      <c r="CDM52" s="132"/>
      <c r="CDN52" s="132"/>
      <c r="CDO52" s="132"/>
      <c r="CDP52" s="132"/>
      <c r="CDQ52" s="132"/>
      <c r="CDR52" s="132"/>
      <c r="CDS52" s="132"/>
      <c r="CDT52" s="132"/>
      <c r="CDU52" s="137"/>
      <c r="CDV52" s="96"/>
      <c r="CDW52" s="138"/>
      <c r="CDX52" s="132"/>
      <c r="CDY52" s="132"/>
      <c r="CDZ52" s="132"/>
      <c r="CEA52" s="132"/>
      <c r="CEB52" s="132"/>
      <c r="CEC52" s="132"/>
      <c r="CED52" s="132"/>
      <c r="CEE52" s="132"/>
      <c r="CEF52" s="132"/>
      <c r="CEG52" s="132"/>
      <c r="CEH52" s="132"/>
      <c r="CEI52" s="132"/>
      <c r="CEJ52" s="137"/>
      <c r="CEK52" s="96"/>
      <c r="CEL52" s="138"/>
      <c r="CEM52" s="132"/>
      <c r="CEN52" s="132"/>
      <c r="CEO52" s="132"/>
      <c r="CEP52" s="132"/>
      <c r="CEQ52" s="132"/>
      <c r="CER52" s="132"/>
      <c r="CES52" s="132"/>
      <c r="CET52" s="132"/>
      <c r="CEU52" s="132"/>
      <c r="CEV52" s="132"/>
      <c r="CEW52" s="132"/>
      <c r="CEX52" s="132"/>
      <c r="CEY52" s="137"/>
      <c r="CEZ52" s="96"/>
      <c r="CFA52" s="138"/>
      <c r="CFB52" s="132"/>
      <c r="CFC52" s="132"/>
      <c r="CFD52" s="132"/>
      <c r="CFE52" s="132"/>
      <c r="CFF52" s="132"/>
      <c r="CFG52" s="132"/>
      <c r="CFH52" s="132"/>
      <c r="CFI52" s="132"/>
      <c r="CFJ52" s="132"/>
      <c r="CFK52" s="132"/>
      <c r="CFL52" s="132"/>
      <c r="CFM52" s="132"/>
      <c r="CFN52" s="137"/>
      <c r="CFO52" s="96"/>
      <c r="CFP52" s="138"/>
      <c r="CFQ52" s="132"/>
      <c r="CFR52" s="132"/>
      <c r="CFS52" s="132"/>
      <c r="CFT52" s="132"/>
      <c r="CFU52" s="132"/>
      <c r="CFV52" s="132"/>
      <c r="CFW52" s="132"/>
      <c r="CFX52" s="132"/>
      <c r="CFY52" s="132"/>
      <c r="CFZ52" s="132"/>
      <c r="CGA52" s="132"/>
      <c r="CGB52" s="132"/>
      <c r="CGC52" s="137"/>
      <c r="CGD52" s="96"/>
      <c r="CGE52" s="138"/>
      <c r="CGF52" s="132"/>
      <c r="CGG52" s="132"/>
      <c r="CGH52" s="132"/>
      <c r="CGI52" s="132"/>
      <c r="CGJ52" s="132"/>
      <c r="CGK52" s="132"/>
      <c r="CGL52" s="132"/>
      <c r="CGM52" s="132"/>
      <c r="CGN52" s="132"/>
      <c r="CGO52" s="132"/>
      <c r="CGP52" s="132"/>
      <c r="CGQ52" s="132"/>
      <c r="CGR52" s="137"/>
      <c r="CGS52" s="96"/>
      <c r="CGT52" s="138"/>
      <c r="CGU52" s="132"/>
      <c r="CGV52" s="132"/>
      <c r="CGW52" s="132"/>
      <c r="CGX52" s="132"/>
      <c r="CGY52" s="132"/>
      <c r="CGZ52" s="132"/>
      <c r="CHA52" s="132"/>
      <c r="CHB52" s="132"/>
      <c r="CHC52" s="132"/>
      <c r="CHD52" s="132"/>
      <c r="CHE52" s="132"/>
      <c r="CHF52" s="132"/>
      <c r="CHG52" s="137"/>
      <c r="CHH52" s="96"/>
      <c r="CHI52" s="138"/>
      <c r="CHJ52" s="132"/>
      <c r="CHK52" s="132"/>
      <c r="CHL52" s="132"/>
      <c r="CHM52" s="132"/>
      <c r="CHN52" s="132"/>
      <c r="CHO52" s="132"/>
      <c r="CHP52" s="132"/>
      <c r="CHQ52" s="132"/>
      <c r="CHR52" s="132"/>
      <c r="CHS52" s="132"/>
      <c r="CHT52" s="132"/>
      <c r="CHU52" s="132"/>
      <c r="CHV52" s="137"/>
      <c r="CHW52" s="96"/>
      <c r="CHX52" s="138"/>
      <c r="CHY52" s="132"/>
      <c r="CHZ52" s="132"/>
      <c r="CIA52" s="132"/>
      <c r="CIB52" s="132"/>
      <c r="CIC52" s="132"/>
      <c r="CID52" s="132"/>
      <c r="CIE52" s="132"/>
      <c r="CIF52" s="132"/>
      <c r="CIG52" s="132"/>
      <c r="CIH52" s="132"/>
      <c r="CII52" s="132"/>
      <c r="CIJ52" s="132"/>
      <c r="CIK52" s="137"/>
      <c r="CIL52" s="96"/>
      <c r="CIM52" s="138"/>
      <c r="CIN52" s="132"/>
      <c r="CIO52" s="132"/>
      <c r="CIP52" s="132"/>
      <c r="CIQ52" s="132"/>
      <c r="CIR52" s="132"/>
      <c r="CIS52" s="132"/>
      <c r="CIT52" s="132"/>
      <c r="CIU52" s="132"/>
      <c r="CIV52" s="132"/>
      <c r="CIW52" s="132"/>
      <c r="CIX52" s="132"/>
      <c r="CIY52" s="132"/>
      <c r="CIZ52" s="137"/>
      <c r="CJA52" s="96"/>
      <c r="CJB52" s="138"/>
      <c r="CJC52" s="132"/>
      <c r="CJD52" s="132"/>
      <c r="CJE52" s="132"/>
      <c r="CJF52" s="132"/>
      <c r="CJG52" s="132"/>
      <c r="CJH52" s="132"/>
      <c r="CJI52" s="132"/>
      <c r="CJJ52" s="132"/>
      <c r="CJK52" s="132"/>
      <c r="CJL52" s="132"/>
      <c r="CJM52" s="132"/>
      <c r="CJN52" s="132"/>
      <c r="CJO52" s="137"/>
      <c r="CJP52" s="96"/>
      <c r="CJQ52" s="138"/>
      <c r="CJR52" s="132"/>
      <c r="CJS52" s="132"/>
      <c r="CJT52" s="132"/>
      <c r="CJU52" s="132"/>
      <c r="CJV52" s="132"/>
      <c r="CJW52" s="132"/>
      <c r="CJX52" s="132"/>
      <c r="CJY52" s="132"/>
      <c r="CJZ52" s="132"/>
      <c r="CKA52" s="132"/>
      <c r="CKB52" s="132"/>
      <c r="CKC52" s="132"/>
      <c r="CKD52" s="137"/>
      <c r="CKE52" s="96"/>
      <c r="CKF52" s="138"/>
      <c r="CKG52" s="132"/>
      <c r="CKH52" s="132"/>
      <c r="CKI52" s="132"/>
      <c r="CKJ52" s="132"/>
      <c r="CKK52" s="132"/>
      <c r="CKL52" s="132"/>
      <c r="CKM52" s="132"/>
      <c r="CKN52" s="132"/>
      <c r="CKO52" s="132"/>
      <c r="CKP52" s="132"/>
      <c r="CKQ52" s="132"/>
      <c r="CKR52" s="132"/>
      <c r="CKS52" s="137"/>
      <c r="CKT52" s="96"/>
      <c r="CKU52" s="138"/>
      <c r="CKV52" s="132"/>
      <c r="CKW52" s="132"/>
      <c r="CKX52" s="132"/>
      <c r="CKY52" s="132"/>
      <c r="CKZ52" s="132"/>
      <c r="CLA52" s="132"/>
      <c r="CLB52" s="132"/>
      <c r="CLC52" s="132"/>
      <c r="CLD52" s="132"/>
      <c r="CLE52" s="132"/>
      <c r="CLF52" s="132"/>
      <c r="CLG52" s="132"/>
      <c r="CLH52" s="137"/>
      <c r="CLI52" s="96"/>
      <c r="CLJ52" s="138"/>
      <c r="CLK52" s="132"/>
      <c r="CLL52" s="132"/>
      <c r="CLM52" s="132"/>
      <c r="CLN52" s="132"/>
      <c r="CLO52" s="132"/>
      <c r="CLP52" s="132"/>
      <c r="CLQ52" s="132"/>
      <c r="CLR52" s="132"/>
      <c r="CLS52" s="132"/>
      <c r="CLT52" s="132"/>
      <c r="CLU52" s="132"/>
      <c r="CLV52" s="132"/>
      <c r="CLW52" s="137"/>
      <c r="CLX52" s="96"/>
      <c r="CLY52" s="138"/>
      <c r="CLZ52" s="132"/>
      <c r="CMA52" s="132"/>
      <c r="CMB52" s="132"/>
      <c r="CMC52" s="132"/>
      <c r="CMD52" s="132"/>
      <c r="CME52" s="132"/>
      <c r="CMF52" s="132"/>
      <c r="CMG52" s="132"/>
      <c r="CMH52" s="132"/>
      <c r="CMI52" s="132"/>
      <c r="CMJ52" s="132"/>
      <c r="CMK52" s="132"/>
      <c r="CML52" s="137"/>
      <c r="CMM52" s="96"/>
      <c r="CMN52" s="138"/>
      <c r="CMO52" s="132"/>
      <c r="CMP52" s="132"/>
      <c r="CMQ52" s="132"/>
      <c r="CMR52" s="132"/>
      <c r="CMS52" s="132"/>
      <c r="CMT52" s="132"/>
      <c r="CMU52" s="132"/>
      <c r="CMV52" s="132"/>
      <c r="CMW52" s="132"/>
      <c r="CMX52" s="132"/>
      <c r="CMY52" s="132"/>
      <c r="CMZ52" s="132"/>
      <c r="CNA52" s="137"/>
      <c r="CNB52" s="96"/>
      <c r="CNC52" s="138"/>
      <c r="CND52" s="132"/>
      <c r="CNE52" s="132"/>
      <c r="CNF52" s="132"/>
      <c r="CNG52" s="132"/>
      <c r="CNH52" s="132"/>
      <c r="CNI52" s="132"/>
      <c r="CNJ52" s="132"/>
      <c r="CNK52" s="132"/>
      <c r="CNL52" s="132"/>
      <c r="CNM52" s="132"/>
      <c r="CNN52" s="132"/>
      <c r="CNO52" s="132"/>
      <c r="CNP52" s="137"/>
      <c r="CNQ52" s="96"/>
      <c r="CNR52" s="138"/>
      <c r="CNS52" s="132"/>
      <c r="CNT52" s="132"/>
      <c r="CNU52" s="132"/>
      <c r="CNV52" s="132"/>
      <c r="CNW52" s="132"/>
      <c r="CNX52" s="132"/>
      <c r="CNY52" s="132"/>
      <c r="CNZ52" s="132"/>
      <c r="COA52" s="132"/>
      <c r="COB52" s="132"/>
      <c r="COC52" s="132"/>
      <c r="COD52" s="132"/>
      <c r="COE52" s="137"/>
      <c r="COF52" s="96"/>
      <c r="COG52" s="138"/>
      <c r="COH52" s="132"/>
      <c r="COI52" s="132"/>
      <c r="COJ52" s="132"/>
      <c r="COK52" s="132"/>
      <c r="COL52" s="132"/>
      <c r="COM52" s="132"/>
      <c r="CON52" s="132"/>
      <c r="COO52" s="132"/>
      <c r="COP52" s="132"/>
      <c r="COQ52" s="132"/>
      <c r="COR52" s="132"/>
      <c r="COS52" s="132"/>
      <c r="COT52" s="137"/>
      <c r="COU52" s="96"/>
      <c r="COV52" s="138"/>
      <c r="COW52" s="132"/>
      <c r="COX52" s="132"/>
      <c r="COY52" s="132"/>
      <c r="COZ52" s="132"/>
      <c r="CPA52" s="132"/>
      <c r="CPB52" s="132"/>
      <c r="CPC52" s="132"/>
      <c r="CPD52" s="132"/>
      <c r="CPE52" s="132"/>
      <c r="CPF52" s="132"/>
      <c r="CPG52" s="132"/>
      <c r="CPH52" s="132"/>
      <c r="CPI52" s="137"/>
      <c r="CPJ52" s="96"/>
      <c r="CPK52" s="138"/>
      <c r="CPL52" s="132"/>
      <c r="CPM52" s="132"/>
      <c r="CPN52" s="132"/>
      <c r="CPO52" s="132"/>
      <c r="CPP52" s="132"/>
      <c r="CPQ52" s="132"/>
      <c r="CPR52" s="132"/>
      <c r="CPS52" s="132"/>
      <c r="CPT52" s="132"/>
      <c r="CPU52" s="132"/>
      <c r="CPV52" s="132"/>
      <c r="CPW52" s="132"/>
      <c r="CPX52" s="137"/>
      <c r="CPY52" s="96"/>
      <c r="CPZ52" s="138"/>
      <c r="CQA52" s="132"/>
      <c r="CQB52" s="132"/>
      <c r="CQC52" s="132"/>
      <c r="CQD52" s="132"/>
      <c r="CQE52" s="132"/>
      <c r="CQF52" s="132"/>
      <c r="CQG52" s="132"/>
      <c r="CQH52" s="132"/>
      <c r="CQI52" s="132"/>
      <c r="CQJ52" s="132"/>
      <c r="CQK52" s="132"/>
      <c r="CQL52" s="132"/>
      <c r="CQM52" s="137"/>
      <c r="CQN52" s="96"/>
      <c r="CQO52" s="138"/>
      <c r="CQP52" s="132"/>
      <c r="CQQ52" s="132"/>
      <c r="CQR52" s="132"/>
      <c r="CQS52" s="132"/>
      <c r="CQT52" s="132"/>
      <c r="CQU52" s="132"/>
      <c r="CQV52" s="132"/>
      <c r="CQW52" s="132"/>
      <c r="CQX52" s="132"/>
      <c r="CQY52" s="132"/>
      <c r="CQZ52" s="132"/>
      <c r="CRA52" s="132"/>
      <c r="CRB52" s="137"/>
      <c r="CRC52" s="96"/>
      <c r="CRD52" s="138"/>
      <c r="CRE52" s="132"/>
      <c r="CRF52" s="132"/>
      <c r="CRG52" s="132"/>
      <c r="CRH52" s="132"/>
      <c r="CRI52" s="132"/>
      <c r="CRJ52" s="132"/>
      <c r="CRK52" s="132"/>
      <c r="CRL52" s="132"/>
      <c r="CRM52" s="132"/>
      <c r="CRN52" s="132"/>
      <c r="CRO52" s="132"/>
      <c r="CRP52" s="132"/>
      <c r="CRQ52" s="137"/>
      <c r="CRR52" s="96"/>
      <c r="CRS52" s="138"/>
      <c r="CRT52" s="132"/>
      <c r="CRU52" s="132"/>
      <c r="CRV52" s="132"/>
      <c r="CRW52" s="132"/>
      <c r="CRX52" s="132"/>
      <c r="CRY52" s="132"/>
      <c r="CRZ52" s="132"/>
      <c r="CSA52" s="132"/>
      <c r="CSB52" s="132"/>
      <c r="CSC52" s="132"/>
      <c r="CSD52" s="132"/>
      <c r="CSE52" s="132"/>
      <c r="CSF52" s="137"/>
      <c r="CSG52" s="96"/>
      <c r="CSH52" s="138"/>
      <c r="CSI52" s="132"/>
      <c r="CSJ52" s="132"/>
      <c r="CSK52" s="132"/>
      <c r="CSL52" s="132"/>
      <c r="CSM52" s="132"/>
      <c r="CSN52" s="132"/>
      <c r="CSO52" s="132"/>
      <c r="CSP52" s="132"/>
      <c r="CSQ52" s="132"/>
      <c r="CSR52" s="132"/>
      <c r="CSS52" s="132"/>
      <c r="CST52" s="132"/>
      <c r="CSU52" s="137"/>
      <c r="CSV52" s="96"/>
      <c r="CSW52" s="138"/>
      <c r="CSX52" s="132"/>
      <c r="CSY52" s="132"/>
      <c r="CSZ52" s="132"/>
      <c r="CTA52" s="132"/>
      <c r="CTB52" s="132"/>
      <c r="CTC52" s="132"/>
      <c r="CTD52" s="132"/>
      <c r="CTE52" s="132"/>
      <c r="CTF52" s="132"/>
      <c r="CTG52" s="132"/>
      <c r="CTH52" s="132"/>
      <c r="CTI52" s="132"/>
      <c r="CTJ52" s="137"/>
      <c r="CTK52" s="96"/>
      <c r="CTL52" s="138"/>
      <c r="CTM52" s="132"/>
      <c r="CTN52" s="132"/>
      <c r="CTO52" s="132"/>
      <c r="CTP52" s="132"/>
      <c r="CTQ52" s="132"/>
      <c r="CTR52" s="132"/>
      <c r="CTS52" s="132"/>
      <c r="CTT52" s="132"/>
      <c r="CTU52" s="132"/>
      <c r="CTV52" s="132"/>
      <c r="CTW52" s="132"/>
      <c r="CTX52" s="132"/>
      <c r="CTY52" s="137"/>
      <c r="CTZ52" s="96"/>
      <c r="CUA52" s="138"/>
      <c r="CUB52" s="132"/>
      <c r="CUC52" s="132"/>
      <c r="CUD52" s="132"/>
      <c r="CUE52" s="132"/>
      <c r="CUF52" s="132"/>
      <c r="CUG52" s="132"/>
      <c r="CUH52" s="132"/>
      <c r="CUI52" s="132"/>
      <c r="CUJ52" s="132"/>
      <c r="CUK52" s="132"/>
      <c r="CUL52" s="132"/>
      <c r="CUM52" s="132"/>
      <c r="CUN52" s="137"/>
      <c r="CUO52" s="96"/>
      <c r="CUP52" s="138"/>
      <c r="CUQ52" s="132"/>
      <c r="CUR52" s="132"/>
      <c r="CUS52" s="132"/>
      <c r="CUT52" s="132"/>
      <c r="CUU52" s="132"/>
      <c r="CUV52" s="132"/>
      <c r="CUW52" s="132"/>
      <c r="CUX52" s="132"/>
      <c r="CUY52" s="132"/>
      <c r="CUZ52" s="132"/>
      <c r="CVA52" s="132"/>
      <c r="CVB52" s="132"/>
      <c r="CVC52" s="137"/>
      <c r="CVD52" s="96"/>
      <c r="CVE52" s="138"/>
      <c r="CVF52" s="132"/>
      <c r="CVG52" s="132"/>
      <c r="CVH52" s="132"/>
      <c r="CVI52" s="132"/>
      <c r="CVJ52" s="132"/>
      <c r="CVK52" s="132"/>
      <c r="CVL52" s="132"/>
      <c r="CVM52" s="132"/>
      <c r="CVN52" s="132"/>
      <c r="CVO52" s="132"/>
      <c r="CVP52" s="132"/>
      <c r="CVQ52" s="132"/>
      <c r="CVR52" s="137"/>
      <c r="CVS52" s="96"/>
      <c r="CVT52" s="138"/>
      <c r="CVU52" s="132"/>
      <c r="CVV52" s="132"/>
      <c r="CVW52" s="132"/>
      <c r="CVX52" s="132"/>
      <c r="CVY52" s="132"/>
      <c r="CVZ52" s="132"/>
      <c r="CWA52" s="132"/>
      <c r="CWB52" s="132"/>
      <c r="CWC52" s="132"/>
      <c r="CWD52" s="132"/>
      <c r="CWE52" s="132"/>
      <c r="CWF52" s="132"/>
      <c r="CWG52" s="137"/>
      <c r="CWH52" s="96"/>
      <c r="CWI52" s="138"/>
      <c r="CWJ52" s="132"/>
      <c r="CWK52" s="132"/>
      <c r="CWL52" s="132"/>
      <c r="CWM52" s="132"/>
      <c r="CWN52" s="132"/>
      <c r="CWO52" s="132"/>
      <c r="CWP52" s="132"/>
      <c r="CWQ52" s="132"/>
      <c r="CWR52" s="132"/>
      <c r="CWS52" s="132"/>
      <c r="CWT52" s="132"/>
      <c r="CWU52" s="132"/>
      <c r="CWV52" s="137"/>
      <c r="CWW52" s="96"/>
      <c r="CWX52" s="138"/>
      <c r="CWY52" s="132"/>
      <c r="CWZ52" s="132"/>
      <c r="CXA52" s="132"/>
      <c r="CXB52" s="132"/>
      <c r="CXC52" s="132"/>
      <c r="CXD52" s="132"/>
      <c r="CXE52" s="132"/>
      <c r="CXF52" s="132"/>
      <c r="CXG52" s="132"/>
      <c r="CXH52" s="132"/>
      <c r="CXI52" s="132"/>
      <c r="CXJ52" s="132"/>
      <c r="CXK52" s="137"/>
      <c r="CXL52" s="96"/>
      <c r="CXM52" s="138"/>
      <c r="CXN52" s="132"/>
      <c r="CXO52" s="132"/>
      <c r="CXP52" s="132"/>
      <c r="CXQ52" s="132"/>
      <c r="CXR52" s="132"/>
      <c r="CXS52" s="132"/>
      <c r="CXT52" s="132"/>
      <c r="CXU52" s="132"/>
      <c r="CXV52" s="132"/>
      <c r="CXW52" s="132"/>
      <c r="CXX52" s="132"/>
      <c r="CXY52" s="132"/>
      <c r="CXZ52" s="137"/>
      <c r="CYA52" s="96"/>
      <c r="CYB52" s="138"/>
      <c r="CYC52" s="132"/>
      <c r="CYD52" s="132"/>
      <c r="CYE52" s="132"/>
      <c r="CYF52" s="132"/>
      <c r="CYG52" s="132"/>
      <c r="CYH52" s="132"/>
      <c r="CYI52" s="132"/>
      <c r="CYJ52" s="132"/>
      <c r="CYK52" s="132"/>
      <c r="CYL52" s="132"/>
      <c r="CYM52" s="132"/>
      <c r="CYN52" s="132"/>
      <c r="CYO52" s="137"/>
      <c r="CYP52" s="96"/>
      <c r="CYQ52" s="138"/>
      <c r="CYR52" s="132"/>
      <c r="CYS52" s="132"/>
      <c r="CYT52" s="132"/>
      <c r="CYU52" s="132"/>
      <c r="CYV52" s="132"/>
      <c r="CYW52" s="132"/>
      <c r="CYX52" s="132"/>
      <c r="CYY52" s="132"/>
      <c r="CYZ52" s="132"/>
      <c r="CZA52" s="132"/>
      <c r="CZB52" s="132"/>
      <c r="CZC52" s="132"/>
      <c r="CZD52" s="137"/>
      <c r="CZE52" s="96"/>
      <c r="CZF52" s="138"/>
      <c r="CZG52" s="132"/>
      <c r="CZH52" s="132"/>
      <c r="CZI52" s="132"/>
      <c r="CZJ52" s="132"/>
      <c r="CZK52" s="132"/>
      <c r="CZL52" s="132"/>
      <c r="CZM52" s="132"/>
      <c r="CZN52" s="132"/>
      <c r="CZO52" s="132"/>
      <c r="CZP52" s="132"/>
      <c r="CZQ52" s="132"/>
      <c r="CZR52" s="132"/>
      <c r="CZS52" s="137"/>
      <c r="CZT52" s="96"/>
      <c r="CZU52" s="138"/>
      <c r="CZV52" s="132"/>
      <c r="CZW52" s="132"/>
      <c r="CZX52" s="132"/>
      <c r="CZY52" s="132"/>
      <c r="CZZ52" s="132"/>
      <c r="DAA52" s="132"/>
      <c r="DAB52" s="132"/>
      <c r="DAC52" s="132"/>
      <c r="DAD52" s="132"/>
      <c r="DAE52" s="132"/>
      <c r="DAF52" s="132"/>
      <c r="DAG52" s="132"/>
      <c r="DAH52" s="137"/>
      <c r="DAI52" s="96"/>
      <c r="DAJ52" s="138"/>
      <c r="DAK52" s="132"/>
      <c r="DAL52" s="132"/>
      <c r="DAM52" s="132"/>
      <c r="DAN52" s="132"/>
      <c r="DAO52" s="132"/>
      <c r="DAP52" s="132"/>
      <c r="DAQ52" s="132"/>
      <c r="DAR52" s="132"/>
      <c r="DAS52" s="132"/>
      <c r="DAT52" s="132"/>
      <c r="DAU52" s="132"/>
      <c r="DAV52" s="132"/>
      <c r="DAW52" s="137"/>
      <c r="DAX52" s="96"/>
      <c r="DAY52" s="138"/>
      <c r="DAZ52" s="132"/>
      <c r="DBA52" s="132"/>
      <c r="DBB52" s="132"/>
      <c r="DBC52" s="132"/>
      <c r="DBD52" s="132"/>
      <c r="DBE52" s="132"/>
      <c r="DBF52" s="132"/>
      <c r="DBG52" s="132"/>
      <c r="DBH52" s="132"/>
      <c r="DBI52" s="132"/>
      <c r="DBJ52" s="132"/>
      <c r="DBK52" s="132"/>
      <c r="DBL52" s="137"/>
      <c r="DBM52" s="96"/>
      <c r="DBN52" s="138"/>
      <c r="DBO52" s="132"/>
      <c r="DBP52" s="132"/>
      <c r="DBQ52" s="132"/>
      <c r="DBR52" s="132"/>
      <c r="DBS52" s="132"/>
      <c r="DBT52" s="132"/>
      <c r="DBU52" s="132"/>
      <c r="DBV52" s="132"/>
      <c r="DBW52" s="132"/>
      <c r="DBX52" s="132"/>
      <c r="DBY52" s="132"/>
      <c r="DBZ52" s="132"/>
      <c r="DCA52" s="137"/>
      <c r="DCB52" s="96"/>
      <c r="DCC52" s="138"/>
      <c r="DCD52" s="132"/>
      <c r="DCE52" s="132"/>
      <c r="DCF52" s="132"/>
      <c r="DCG52" s="132"/>
      <c r="DCH52" s="132"/>
      <c r="DCI52" s="132"/>
      <c r="DCJ52" s="132"/>
      <c r="DCK52" s="132"/>
      <c r="DCL52" s="132"/>
      <c r="DCM52" s="132"/>
      <c r="DCN52" s="132"/>
      <c r="DCO52" s="132"/>
      <c r="DCP52" s="137"/>
      <c r="DCQ52" s="96"/>
      <c r="DCR52" s="138"/>
      <c r="DCS52" s="132"/>
      <c r="DCT52" s="132"/>
      <c r="DCU52" s="132"/>
      <c r="DCV52" s="132"/>
      <c r="DCW52" s="132"/>
      <c r="DCX52" s="132"/>
      <c r="DCY52" s="132"/>
      <c r="DCZ52" s="132"/>
      <c r="DDA52" s="132"/>
      <c r="DDB52" s="132"/>
      <c r="DDC52" s="132"/>
      <c r="DDD52" s="132"/>
      <c r="DDE52" s="137"/>
      <c r="DDF52" s="96"/>
      <c r="DDG52" s="138"/>
      <c r="DDH52" s="132"/>
      <c r="DDI52" s="132"/>
      <c r="DDJ52" s="132"/>
      <c r="DDK52" s="132"/>
      <c r="DDL52" s="132"/>
      <c r="DDM52" s="132"/>
      <c r="DDN52" s="132"/>
      <c r="DDO52" s="132"/>
      <c r="DDP52" s="132"/>
      <c r="DDQ52" s="132"/>
      <c r="DDR52" s="132"/>
      <c r="DDS52" s="132"/>
      <c r="DDT52" s="137"/>
      <c r="DDU52" s="96"/>
      <c r="DDV52" s="138"/>
      <c r="DDW52" s="132"/>
      <c r="DDX52" s="132"/>
      <c r="DDY52" s="132"/>
      <c r="DDZ52" s="132"/>
      <c r="DEA52" s="132"/>
      <c r="DEB52" s="132"/>
      <c r="DEC52" s="132"/>
      <c r="DED52" s="132"/>
      <c r="DEE52" s="132"/>
      <c r="DEF52" s="132"/>
      <c r="DEG52" s="132"/>
      <c r="DEH52" s="132"/>
      <c r="DEI52" s="137"/>
      <c r="DEJ52" s="96"/>
      <c r="DEK52" s="138"/>
      <c r="DEL52" s="132"/>
      <c r="DEM52" s="132"/>
      <c r="DEN52" s="132"/>
      <c r="DEO52" s="132"/>
      <c r="DEP52" s="132"/>
      <c r="DEQ52" s="132"/>
      <c r="DER52" s="132"/>
      <c r="DES52" s="132"/>
      <c r="DET52" s="132"/>
      <c r="DEU52" s="132"/>
      <c r="DEV52" s="132"/>
      <c r="DEW52" s="132"/>
      <c r="DEX52" s="137"/>
      <c r="DEY52" s="96"/>
      <c r="DEZ52" s="138"/>
      <c r="DFA52" s="132"/>
      <c r="DFB52" s="132"/>
      <c r="DFC52" s="132"/>
      <c r="DFD52" s="132"/>
      <c r="DFE52" s="132"/>
      <c r="DFF52" s="132"/>
      <c r="DFG52" s="132"/>
      <c r="DFH52" s="132"/>
      <c r="DFI52" s="132"/>
      <c r="DFJ52" s="132"/>
      <c r="DFK52" s="132"/>
      <c r="DFL52" s="132"/>
      <c r="DFM52" s="137"/>
      <c r="DFN52" s="96"/>
      <c r="DFO52" s="138"/>
      <c r="DFP52" s="132"/>
      <c r="DFQ52" s="132"/>
      <c r="DFR52" s="132"/>
      <c r="DFS52" s="132"/>
      <c r="DFT52" s="132"/>
      <c r="DFU52" s="132"/>
      <c r="DFV52" s="132"/>
      <c r="DFW52" s="132"/>
      <c r="DFX52" s="132"/>
      <c r="DFY52" s="132"/>
      <c r="DFZ52" s="132"/>
      <c r="DGA52" s="132"/>
      <c r="DGB52" s="137"/>
      <c r="DGC52" s="96"/>
      <c r="DGD52" s="138"/>
      <c r="DGE52" s="132"/>
      <c r="DGF52" s="132"/>
      <c r="DGG52" s="132"/>
      <c r="DGH52" s="132"/>
      <c r="DGI52" s="132"/>
      <c r="DGJ52" s="132"/>
      <c r="DGK52" s="132"/>
      <c r="DGL52" s="132"/>
      <c r="DGM52" s="132"/>
      <c r="DGN52" s="132"/>
      <c r="DGO52" s="132"/>
      <c r="DGP52" s="132"/>
      <c r="DGQ52" s="137"/>
      <c r="DGR52" s="96"/>
      <c r="DGS52" s="138"/>
      <c r="DGT52" s="132"/>
      <c r="DGU52" s="132"/>
      <c r="DGV52" s="132"/>
      <c r="DGW52" s="132"/>
      <c r="DGX52" s="132"/>
      <c r="DGY52" s="132"/>
      <c r="DGZ52" s="132"/>
      <c r="DHA52" s="132"/>
      <c r="DHB52" s="132"/>
      <c r="DHC52" s="132"/>
      <c r="DHD52" s="132"/>
      <c r="DHE52" s="132"/>
      <c r="DHF52" s="137"/>
      <c r="DHG52" s="96"/>
      <c r="DHH52" s="138"/>
      <c r="DHI52" s="132"/>
      <c r="DHJ52" s="132"/>
      <c r="DHK52" s="132"/>
      <c r="DHL52" s="132"/>
      <c r="DHM52" s="132"/>
      <c r="DHN52" s="132"/>
      <c r="DHO52" s="132"/>
      <c r="DHP52" s="132"/>
      <c r="DHQ52" s="132"/>
      <c r="DHR52" s="132"/>
      <c r="DHS52" s="132"/>
      <c r="DHT52" s="132"/>
      <c r="DHU52" s="137"/>
      <c r="DHV52" s="96"/>
      <c r="DHW52" s="138"/>
      <c r="DHX52" s="132"/>
      <c r="DHY52" s="132"/>
      <c r="DHZ52" s="132"/>
      <c r="DIA52" s="132"/>
      <c r="DIB52" s="132"/>
      <c r="DIC52" s="132"/>
      <c r="DID52" s="132"/>
      <c r="DIE52" s="132"/>
      <c r="DIF52" s="132"/>
      <c r="DIG52" s="132"/>
      <c r="DIH52" s="132"/>
      <c r="DII52" s="132"/>
      <c r="DIJ52" s="137"/>
      <c r="DIK52" s="96"/>
      <c r="DIL52" s="138"/>
      <c r="DIM52" s="132"/>
      <c r="DIN52" s="132"/>
      <c r="DIO52" s="132"/>
      <c r="DIP52" s="132"/>
      <c r="DIQ52" s="132"/>
      <c r="DIR52" s="132"/>
      <c r="DIS52" s="132"/>
      <c r="DIT52" s="132"/>
      <c r="DIU52" s="132"/>
      <c r="DIV52" s="132"/>
      <c r="DIW52" s="132"/>
      <c r="DIX52" s="132"/>
      <c r="DIY52" s="137"/>
      <c r="DIZ52" s="96"/>
      <c r="DJA52" s="138"/>
      <c r="DJB52" s="132"/>
      <c r="DJC52" s="132"/>
      <c r="DJD52" s="132"/>
      <c r="DJE52" s="132"/>
      <c r="DJF52" s="132"/>
      <c r="DJG52" s="132"/>
      <c r="DJH52" s="132"/>
      <c r="DJI52" s="132"/>
      <c r="DJJ52" s="132"/>
      <c r="DJK52" s="132"/>
      <c r="DJL52" s="132"/>
      <c r="DJM52" s="132"/>
      <c r="DJN52" s="137"/>
      <c r="DJO52" s="96"/>
      <c r="DJP52" s="138"/>
      <c r="DJQ52" s="132"/>
      <c r="DJR52" s="132"/>
      <c r="DJS52" s="132"/>
      <c r="DJT52" s="132"/>
      <c r="DJU52" s="132"/>
      <c r="DJV52" s="132"/>
      <c r="DJW52" s="132"/>
      <c r="DJX52" s="132"/>
      <c r="DJY52" s="132"/>
      <c r="DJZ52" s="132"/>
      <c r="DKA52" s="132"/>
      <c r="DKB52" s="132"/>
      <c r="DKC52" s="137"/>
      <c r="DKD52" s="96"/>
      <c r="DKE52" s="138"/>
      <c r="DKF52" s="132"/>
      <c r="DKG52" s="132"/>
      <c r="DKH52" s="132"/>
      <c r="DKI52" s="132"/>
      <c r="DKJ52" s="132"/>
      <c r="DKK52" s="132"/>
      <c r="DKL52" s="132"/>
      <c r="DKM52" s="132"/>
      <c r="DKN52" s="132"/>
      <c r="DKO52" s="132"/>
      <c r="DKP52" s="132"/>
      <c r="DKQ52" s="132"/>
      <c r="DKR52" s="137"/>
      <c r="DKS52" s="96"/>
      <c r="DKT52" s="138"/>
      <c r="DKU52" s="132"/>
      <c r="DKV52" s="132"/>
      <c r="DKW52" s="132"/>
      <c r="DKX52" s="132"/>
      <c r="DKY52" s="132"/>
      <c r="DKZ52" s="132"/>
      <c r="DLA52" s="132"/>
      <c r="DLB52" s="132"/>
      <c r="DLC52" s="132"/>
      <c r="DLD52" s="132"/>
      <c r="DLE52" s="132"/>
      <c r="DLF52" s="132"/>
      <c r="DLG52" s="137"/>
      <c r="DLH52" s="96"/>
      <c r="DLI52" s="138"/>
      <c r="DLJ52" s="132"/>
      <c r="DLK52" s="132"/>
      <c r="DLL52" s="132"/>
      <c r="DLM52" s="132"/>
      <c r="DLN52" s="132"/>
      <c r="DLO52" s="132"/>
      <c r="DLP52" s="132"/>
      <c r="DLQ52" s="132"/>
      <c r="DLR52" s="132"/>
      <c r="DLS52" s="132"/>
      <c r="DLT52" s="132"/>
      <c r="DLU52" s="132"/>
      <c r="DLV52" s="137"/>
      <c r="DLW52" s="96"/>
      <c r="DLX52" s="138"/>
      <c r="DLY52" s="132"/>
      <c r="DLZ52" s="132"/>
      <c r="DMA52" s="132"/>
      <c r="DMB52" s="132"/>
      <c r="DMC52" s="132"/>
      <c r="DMD52" s="132"/>
      <c r="DME52" s="132"/>
      <c r="DMF52" s="132"/>
      <c r="DMG52" s="132"/>
      <c r="DMH52" s="132"/>
      <c r="DMI52" s="132"/>
      <c r="DMJ52" s="132"/>
      <c r="DMK52" s="137"/>
      <c r="DML52" s="96"/>
      <c r="DMM52" s="138"/>
      <c r="DMN52" s="132"/>
      <c r="DMO52" s="132"/>
      <c r="DMP52" s="132"/>
      <c r="DMQ52" s="132"/>
      <c r="DMR52" s="132"/>
      <c r="DMS52" s="132"/>
      <c r="DMT52" s="132"/>
      <c r="DMU52" s="132"/>
      <c r="DMV52" s="132"/>
      <c r="DMW52" s="132"/>
      <c r="DMX52" s="132"/>
      <c r="DMY52" s="132"/>
      <c r="DMZ52" s="137"/>
      <c r="DNA52" s="96"/>
      <c r="DNB52" s="138"/>
      <c r="DNC52" s="132"/>
      <c r="DND52" s="132"/>
      <c r="DNE52" s="132"/>
      <c r="DNF52" s="132"/>
      <c r="DNG52" s="132"/>
      <c r="DNH52" s="132"/>
      <c r="DNI52" s="132"/>
      <c r="DNJ52" s="132"/>
      <c r="DNK52" s="132"/>
      <c r="DNL52" s="132"/>
      <c r="DNM52" s="132"/>
      <c r="DNN52" s="132"/>
      <c r="DNO52" s="137"/>
      <c r="DNP52" s="96"/>
      <c r="DNQ52" s="138"/>
      <c r="DNR52" s="132"/>
      <c r="DNS52" s="132"/>
      <c r="DNT52" s="132"/>
      <c r="DNU52" s="132"/>
      <c r="DNV52" s="132"/>
      <c r="DNW52" s="132"/>
      <c r="DNX52" s="132"/>
      <c r="DNY52" s="132"/>
      <c r="DNZ52" s="132"/>
      <c r="DOA52" s="132"/>
      <c r="DOB52" s="132"/>
      <c r="DOC52" s="132"/>
      <c r="DOD52" s="137"/>
      <c r="DOE52" s="96"/>
      <c r="DOF52" s="138"/>
      <c r="DOG52" s="132"/>
      <c r="DOH52" s="132"/>
      <c r="DOI52" s="132"/>
      <c r="DOJ52" s="132"/>
      <c r="DOK52" s="132"/>
      <c r="DOL52" s="132"/>
      <c r="DOM52" s="132"/>
      <c r="DON52" s="132"/>
      <c r="DOO52" s="132"/>
      <c r="DOP52" s="132"/>
      <c r="DOQ52" s="132"/>
      <c r="DOR52" s="132"/>
      <c r="DOS52" s="137"/>
      <c r="DOT52" s="96"/>
      <c r="DOU52" s="138"/>
      <c r="DOV52" s="132"/>
      <c r="DOW52" s="132"/>
      <c r="DOX52" s="132"/>
      <c r="DOY52" s="132"/>
      <c r="DOZ52" s="132"/>
      <c r="DPA52" s="132"/>
      <c r="DPB52" s="132"/>
      <c r="DPC52" s="132"/>
      <c r="DPD52" s="132"/>
      <c r="DPE52" s="132"/>
      <c r="DPF52" s="132"/>
      <c r="DPG52" s="132"/>
      <c r="DPH52" s="137"/>
      <c r="DPI52" s="96"/>
      <c r="DPJ52" s="138"/>
      <c r="DPK52" s="132"/>
      <c r="DPL52" s="132"/>
      <c r="DPM52" s="132"/>
      <c r="DPN52" s="132"/>
      <c r="DPO52" s="132"/>
      <c r="DPP52" s="132"/>
      <c r="DPQ52" s="132"/>
      <c r="DPR52" s="132"/>
      <c r="DPS52" s="132"/>
      <c r="DPT52" s="132"/>
      <c r="DPU52" s="132"/>
      <c r="DPV52" s="132"/>
      <c r="DPW52" s="137"/>
      <c r="DPX52" s="96"/>
      <c r="DPY52" s="138"/>
      <c r="DPZ52" s="132"/>
      <c r="DQA52" s="132"/>
      <c r="DQB52" s="132"/>
      <c r="DQC52" s="132"/>
      <c r="DQD52" s="132"/>
      <c r="DQE52" s="132"/>
      <c r="DQF52" s="132"/>
      <c r="DQG52" s="132"/>
      <c r="DQH52" s="132"/>
      <c r="DQI52" s="132"/>
      <c r="DQJ52" s="132"/>
      <c r="DQK52" s="132"/>
      <c r="DQL52" s="137"/>
      <c r="DQM52" s="96"/>
      <c r="DQN52" s="138"/>
      <c r="DQO52" s="132"/>
      <c r="DQP52" s="132"/>
      <c r="DQQ52" s="132"/>
      <c r="DQR52" s="132"/>
      <c r="DQS52" s="132"/>
      <c r="DQT52" s="132"/>
      <c r="DQU52" s="132"/>
      <c r="DQV52" s="132"/>
      <c r="DQW52" s="132"/>
      <c r="DQX52" s="132"/>
      <c r="DQY52" s="132"/>
      <c r="DQZ52" s="132"/>
      <c r="DRA52" s="137"/>
      <c r="DRB52" s="96"/>
      <c r="DRC52" s="138"/>
      <c r="DRD52" s="132"/>
      <c r="DRE52" s="132"/>
      <c r="DRF52" s="132"/>
      <c r="DRG52" s="132"/>
      <c r="DRH52" s="132"/>
      <c r="DRI52" s="132"/>
      <c r="DRJ52" s="132"/>
      <c r="DRK52" s="132"/>
      <c r="DRL52" s="132"/>
      <c r="DRM52" s="132"/>
      <c r="DRN52" s="132"/>
      <c r="DRO52" s="132"/>
      <c r="DRP52" s="137"/>
      <c r="DRQ52" s="96"/>
      <c r="DRR52" s="138"/>
      <c r="DRS52" s="132"/>
      <c r="DRT52" s="132"/>
      <c r="DRU52" s="132"/>
      <c r="DRV52" s="132"/>
      <c r="DRW52" s="132"/>
      <c r="DRX52" s="132"/>
      <c r="DRY52" s="132"/>
      <c r="DRZ52" s="132"/>
      <c r="DSA52" s="132"/>
      <c r="DSB52" s="132"/>
      <c r="DSC52" s="132"/>
      <c r="DSD52" s="132"/>
      <c r="DSE52" s="137"/>
      <c r="DSF52" s="96"/>
      <c r="DSG52" s="138"/>
      <c r="DSH52" s="132"/>
      <c r="DSI52" s="132"/>
      <c r="DSJ52" s="132"/>
      <c r="DSK52" s="132"/>
      <c r="DSL52" s="132"/>
      <c r="DSM52" s="132"/>
      <c r="DSN52" s="132"/>
      <c r="DSO52" s="132"/>
      <c r="DSP52" s="132"/>
      <c r="DSQ52" s="132"/>
      <c r="DSR52" s="132"/>
      <c r="DSS52" s="132"/>
      <c r="DST52" s="137"/>
      <c r="DSU52" s="96"/>
      <c r="DSV52" s="138"/>
      <c r="DSW52" s="132"/>
      <c r="DSX52" s="132"/>
      <c r="DSY52" s="132"/>
      <c r="DSZ52" s="132"/>
      <c r="DTA52" s="132"/>
      <c r="DTB52" s="132"/>
      <c r="DTC52" s="132"/>
      <c r="DTD52" s="132"/>
      <c r="DTE52" s="132"/>
      <c r="DTF52" s="132"/>
      <c r="DTG52" s="132"/>
      <c r="DTH52" s="132"/>
      <c r="DTI52" s="137"/>
      <c r="DTJ52" s="96"/>
      <c r="DTK52" s="138"/>
      <c r="DTL52" s="132"/>
      <c r="DTM52" s="132"/>
      <c r="DTN52" s="132"/>
      <c r="DTO52" s="132"/>
      <c r="DTP52" s="132"/>
      <c r="DTQ52" s="132"/>
      <c r="DTR52" s="132"/>
      <c r="DTS52" s="132"/>
      <c r="DTT52" s="132"/>
      <c r="DTU52" s="132"/>
      <c r="DTV52" s="132"/>
      <c r="DTW52" s="132"/>
      <c r="DTX52" s="137"/>
      <c r="DTY52" s="96"/>
      <c r="DTZ52" s="138"/>
      <c r="DUA52" s="132"/>
      <c r="DUB52" s="132"/>
      <c r="DUC52" s="132"/>
      <c r="DUD52" s="132"/>
      <c r="DUE52" s="132"/>
      <c r="DUF52" s="132"/>
      <c r="DUG52" s="132"/>
      <c r="DUH52" s="132"/>
      <c r="DUI52" s="132"/>
      <c r="DUJ52" s="132"/>
      <c r="DUK52" s="132"/>
      <c r="DUL52" s="132"/>
      <c r="DUM52" s="137"/>
      <c r="DUN52" s="96"/>
      <c r="DUO52" s="138"/>
      <c r="DUP52" s="132"/>
      <c r="DUQ52" s="132"/>
      <c r="DUR52" s="132"/>
      <c r="DUS52" s="132"/>
      <c r="DUT52" s="132"/>
      <c r="DUU52" s="132"/>
      <c r="DUV52" s="132"/>
      <c r="DUW52" s="132"/>
      <c r="DUX52" s="132"/>
      <c r="DUY52" s="132"/>
      <c r="DUZ52" s="132"/>
      <c r="DVA52" s="132"/>
      <c r="DVB52" s="137"/>
      <c r="DVC52" s="96"/>
      <c r="DVD52" s="138"/>
      <c r="DVE52" s="132"/>
      <c r="DVF52" s="132"/>
      <c r="DVG52" s="132"/>
      <c r="DVH52" s="132"/>
      <c r="DVI52" s="132"/>
      <c r="DVJ52" s="132"/>
      <c r="DVK52" s="132"/>
      <c r="DVL52" s="132"/>
      <c r="DVM52" s="132"/>
      <c r="DVN52" s="132"/>
      <c r="DVO52" s="132"/>
      <c r="DVP52" s="132"/>
      <c r="DVQ52" s="137"/>
      <c r="DVR52" s="96"/>
      <c r="DVS52" s="138"/>
      <c r="DVT52" s="132"/>
      <c r="DVU52" s="132"/>
      <c r="DVV52" s="132"/>
      <c r="DVW52" s="132"/>
      <c r="DVX52" s="132"/>
      <c r="DVY52" s="132"/>
      <c r="DVZ52" s="132"/>
      <c r="DWA52" s="132"/>
      <c r="DWB52" s="132"/>
      <c r="DWC52" s="132"/>
      <c r="DWD52" s="132"/>
      <c r="DWE52" s="132"/>
      <c r="DWF52" s="137"/>
      <c r="DWG52" s="96"/>
      <c r="DWH52" s="138"/>
      <c r="DWI52" s="132"/>
      <c r="DWJ52" s="132"/>
      <c r="DWK52" s="132"/>
      <c r="DWL52" s="132"/>
      <c r="DWM52" s="132"/>
      <c r="DWN52" s="132"/>
      <c r="DWO52" s="132"/>
      <c r="DWP52" s="132"/>
      <c r="DWQ52" s="132"/>
      <c r="DWR52" s="132"/>
      <c r="DWS52" s="132"/>
      <c r="DWT52" s="132"/>
      <c r="DWU52" s="137"/>
      <c r="DWV52" s="96"/>
      <c r="DWW52" s="138"/>
      <c r="DWX52" s="132"/>
      <c r="DWY52" s="132"/>
      <c r="DWZ52" s="132"/>
      <c r="DXA52" s="132"/>
      <c r="DXB52" s="132"/>
      <c r="DXC52" s="132"/>
      <c r="DXD52" s="132"/>
      <c r="DXE52" s="132"/>
      <c r="DXF52" s="132"/>
      <c r="DXG52" s="132"/>
      <c r="DXH52" s="132"/>
      <c r="DXI52" s="132"/>
      <c r="DXJ52" s="137"/>
      <c r="DXK52" s="96"/>
      <c r="DXL52" s="138"/>
      <c r="DXM52" s="132"/>
      <c r="DXN52" s="132"/>
      <c r="DXO52" s="132"/>
      <c r="DXP52" s="132"/>
      <c r="DXQ52" s="132"/>
      <c r="DXR52" s="132"/>
      <c r="DXS52" s="132"/>
      <c r="DXT52" s="132"/>
      <c r="DXU52" s="132"/>
      <c r="DXV52" s="132"/>
      <c r="DXW52" s="132"/>
      <c r="DXX52" s="132"/>
      <c r="DXY52" s="137"/>
      <c r="DXZ52" s="96"/>
      <c r="DYA52" s="138"/>
      <c r="DYB52" s="132"/>
      <c r="DYC52" s="132"/>
      <c r="DYD52" s="132"/>
      <c r="DYE52" s="132"/>
      <c r="DYF52" s="132"/>
      <c r="DYG52" s="132"/>
      <c r="DYH52" s="132"/>
      <c r="DYI52" s="132"/>
      <c r="DYJ52" s="132"/>
      <c r="DYK52" s="132"/>
      <c r="DYL52" s="132"/>
      <c r="DYM52" s="132"/>
      <c r="DYN52" s="137"/>
      <c r="DYO52" s="96"/>
      <c r="DYP52" s="138"/>
      <c r="DYQ52" s="132"/>
      <c r="DYR52" s="132"/>
      <c r="DYS52" s="132"/>
      <c r="DYT52" s="132"/>
      <c r="DYU52" s="132"/>
      <c r="DYV52" s="132"/>
      <c r="DYW52" s="132"/>
      <c r="DYX52" s="132"/>
      <c r="DYY52" s="132"/>
      <c r="DYZ52" s="132"/>
      <c r="DZA52" s="132"/>
      <c r="DZB52" s="132"/>
      <c r="DZC52" s="137"/>
      <c r="DZD52" s="96"/>
      <c r="DZE52" s="138"/>
      <c r="DZF52" s="132"/>
      <c r="DZG52" s="132"/>
      <c r="DZH52" s="132"/>
      <c r="DZI52" s="132"/>
      <c r="DZJ52" s="132"/>
      <c r="DZK52" s="132"/>
      <c r="DZL52" s="132"/>
      <c r="DZM52" s="132"/>
      <c r="DZN52" s="132"/>
      <c r="DZO52" s="132"/>
      <c r="DZP52" s="132"/>
      <c r="DZQ52" s="132"/>
      <c r="DZR52" s="137"/>
      <c r="DZS52" s="96"/>
      <c r="DZT52" s="138"/>
      <c r="DZU52" s="132"/>
      <c r="DZV52" s="132"/>
      <c r="DZW52" s="132"/>
      <c r="DZX52" s="132"/>
      <c r="DZY52" s="132"/>
      <c r="DZZ52" s="132"/>
      <c r="EAA52" s="132"/>
      <c r="EAB52" s="132"/>
      <c r="EAC52" s="132"/>
      <c r="EAD52" s="132"/>
      <c r="EAE52" s="132"/>
      <c r="EAF52" s="132"/>
      <c r="EAG52" s="137"/>
      <c r="EAH52" s="96"/>
      <c r="EAI52" s="138"/>
      <c r="EAJ52" s="132"/>
      <c r="EAK52" s="132"/>
      <c r="EAL52" s="132"/>
      <c r="EAM52" s="132"/>
      <c r="EAN52" s="132"/>
      <c r="EAO52" s="132"/>
      <c r="EAP52" s="132"/>
      <c r="EAQ52" s="132"/>
      <c r="EAR52" s="132"/>
      <c r="EAS52" s="132"/>
      <c r="EAT52" s="132"/>
      <c r="EAU52" s="132"/>
      <c r="EAV52" s="137"/>
      <c r="EAW52" s="96"/>
      <c r="EAX52" s="138"/>
      <c r="EAY52" s="132"/>
      <c r="EAZ52" s="132"/>
      <c r="EBA52" s="132"/>
      <c r="EBB52" s="132"/>
      <c r="EBC52" s="132"/>
      <c r="EBD52" s="132"/>
      <c r="EBE52" s="132"/>
      <c r="EBF52" s="132"/>
      <c r="EBG52" s="132"/>
      <c r="EBH52" s="132"/>
      <c r="EBI52" s="132"/>
      <c r="EBJ52" s="132"/>
      <c r="EBK52" s="137"/>
      <c r="EBL52" s="96"/>
      <c r="EBM52" s="138"/>
      <c r="EBN52" s="132"/>
      <c r="EBO52" s="132"/>
      <c r="EBP52" s="132"/>
      <c r="EBQ52" s="132"/>
      <c r="EBR52" s="132"/>
      <c r="EBS52" s="132"/>
      <c r="EBT52" s="132"/>
      <c r="EBU52" s="132"/>
      <c r="EBV52" s="132"/>
      <c r="EBW52" s="132"/>
      <c r="EBX52" s="132"/>
      <c r="EBY52" s="132"/>
      <c r="EBZ52" s="137"/>
      <c r="ECA52" s="96"/>
      <c r="ECB52" s="138"/>
      <c r="ECC52" s="132"/>
      <c r="ECD52" s="132"/>
      <c r="ECE52" s="132"/>
      <c r="ECF52" s="132"/>
      <c r="ECG52" s="132"/>
      <c r="ECH52" s="132"/>
      <c r="ECI52" s="132"/>
      <c r="ECJ52" s="132"/>
      <c r="ECK52" s="132"/>
      <c r="ECL52" s="132"/>
      <c r="ECM52" s="132"/>
      <c r="ECN52" s="132"/>
      <c r="ECO52" s="137"/>
      <c r="ECP52" s="96"/>
      <c r="ECQ52" s="138"/>
      <c r="ECR52" s="132"/>
      <c r="ECS52" s="132"/>
      <c r="ECT52" s="132"/>
      <c r="ECU52" s="132"/>
      <c r="ECV52" s="132"/>
      <c r="ECW52" s="132"/>
      <c r="ECX52" s="132"/>
      <c r="ECY52" s="132"/>
      <c r="ECZ52" s="132"/>
      <c r="EDA52" s="132"/>
      <c r="EDB52" s="132"/>
      <c r="EDC52" s="132"/>
      <c r="EDD52" s="137"/>
      <c r="EDE52" s="96"/>
      <c r="EDF52" s="138"/>
      <c r="EDG52" s="132"/>
      <c r="EDH52" s="132"/>
      <c r="EDI52" s="132"/>
      <c r="EDJ52" s="132"/>
      <c r="EDK52" s="132"/>
      <c r="EDL52" s="132"/>
      <c r="EDM52" s="132"/>
      <c r="EDN52" s="132"/>
      <c r="EDO52" s="132"/>
      <c r="EDP52" s="132"/>
      <c r="EDQ52" s="132"/>
      <c r="EDR52" s="132"/>
      <c r="EDS52" s="137"/>
      <c r="EDT52" s="96"/>
      <c r="EDU52" s="138"/>
      <c r="EDV52" s="132"/>
      <c r="EDW52" s="132"/>
      <c r="EDX52" s="132"/>
      <c r="EDY52" s="132"/>
      <c r="EDZ52" s="132"/>
      <c r="EEA52" s="132"/>
      <c r="EEB52" s="132"/>
      <c r="EEC52" s="132"/>
      <c r="EED52" s="132"/>
      <c r="EEE52" s="132"/>
      <c r="EEF52" s="132"/>
      <c r="EEG52" s="132"/>
      <c r="EEH52" s="137"/>
      <c r="EEI52" s="96"/>
      <c r="EEJ52" s="138"/>
      <c r="EEK52" s="132"/>
      <c r="EEL52" s="132"/>
      <c r="EEM52" s="132"/>
      <c r="EEN52" s="132"/>
      <c r="EEO52" s="132"/>
      <c r="EEP52" s="132"/>
      <c r="EEQ52" s="132"/>
      <c r="EER52" s="132"/>
      <c r="EES52" s="132"/>
      <c r="EET52" s="132"/>
      <c r="EEU52" s="132"/>
      <c r="EEV52" s="132"/>
      <c r="EEW52" s="137"/>
      <c r="EEX52" s="96"/>
      <c r="EEY52" s="138"/>
      <c r="EEZ52" s="132"/>
      <c r="EFA52" s="132"/>
      <c r="EFB52" s="132"/>
      <c r="EFC52" s="132"/>
      <c r="EFD52" s="132"/>
      <c r="EFE52" s="132"/>
      <c r="EFF52" s="132"/>
      <c r="EFG52" s="132"/>
      <c r="EFH52" s="132"/>
      <c r="EFI52" s="132"/>
      <c r="EFJ52" s="132"/>
      <c r="EFK52" s="132"/>
      <c r="EFL52" s="137"/>
      <c r="EFM52" s="96"/>
      <c r="EFN52" s="138"/>
      <c r="EFO52" s="132"/>
      <c r="EFP52" s="132"/>
      <c r="EFQ52" s="132"/>
      <c r="EFR52" s="132"/>
      <c r="EFS52" s="132"/>
      <c r="EFT52" s="132"/>
      <c r="EFU52" s="132"/>
      <c r="EFV52" s="132"/>
      <c r="EFW52" s="132"/>
      <c r="EFX52" s="132"/>
      <c r="EFY52" s="132"/>
      <c r="EFZ52" s="132"/>
      <c r="EGA52" s="137"/>
      <c r="EGB52" s="96"/>
      <c r="EGC52" s="138"/>
      <c r="EGD52" s="132"/>
      <c r="EGE52" s="132"/>
      <c r="EGF52" s="132"/>
      <c r="EGG52" s="132"/>
      <c r="EGH52" s="132"/>
      <c r="EGI52" s="132"/>
      <c r="EGJ52" s="132"/>
      <c r="EGK52" s="132"/>
      <c r="EGL52" s="132"/>
      <c r="EGM52" s="132"/>
      <c r="EGN52" s="132"/>
      <c r="EGO52" s="132"/>
      <c r="EGP52" s="137"/>
      <c r="EGQ52" s="96"/>
      <c r="EGR52" s="138"/>
      <c r="EGS52" s="132"/>
      <c r="EGT52" s="132"/>
      <c r="EGU52" s="132"/>
      <c r="EGV52" s="132"/>
      <c r="EGW52" s="132"/>
      <c r="EGX52" s="132"/>
      <c r="EGY52" s="132"/>
      <c r="EGZ52" s="132"/>
      <c r="EHA52" s="132"/>
      <c r="EHB52" s="132"/>
      <c r="EHC52" s="132"/>
      <c r="EHD52" s="132"/>
      <c r="EHE52" s="137"/>
      <c r="EHF52" s="96"/>
      <c r="EHG52" s="138"/>
      <c r="EHH52" s="132"/>
      <c r="EHI52" s="132"/>
      <c r="EHJ52" s="132"/>
      <c r="EHK52" s="132"/>
      <c r="EHL52" s="132"/>
      <c r="EHM52" s="132"/>
      <c r="EHN52" s="132"/>
      <c r="EHO52" s="132"/>
      <c r="EHP52" s="132"/>
      <c r="EHQ52" s="132"/>
      <c r="EHR52" s="132"/>
      <c r="EHS52" s="132"/>
      <c r="EHT52" s="137"/>
      <c r="EHU52" s="96"/>
      <c r="EHV52" s="138"/>
      <c r="EHW52" s="132"/>
      <c r="EHX52" s="132"/>
      <c r="EHY52" s="132"/>
      <c r="EHZ52" s="132"/>
      <c r="EIA52" s="132"/>
      <c r="EIB52" s="132"/>
      <c r="EIC52" s="132"/>
      <c r="EID52" s="132"/>
      <c r="EIE52" s="132"/>
      <c r="EIF52" s="132"/>
      <c r="EIG52" s="132"/>
      <c r="EIH52" s="132"/>
      <c r="EII52" s="137"/>
      <c r="EIJ52" s="96"/>
      <c r="EIK52" s="138"/>
      <c r="EIL52" s="132"/>
      <c r="EIM52" s="132"/>
      <c r="EIN52" s="132"/>
      <c r="EIO52" s="132"/>
      <c r="EIP52" s="132"/>
      <c r="EIQ52" s="132"/>
      <c r="EIR52" s="132"/>
      <c r="EIS52" s="132"/>
      <c r="EIT52" s="132"/>
      <c r="EIU52" s="132"/>
      <c r="EIV52" s="132"/>
      <c r="EIW52" s="132"/>
      <c r="EIX52" s="137"/>
      <c r="EIY52" s="96"/>
      <c r="EIZ52" s="138"/>
      <c r="EJA52" s="132"/>
      <c r="EJB52" s="132"/>
      <c r="EJC52" s="132"/>
      <c r="EJD52" s="132"/>
      <c r="EJE52" s="132"/>
      <c r="EJF52" s="132"/>
      <c r="EJG52" s="132"/>
      <c r="EJH52" s="132"/>
      <c r="EJI52" s="132"/>
      <c r="EJJ52" s="132"/>
      <c r="EJK52" s="132"/>
      <c r="EJL52" s="132"/>
      <c r="EJM52" s="137"/>
      <c r="EJN52" s="96"/>
      <c r="EJO52" s="138"/>
      <c r="EJP52" s="132"/>
      <c r="EJQ52" s="132"/>
      <c r="EJR52" s="132"/>
      <c r="EJS52" s="132"/>
      <c r="EJT52" s="132"/>
      <c r="EJU52" s="132"/>
      <c r="EJV52" s="132"/>
      <c r="EJW52" s="132"/>
      <c r="EJX52" s="132"/>
      <c r="EJY52" s="132"/>
      <c r="EJZ52" s="132"/>
      <c r="EKA52" s="132"/>
      <c r="EKB52" s="137"/>
      <c r="EKC52" s="96"/>
      <c r="EKD52" s="138"/>
      <c r="EKE52" s="132"/>
      <c r="EKF52" s="132"/>
      <c r="EKG52" s="132"/>
      <c r="EKH52" s="132"/>
      <c r="EKI52" s="132"/>
      <c r="EKJ52" s="132"/>
      <c r="EKK52" s="132"/>
      <c r="EKL52" s="132"/>
      <c r="EKM52" s="132"/>
      <c r="EKN52" s="132"/>
      <c r="EKO52" s="132"/>
      <c r="EKP52" s="132"/>
      <c r="EKQ52" s="137"/>
      <c r="EKR52" s="96"/>
      <c r="EKS52" s="138"/>
      <c r="EKT52" s="132"/>
      <c r="EKU52" s="132"/>
      <c r="EKV52" s="132"/>
      <c r="EKW52" s="132"/>
      <c r="EKX52" s="132"/>
      <c r="EKY52" s="132"/>
      <c r="EKZ52" s="132"/>
      <c r="ELA52" s="132"/>
      <c r="ELB52" s="132"/>
      <c r="ELC52" s="132"/>
      <c r="ELD52" s="132"/>
      <c r="ELE52" s="132"/>
      <c r="ELF52" s="137"/>
      <c r="ELG52" s="96"/>
      <c r="ELH52" s="138"/>
      <c r="ELI52" s="132"/>
      <c r="ELJ52" s="132"/>
      <c r="ELK52" s="132"/>
      <c r="ELL52" s="132"/>
      <c r="ELM52" s="132"/>
      <c r="ELN52" s="132"/>
      <c r="ELO52" s="132"/>
      <c r="ELP52" s="132"/>
      <c r="ELQ52" s="132"/>
      <c r="ELR52" s="132"/>
      <c r="ELS52" s="132"/>
      <c r="ELT52" s="132"/>
      <c r="ELU52" s="137"/>
      <c r="ELV52" s="96"/>
      <c r="ELW52" s="138"/>
      <c r="ELX52" s="132"/>
      <c r="ELY52" s="132"/>
      <c r="ELZ52" s="132"/>
      <c r="EMA52" s="132"/>
      <c r="EMB52" s="132"/>
      <c r="EMC52" s="132"/>
      <c r="EMD52" s="132"/>
      <c r="EME52" s="132"/>
      <c r="EMF52" s="132"/>
      <c r="EMG52" s="132"/>
      <c r="EMH52" s="132"/>
      <c r="EMI52" s="132"/>
      <c r="EMJ52" s="137"/>
      <c r="EMK52" s="96"/>
      <c r="EML52" s="138"/>
      <c r="EMM52" s="132"/>
      <c r="EMN52" s="132"/>
      <c r="EMO52" s="132"/>
      <c r="EMP52" s="132"/>
      <c r="EMQ52" s="132"/>
      <c r="EMR52" s="132"/>
      <c r="EMS52" s="132"/>
      <c r="EMT52" s="132"/>
      <c r="EMU52" s="132"/>
      <c r="EMV52" s="132"/>
      <c r="EMW52" s="132"/>
      <c r="EMX52" s="132"/>
      <c r="EMY52" s="137"/>
      <c r="EMZ52" s="96"/>
      <c r="ENA52" s="138"/>
      <c r="ENB52" s="132"/>
      <c r="ENC52" s="132"/>
      <c r="END52" s="132"/>
      <c r="ENE52" s="132"/>
      <c r="ENF52" s="132"/>
      <c r="ENG52" s="132"/>
      <c r="ENH52" s="132"/>
      <c r="ENI52" s="132"/>
      <c r="ENJ52" s="132"/>
      <c r="ENK52" s="132"/>
      <c r="ENL52" s="132"/>
      <c r="ENM52" s="132"/>
      <c r="ENN52" s="137"/>
      <c r="ENO52" s="96"/>
      <c r="ENP52" s="138"/>
      <c r="ENQ52" s="132"/>
      <c r="ENR52" s="132"/>
      <c r="ENS52" s="132"/>
      <c r="ENT52" s="132"/>
      <c r="ENU52" s="132"/>
      <c r="ENV52" s="132"/>
      <c r="ENW52" s="132"/>
      <c r="ENX52" s="132"/>
      <c r="ENY52" s="132"/>
      <c r="ENZ52" s="132"/>
      <c r="EOA52" s="132"/>
      <c r="EOB52" s="132"/>
      <c r="EOC52" s="137"/>
      <c r="EOD52" s="96"/>
      <c r="EOE52" s="138"/>
      <c r="EOF52" s="132"/>
      <c r="EOG52" s="132"/>
      <c r="EOH52" s="132"/>
      <c r="EOI52" s="132"/>
      <c r="EOJ52" s="132"/>
      <c r="EOK52" s="132"/>
      <c r="EOL52" s="132"/>
      <c r="EOM52" s="132"/>
      <c r="EON52" s="132"/>
      <c r="EOO52" s="132"/>
      <c r="EOP52" s="132"/>
      <c r="EOQ52" s="132"/>
      <c r="EOR52" s="137"/>
      <c r="EOS52" s="96"/>
      <c r="EOT52" s="138"/>
      <c r="EOU52" s="132"/>
      <c r="EOV52" s="132"/>
      <c r="EOW52" s="132"/>
      <c r="EOX52" s="132"/>
      <c r="EOY52" s="132"/>
      <c r="EOZ52" s="132"/>
      <c r="EPA52" s="132"/>
      <c r="EPB52" s="132"/>
      <c r="EPC52" s="132"/>
      <c r="EPD52" s="132"/>
      <c r="EPE52" s="132"/>
      <c r="EPF52" s="132"/>
      <c r="EPG52" s="137"/>
      <c r="EPH52" s="96"/>
      <c r="EPI52" s="138"/>
      <c r="EPJ52" s="132"/>
      <c r="EPK52" s="132"/>
      <c r="EPL52" s="132"/>
      <c r="EPM52" s="132"/>
      <c r="EPN52" s="132"/>
      <c r="EPO52" s="132"/>
      <c r="EPP52" s="132"/>
      <c r="EPQ52" s="132"/>
      <c r="EPR52" s="132"/>
      <c r="EPS52" s="132"/>
      <c r="EPT52" s="132"/>
      <c r="EPU52" s="132"/>
      <c r="EPV52" s="137"/>
      <c r="EPW52" s="96"/>
      <c r="EPX52" s="138"/>
      <c r="EPY52" s="132"/>
      <c r="EPZ52" s="132"/>
      <c r="EQA52" s="132"/>
      <c r="EQB52" s="132"/>
      <c r="EQC52" s="132"/>
      <c r="EQD52" s="132"/>
      <c r="EQE52" s="132"/>
      <c r="EQF52" s="132"/>
      <c r="EQG52" s="132"/>
      <c r="EQH52" s="132"/>
      <c r="EQI52" s="132"/>
      <c r="EQJ52" s="132"/>
      <c r="EQK52" s="137"/>
      <c r="EQL52" s="96"/>
      <c r="EQM52" s="138"/>
      <c r="EQN52" s="132"/>
      <c r="EQO52" s="132"/>
      <c r="EQP52" s="132"/>
      <c r="EQQ52" s="132"/>
      <c r="EQR52" s="132"/>
      <c r="EQS52" s="132"/>
      <c r="EQT52" s="132"/>
      <c r="EQU52" s="132"/>
      <c r="EQV52" s="132"/>
      <c r="EQW52" s="132"/>
      <c r="EQX52" s="132"/>
      <c r="EQY52" s="132"/>
      <c r="EQZ52" s="137"/>
      <c r="ERA52" s="96"/>
      <c r="ERB52" s="138"/>
      <c r="ERC52" s="132"/>
      <c r="ERD52" s="132"/>
      <c r="ERE52" s="132"/>
      <c r="ERF52" s="132"/>
      <c r="ERG52" s="132"/>
      <c r="ERH52" s="132"/>
      <c r="ERI52" s="132"/>
      <c r="ERJ52" s="132"/>
      <c r="ERK52" s="132"/>
      <c r="ERL52" s="132"/>
      <c r="ERM52" s="132"/>
      <c r="ERN52" s="132"/>
      <c r="ERO52" s="137"/>
      <c r="ERP52" s="96"/>
      <c r="ERQ52" s="138"/>
      <c r="ERR52" s="132"/>
      <c r="ERS52" s="132"/>
      <c r="ERT52" s="132"/>
      <c r="ERU52" s="132"/>
      <c r="ERV52" s="132"/>
      <c r="ERW52" s="132"/>
      <c r="ERX52" s="132"/>
      <c r="ERY52" s="132"/>
      <c r="ERZ52" s="132"/>
      <c r="ESA52" s="132"/>
      <c r="ESB52" s="132"/>
      <c r="ESC52" s="132"/>
      <c r="ESD52" s="137"/>
      <c r="ESE52" s="96"/>
      <c r="ESF52" s="138"/>
      <c r="ESG52" s="132"/>
      <c r="ESH52" s="132"/>
      <c r="ESI52" s="132"/>
      <c r="ESJ52" s="132"/>
      <c r="ESK52" s="132"/>
      <c r="ESL52" s="132"/>
      <c r="ESM52" s="132"/>
      <c r="ESN52" s="132"/>
      <c r="ESO52" s="132"/>
      <c r="ESP52" s="132"/>
      <c r="ESQ52" s="132"/>
      <c r="ESR52" s="132"/>
      <c r="ESS52" s="137"/>
      <c r="EST52" s="96"/>
      <c r="ESU52" s="138"/>
      <c r="ESV52" s="132"/>
      <c r="ESW52" s="132"/>
      <c r="ESX52" s="132"/>
      <c r="ESY52" s="132"/>
      <c r="ESZ52" s="132"/>
      <c r="ETA52" s="132"/>
      <c r="ETB52" s="132"/>
      <c r="ETC52" s="132"/>
      <c r="ETD52" s="132"/>
      <c r="ETE52" s="132"/>
      <c r="ETF52" s="132"/>
      <c r="ETG52" s="132"/>
      <c r="ETH52" s="137"/>
      <c r="ETI52" s="96"/>
      <c r="ETJ52" s="138"/>
      <c r="ETK52" s="132"/>
      <c r="ETL52" s="132"/>
      <c r="ETM52" s="132"/>
      <c r="ETN52" s="132"/>
      <c r="ETO52" s="132"/>
      <c r="ETP52" s="132"/>
      <c r="ETQ52" s="132"/>
      <c r="ETR52" s="132"/>
      <c r="ETS52" s="132"/>
      <c r="ETT52" s="132"/>
      <c r="ETU52" s="132"/>
      <c r="ETV52" s="132"/>
      <c r="ETW52" s="137"/>
      <c r="ETX52" s="96"/>
      <c r="ETY52" s="138"/>
      <c r="ETZ52" s="132"/>
      <c r="EUA52" s="132"/>
      <c r="EUB52" s="132"/>
      <c r="EUC52" s="132"/>
      <c r="EUD52" s="132"/>
      <c r="EUE52" s="132"/>
      <c r="EUF52" s="132"/>
      <c r="EUG52" s="132"/>
      <c r="EUH52" s="132"/>
      <c r="EUI52" s="132"/>
      <c r="EUJ52" s="132"/>
      <c r="EUK52" s="132"/>
      <c r="EUL52" s="137"/>
      <c r="EUM52" s="96"/>
      <c r="EUN52" s="138"/>
      <c r="EUO52" s="132"/>
      <c r="EUP52" s="132"/>
      <c r="EUQ52" s="132"/>
      <c r="EUR52" s="132"/>
      <c r="EUS52" s="132"/>
      <c r="EUT52" s="132"/>
      <c r="EUU52" s="132"/>
      <c r="EUV52" s="132"/>
      <c r="EUW52" s="132"/>
      <c r="EUX52" s="132"/>
      <c r="EUY52" s="132"/>
      <c r="EUZ52" s="132"/>
      <c r="EVA52" s="137"/>
      <c r="EVB52" s="96"/>
      <c r="EVC52" s="138"/>
      <c r="EVD52" s="132"/>
      <c r="EVE52" s="132"/>
      <c r="EVF52" s="132"/>
      <c r="EVG52" s="132"/>
      <c r="EVH52" s="132"/>
      <c r="EVI52" s="132"/>
      <c r="EVJ52" s="132"/>
      <c r="EVK52" s="132"/>
      <c r="EVL52" s="132"/>
      <c r="EVM52" s="132"/>
      <c r="EVN52" s="132"/>
      <c r="EVO52" s="132"/>
      <c r="EVP52" s="137"/>
      <c r="EVQ52" s="96"/>
      <c r="EVR52" s="138"/>
      <c r="EVS52" s="132"/>
      <c r="EVT52" s="132"/>
      <c r="EVU52" s="132"/>
      <c r="EVV52" s="132"/>
      <c r="EVW52" s="132"/>
      <c r="EVX52" s="132"/>
      <c r="EVY52" s="132"/>
      <c r="EVZ52" s="132"/>
      <c r="EWA52" s="132"/>
      <c r="EWB52" s="132"/>
      <c r="EWC52" s="132"/>
      <c r="EWD52" s="132"/>
      <c r="EWE52" s="137"/>
      <c r="EWF52" s="96"/>
      <c r="EWG52" s="138"/>
      <c r="EWH52" s="132"/>
      <c r="EWI52" s="132"/>
      <c r="EWJ52" s="132"/>
      <c r="EWK52" s="132"/>
      <c r="EWL52" s="132"/>
      <c r="EWM52" s="132"/>
      <c r="EWN52" s="132"/>
      <c r="EWO52" s="132"/>
      <c r="EWP52" s="132"/>
      <c r="EWQ52" s="132"/>
      <c r="EWR52" s="132"/>
      <c r="EWS52" s="132"/>
      <c r="EWT52" s="137"/>
      <c r="EWU52" s="96"/>
      <c r="EWV52" s="138"/>
      <c r="EWW52" s="132"/>
      <c r="EWX52" s="132"/>
      <c r="EWY52" s="132"/>
      <c r="EWZ52" s="132"/>
      <c r="EXA52" s="132"/>
      <c r="EXB52" s="132"/>
      <c r="EXC52" s="132"/>
      <c r="EXD52" s="132"/>
      <c r="EXE52" s="132"/>
      <c r="EXF52" s="132"/>
      <c r="EXG52" s="132"/>
      <c r="EXH52" s="132"/>
      <c r="EXI52" s="137"/>
      <c r="EXJ52" s="96"/>
      <c r="EXK52" s="138"/>
      <c r="EXL52" s="132"/>
      <c r="EXM52" s="132"/>
      <c r="EXN52" s="132"/>
      <c r="EXO52" s="132"/>
      <c r="EXP52" s="132"/>
      <c r="EXQ52" s="132"/>
      <c r="EXR52" s="132"/>
      <c r="EXS52" s="132"/>
      <c r="EXT52" s="132"/>
      <c r="EXU52" s="132"/>
      <c r="EXV52" s="132"/>
      <c r="EXW52" s="132"/>
      <c r="EXX52" s="137"/>
      <c r="EXY52" s="96"/>
      <c r="EXZ52" s="138"/>
      <c r="EYA52" s="132"/>
      <c r="EYB52" s="132"/>
      <c r="EYC52" s="132"/>
      <c r="EYD52" s="132"/>
      <c r="EYE52" s="132"/>
      <c r="EYF52" s="132"/>
      <c r="EYG52" s="132"/>
      <c r="EYH52" s="132"/>
      <c r="EYI52" s="132"/>
      <c r="EYJ52" s="132"/>
      <c r="EYK52" s="132"/>
      <c r="EYL52" s="132"/>
      <c r="EYM52" s="137"/>
      <c r="EYN52" s="96"/>
      <c r="EYO52" s="138"/>
      <c r="EYP52" s="132"/>
      <c r="EYQ52" s="132"/>
      <c r="EYR52" s="132"/>
      <c r="EYS52" s="132"/>
      <c r="EYT52" s="132"/>
      <c r="EYU52" s="132"/>
      <c r="EYV52" s="132"/>
      <c r="EYW52" s="132"/>
      <c r="EYX52" s="132"/>
      <c r="EYY52" s="132"/>
      <c r="EYZ52" s="132"/>
      <c r="EZA52" s="132"/>
      <c r="EZB52" s="137"/>
      <c r="EZC52" s="96"/>
      <c r="EZD52" s="138"/>
      <c r="EZE52" s="132"/>
      <c r="EZF52" s="132"/>
      <c r="EZG52" s="132"/>
      <c r="EZH52" s="132"/>
      <c r="EZI52" s="132"/>
      <c r="EZJ52" s="132"/>
      <c r="EZK52" s="132"/>
      <c r="EZL52" s="132"/>
      <c r="EZM52" s="132"/>
      <c r="EZN52" s="132"/>
      <c r="EZO52" s="132"/>
      <c r="EZP52" s="132"/>
      <c r="EZQ52" s="137"/>
      <c r="EZR52" s="96"/>
      <c r="EZS52" s="138"/>
      <c r="EZT52" s="132"/>
      <c r="EZU52" s="132"/>
      <c r="EZV52" s="132"/>
      <c r="EZW52" s="132"/>
      <c r="EZX52" s="132"/>
      <c r="EZY52" s="132"/>
      <c r="EZZ52" s="132"/>
      <c r="FAA52" s="132"/>
      <c r="FAB52" s="132"/>
      <c r="FAC52" s="132"/>
      <c r="FAD52" s="132"/>
      <c r="FAE52" s="132"/>
      <c r="FAF52" s="137"/>
      <c r="FAG52" s="96"/>
      <c r="FAH52" s="138"/>
      <c r="FAI52" s="132"/>
      <c r="FAJ52" s="132"/>
      <c r="FAK52" s="132"/>
      <c r="FAL52" s="132"/>
      <c r="FAM52" s="132"/>
      <c r="FAN52" s="132"/>
      <c r="FAO52" s="132"/>
      <c r="FAP52" s="132"/>
      <c r="FAQ52" s="132"/>
      <c r="FAR52" s="132"/>
      <c r="FAS52" s="132"/>
      <c r="FAT52" s="132"/>
      <c r="FAU52" s="137"/>
      <c r="FAV52" s="96"/>
      <c r="FAW52" s="138"/>
      <c r="FAX52" s="132"/>
      <c r="FAY52" s="132"/>
      <c r="FAZ52" s="132"/>
      <c r="FBA52" s="132"/>
      <c r="FBB52" s="132"/>
      <c r="FBC52" s="132"/>
      <c r="FBD52" s="132"/>
      <c r="FBE52" s="132"/>
      <c r="FBF52" s="132"/>
      <c r="FBG52" s="132"/>
      <c r="FBH52" s="132"/>
      <c r="FBI52" s="132"/>
      <c r="FBJ52" s="137"/>
      <c r="FBK52" s="96"/>
      <c r="FBL52" s="138"/>
      <c r="FBM52" s="132"/>
      <c r="FBN52" s="132"/>
      <c r="FBO52" s="132"/>
      <c r="FBP52" s="132"/>
      <c r="FBQ52" s="132"/>
      <c r="FBR52" s="132"/>
      <c r="FBS52" s="132"/>
      <c r="FBT52" s="132"/>
      <c r="FBU52" s="132"/>
      <c r="FBV52" s="132"/>
      <c r="FBW52" s="132"/>
      <c r="FBX52" s="132"/>
      <c r="FBY52" s="137"/>
      <c r="FBZ52" s="96"/>
      <c r="FCA52" s="138"/>
      <c r="FCB52" s="132"/>
      <c r="FCC52" s="132"/>
      <c r="FCD52" s="132"/>
      <c r="FCE52" s="132"/>
      <c r="FCF52" s="132"/>
      <c r="FCG52" s="132"/>
      <c r="FCH52" s="132"/>
      <c r="FCI52" s="132"/>
      <c r="FCJ52" s="132"/>
      <c r="FCK52" s="132"/>
      <c r="FCL52" s="132"/>
      <c r="FCM52" s="132"/>
      <c r="FCN52" s="137"/>
      <c r="FCO52" s="96"/>
      <c r="FCP52" s="138"/>
      <c r="FCQ52" s="132"/>
      <c r="FCR52" s="132"/>
      <c r="FCS52" s="132"/>
      <c r="FCT52" s="132"/>
      <c r="FCU52" s="132"/>
      <c r="FCV52" s="132"/>
      <c r="FCW52" s="132"/>
      <c r="FCX52" s="132"/>
      <c r="FCY52" s="132"/>
      <c r="FCZ52" s="132"/>
      <c r="FDA52" s="132"/>
      <c r="FDB52" s="132"/>
      <c r="FDC52" s="137"/>
      <c r="FDD52" s="96"/>
      <c r="FDE52" s="138"/>
      <c r="FDF52" s="132"/>
      <c r="FDG52" s="132"/>
      <c r="FDH52" s="132"/>
      <c r="FDI52" s="132"/>
      <c r="FDJ52" s="132"/>
      <c r="FDK52" s="132"/>
      <c r="FDL52" s="132"/>
      <c r="FDM52" s="132"/>
      <c r="FDN52" s="132"/>
      <c r="FDO52" s="132"/>
      <c r="FDP52" s="132"/>
      <c r="FDQ52" s="132"/>
      <c r="FDR52" s="137"/>
      <c r="FDS52" s="96"/>
      <c r="FDT52" s="138"/>
      <c r="FDU52" s="132"/>
      <c r="FDV52" s="132"/>
      <c r="FDW52" s="132"/>
      <c r="FDX52" s="132"/>
      <c r="FDY52" s="132"/>
      <c r="FDZ52" s="132"/>
      <c r="FEA52" s="132"/>
      <c r="FEB52" s="132"/>
      <c r="FEC52" s="132"/>
      <c r="FED52" s="132"/>
      <c r="FEE52" s="132"/>
      <c r="FEF52" s="132"/>
      <c r="FEG52" s="137"/>
      <c r="FEH52" s="96"/>
      <c r="FEI52" s="138"/>
      <c r="FEJ52" s="132"/>
      <c r="FEK52" s="132"/>
      <c r="FEL52" s="132"/>
      <c r="FEM52" s="132"/>
      <c r="FEN52" s="132"/>
      <c r="FEO52" s="132"/>
      <c r="FEP52" s="132"/>
      <c r="FEQ52" s="132"/>
      <c r="FER52" s="132"/>
      <c r="FES52" s="132"/>
      <c r="FET52" s="132"/>
      <c r="FEU52" s="132"/>
      <c r="FEV52" s="137"/>
      <c r="FEW52" s="96"/>
      <c r="FEX52" s="138"/>
      <c r="FEY52" s="132"/>
      <c r="FEZ52" s="132"/>
      <c r="FFA52" s="132"/>
      <c r="FFB52" s="132"/>
      <c r="FFC52" s="132"/>
      <c r="FFD52" s="132"/>
      <c r="FFE52" s="132"/>
      <c r="FFF52" s="132"/>
      <c r="FFG52" s="132"/>
      <c r="FFH52" s="132"/>
      <c r="FFI52" s="132"/>
      <c r="FFJ52" s="132"/>
      <c r="FFK52" s="137"/>
      <c r="FFL52" s="96"/>
      <c r="FFM52" s="138"/>
      <c r="FFN52" s="132"/>
      <c r="FFO52" s="132"/>
      <c r="FFP52" s="132"/>
      <c r="FFQ52" s="132"/>
      <c r="FFR52" s="132"/>
      <c r="FFS52" s="132"/>
      <c r="FFT52" s="132"/>
      <c r="FFU52" s="132"/>
      <c r="FFV52" s="132"/>
      <c r="FFW52" s="132"/>
      <c r="FFX52" s="132"/>
      <c r="FFY52" s="132"/>
      <c r="FFZ52" s="137"/>
      <c r="FGA52" s="96"/>
      <c r="FGB52" s="138"/>
      <c r="FGC52" s="132"/>
      <c r="FGD52" s="132"/>
      <c r="FGE52" s="132"/>
      <c r="FGF52" s="132"/>
      <c r="FGG52" s="132"/>
      <c r="FGH52" s="132"/>
      <c r="FGI52" s="132"/>
      <c r="FGJ52" s="132"/>
      <c r="FGK52" s="132"/>
      <c r="FGL52" s="132"/>
      <c r="FGM52" s="132"/>
      <c r="FGN52" s="132"/>
      <c r="FGO52" s="137"/>
      <c r="FGP52" s="96"/>
      <c r="FGQ52" s="138"/>
      <c r="FGR52" s="132"/>
      <c r="FGS52" s="132"/>
      <c r="FGT52" s="132"/>
      <c r="FGU52" s="132"/>
      <c r="FGV52" s="132"/>
      <c r="FGW52" s="132"/>
      <c r="FGX52" s="132"/>
      <c r="FGY52" s="132"/>
      <c r="FGZ52" s="132"/>
      <c r="FHA52" s="132"/>
      <c r="FHB52" s="132"/>
      <c r="FHC52" s="132"/>
      <c r="FHD52" s="137"/>
      <c r="FHE52" s="96"/>
      <c r="FHF52" s="138"/>
      <c r="FHG52" s="132"/>
      <c r="FHH52" s="132"/>
      <c r="FHI52" s="132"/>
      <c r="FHJ52" s="132"/>
      <c r="FHK52" s="132"/>
      <c r="FHL52" s="132"/>
      <c r="FHM52" s="132"/>
      <c r="FHN52" s="132"/>
      <c r="FHO52" s="132"/>
      <c r="FHP52" s="132"/>
      <c r="FHQ52" s="132"/>
      <c r="FHR52" s="132"/>
      <c r="FHS52" s="137"/>
      <c r="FHT52" s="96"/>
      <c r="FHU52" s="138"/>
      <c r="FHV52" s="132"/>
      <c r="FHW52" s="132"/>
      <c r="FHX52" s="132"/>
      <c r="FHY52" s="132"/>
      <c r="FHZ52" s="132"/>
      <c r="FIA52" s="132"/>
      <c r="FIB52" s="132"/>
      <c r="FIC52" s="132"/>
      <c r="FID52" s="132"/>
      <c r="FIE52" s="132"/>
      <c r="FIF52" s="132"/>
      <c r="FIG52" s="132"/>
      <c r="FIH52" s="137"/>
      <c r="FII52" s="96"/>
      <c r="FIJ52" s="138"/>
      <c r="FIK52" s="132"/>
      <c r="FIL52" s="132"/>
      <c r="FIM52" s="132"/>
      <c r="FIN52" s="132"/>
      <c r="FIO52" s="132"/>
      <c r="FIP52" s="132"/>
      <c r="FIQ52" s="132"/>
      <c r="FIR52" s="132"/>
      <c r="FIS52" s="132"/>
      <c r="FIT52" s="132"/>
      <c r="FIU52" s="132"/>
      <c r="FIV52" s="132"/>
      <c r="FIW52" s="137"/>
      <c r="FIX52" s="96"/>
      <c r="FIY52" s="138"/>
      <c r="FIZ52" s="132"/>
      <c r="FJA52" s="132"/>
      <c r="FJB52" s="132"/>
      <c r="FJC52" s="132"/>
      <c r="FJD52" s="132"/>
      <c r="FJE52" s="132"/>
      <c r="FJF52" s="132"/>
      <c r="FJG52" s="132"/>
      <c r="FJH52" s="132"/>
      <c r="FJI52" s="132"/>
      <c r="FJJ52" s="132"/>
      <c r="FJK52" s="132"/>
      <c r="FJL52" s="137"/>
      <c r="FJM52" s="96"/>
      <c r="FJN52" s="138"/>
      <c r="FJO52" s="132"/>
      <c r="FJP52" s="132"/>
      <c r="FJQ52" s="132"/>
      <c r="FJR52" s="132"/>
      <c r="FJS52" s="132"/>
      <c r="FJT52" s="132"/>
      <c r="FJU52" s="132"/>
      <c r="FJV52" s="132"/>
      <c r="FJW52" s="132"/>
      <c r="FJX52" s="132"/>
      <c r="FJY52" s="132"/>
      <c r="FJZ52" s="132"/>
      <c r="FKA52" s="137"/>
      <c r="FKB52" s="96"/>
      <c r="FKC52" s="138"/>
      <c r="FKD52" s="132"/>
      <c r="FKE52" s="132"/>
      <c r="FKF52" s="132"/>
      <c r="FKG52" s="132"/>
      <c r="FKH52" s="132"/>
      <c r="FKI52" s="132"/>
      <c r="FKJ52" s="132"/>
      <c r="FKK52" s="132"/>
      <c r="FKL52" s="132"/>
      <c r="FKM52" s="132"/>
      <c r="FKN52" s="132"/>
      <c r="FKO52" s="132"/>
      <c r="FKP52" s="137"/>
      <c r="FKQ52" s="96"/>
      <c r="FKR52" s="138"/>
      <c r="FKS52" s="132"/>
      <c r="FKT52" s="132"/>
      <c r="FKU52" s="132"/>
      <c r="FKV52" s="132"/>
      <c r="FKW52" s="132"/>
      <c r="FKX52" s="132"/>
      <c r="FKY52" s="132"/>
      <c r="FKZ52" s="132"/>
      <c r="FLA52" s="132"/>
      <c r="FLB52" s="132"/>
      <c r="FLC52" s="132"/>
      <c r="FLD52" s="132"/>
      <c r="FLE52" s="137"/>
      <c r="FLF52" s="96"/>
      <c r="FLG52" s="138"/>
      <c r="FLH52" s="132"/>
      <c r="FLI52" s="132"/>
      <c r="FLJ52" s="132"/>
      <c r="FLK52" s="132"/>
      <c r="FLL52" s="132"/>
      <c r="FLM52" s="132"/>
      <c r="FLN52" s="132"/>
      <c r="FLO52" s="132"/>
      <c r="FLP52" s="132"/>
      <c r="FLQ52" s="132"/>
      <c r="FLR52" s="132"/>
      <c r="FLS52" s="132"/>
      <c r="FLT52" s="137"/>
      <c r="FLU52" s="96"/>
      <c r="FLV52" s="138"/>
      <c r="FLW52" s="132"/>
      <c r="FLX52" s="132"/>
      <c r="FLY52" s="132"/>
      <c r="FLZ52" s="132"/>
      <c r="FMA52" s="132"/>
      <c r="FMB52" s="132"/>
      <c r="FMC52" s="132"/>
      <c r="FMD52" s="132"/>
      <c r="FME52" s="132"/>
      <c r="FMF52" s="132"/>
      <c r="FMG52" s="132"/>
      <c r="FMH52" s="132"/>
      <c r="FMI52" s="137"/>
      <c r="FMJ52" s="96"/>
      <c r="FMK52" s="138"/>
      <c r="FML52" s="132"/>
      <c r="FMM52" s="132"/>
      <c r="FMN52" s="132"/>
      <c r="FMO52" s="132"/>
      <c r="FMP52" s="132"/>
      <c r="FMQ52" s="132"/>
      <c r="FMR52" s="132"/>
      <c r="FMS52" s="132"/>
      <c r="FMT52" s="132"/>
      <c r="FMU52" s="132"/>
      <c r="FMV52" s="132"/>
      <c r="FMW52" s="132"/>
      <c r="FMX52" s="137"/>
      <c r="FMY52" s="96"/>
      <c r="FMZ52" s="138"/>
      <c r="FNA52" s="132"/>
      <c r="FNB52" s="132"/>
      <c r="FNC52" s="132"/>
      <c r="FND52" s="132"/>
      <c r="FNE52" s="132"/>
      <c r="FNF52" s="132"/>
      <c r="FNG52" s="132"/>
      <c r="FNH52" s="132"/>
      <c r="FNI52" s="132"/>
      <c r="FNJ52" s="132"/>
      <c r="FNK52" s="132"/>
      <c r="FNL52" s="132"/>
      <c r="FNM52" s="137"/>
      <c r="FNN52" s="96"/>
      <c r="FNO52" s="138"/>
      <c r="FNP52" s="132"/>
      <c r="FNQ52" s="132"/>
      <c r="FNR52" s="132"/>
      <c r="FNS52" s="132"/>
      <c r="FNT52" s="132"/>
      <c r="FNU52" s="132"/>
      <c r="FNV52" s="132"/>
      <c r="FNW52" s="132"/>
      <c r="FNX52" s="132"/>
      <c r="FNY52" s="132"/>
      <c r="FNZ52" s="132"/>
      <c r="FOA52" s="132"/>
      <c r="FOB52" s="137"/>
      <c r="FOC52" s="96"/>
      <c r="FOD52" s="138"/>
      <c r="FOE52" s="132"/>
      <c r="FOF52" s="132"/>
      <c r="FOG52" s="132"/>
      <c r="FOH52" s="132"/>
      <c r="FOI52" s="132"/>
      <c r="FOJ52" s="132"/>
      <c r="FOK52" s="132"/>
      <c r="FOL52" s="132"/>
      <c r="FOM52" s="132"/>
      <c r="FON52" s="132"/>
      <c r="FOO52" s="132"/>
      <c r="FOP52" s="132"/>
      <c r="FOQ52" s="137"/>
      <c r="FOR52" s="96"/>
      <c r="FOS52" s="138"/>
      <c r="FOT52" s="132"/>
      <c r="FOU52" s="132"/>
      <c r="FOV52" s="132"/>
      <c r="FOW52" s="132"/>
      <c r="FOX52" s="132"/>
      <c r="FOY52" s="132"/>
      <c r="FOZ52" s="132"/>
      <c r="FPA52" s="132"/>
      <c r="FPB52" s="132"/>
      <c r="FPC52" s="132"/>
      <c r="FPD52" s="132"/>
      <c r="FPE52" s="132"/>
      <c r="FPF52" s="137"/>
      <c r="FPG52" s="96"/>
      <c r="FPH52" s="138"/>
      <c r="FPI52" s="132"/>
      <c r="FPJ52" s="132"/>
      <c r="FPK52" s="132"/>
      <c r="FPL52" s="132"/>
      <c r="FPM52" s="132"/>
      <c r="FPN52" s="132"/>
      <c r="FPO52" s="132"/>
      <c r="FPP52" s="132"/>
      <c r="FPQ52" s="132"/>
      <c r="FPR52" s="132"/>
      <c r="FPS52" s="132"/>
      <c r="FPT52" s="132"/>
      <c r="FPU52" s="137"/>
      <c r="FPV52" s="96"/>
      <c r="FPW52" s="138"/>
      <c r="FPX52" s="132"/>
      <c r="FPY52" s="132"/>
      <c r="FPZ52" s="132"/>
      <c r="FQA52" s="132"/>
      <c r="FQB52" s="132"/>
      <c r="FQC52" s="132"/>
      <c r="FQD52" s="132"/>
      <c r="FQE52" s="132"/>
      <c r="FQF52" s="132"/>
      <c r="FQG52" s="132"/>
      <c r="FQH52" s="132"/>
      <c r="FQI52" s="132"/>
      <c r="FQJ52" s="137"/>
      <c r="FQK52" s="96"/>
      <c r="FQL52" s="138"/>
      <c r="FQM52" s="132"/>
      <c r="FQN52" s="132"/>
      <c r="FQO52" s="132"/>
      <c r="FQP52" s="132"/>
      <c r="FQQ52" s="132"/>
      <c r="FQR52" s="132"/>
      <c r="FQS52" s="132"/>
      <c r="FQT52" s="132"/>
      <c r="FQU52" s="132"/>
      <c r="FQV52" s="132"/>
      <c r="FQW52" s="132"/>
      <c r="FQX52" s="132"/>
      <c r="FQY52" s="137"/>
      <c r="FQZ52" s="96"/>
      <c r="FRA52" s="138"/>
      <c r="FRB52" s="132"/>
      <c r="FRC52" s="132"/>
      <c r="FRD52" s="132"/>
      <c r="FRE52" s="132"/>
      <c r="FRF52" s="132"/>
      <c r="FRG52" s="132"/>
      <c r="FRH52" s="132"/>
      <c r="FRI52" s="132"/>
      <c r="FRJ52" s="132"/>
      <c r="FRK52" s="132"/>
      <c r="FRL52" s="132"/>
      <c r="FRM52" s="132"/>
      <c r="FRN52" s="137"/>
      <c r="FRO52" s="96"/>
      <c r="FRP52" s="138"/>
      <c r="FRQ52" s="132"/>
      <c r="FRR52" s="132"/>
      <c r="FRS52" s="132"/>
      <c r="FRT52" s="132"/>
      <c r="FRU52" s="132"/>
      <c r="FRV52" s="132"/>
      <c r="FRW52" s="132"/>
      <c r="FRX52" s="132"/>
      <c r="FRY52" s="132"/>
      <c r="FRZ52" s="132"/>
      <c r="FSA52" s="132"/>
      <c r="FSB52" s="132"/>
      <c r="FSC52" s="137"/>
      <c r="FSD52" s="96"/>
      <c r="FSE52" s="138"/>
      <c r="FSF52" s="132"/>
      <c r="FSG52" s="132"/>
      <c r="FSH52" s="132"/>
      <c r="FSI52" s="132"/>
      <c r="FSJ52" s="132"/>
      <c r="FSK52" s="132"/>
      <c r="FSL52" s="132"/>
      <c r="FSM52" s="132"/>
      <c r="FSN52" s="132"/>
      <c r="FSO52" s="132"/>
      <c r="FSP52" s="132"/>
      <c r="FSQ52" s="132"/>
      <c r="FSR52" s="137"/>
      <c r="FSS52" s="96"/>
      <c r="FST52" s="138"/>
      <c r="FSU52" s="132"/>
      <c r="FSV52" s="132"/>
      <c r="FSW52" s="132"/>
      <c r="FSX52" s="132"/>
      <c r="FSY52" s="132"/>
      <c r="FSZ52" s="132"/>
      <c r="FTA52" s="132"/>
      <c r="FTB52" s="132"/>
      <c r="FTC52" s="132"/>
      <c r="FTD52" s="132"/>
      <c r="FTE52" s="132"/>
      <c r="FTF52" s="132"/>
      <c r="FTG52" s="137"/>
      <c r="FTH52" s="96"/>
      <c r="FTI52" s="138"/>
      <c r="FTJ52" s="132"/>
      <c r="FTK52" s="132"/>
      <c r="FTL52" s="132"/>
      <c r="FTM52" s="132"/>
      <c r="FTN52" s="132"/>
      <c r="FTO52" s="132"/>
      <c r="FTP52" s="132"/>
      <c r="FTQ52" s="132"/>
      <c r="FTR52" s="132"/>
      <c r="FTS52" s="132"/>
      <c r="FTT52" s="132"/>
      <c r="FTU52" s="132"/>
      <c r="FTV52" s="137"/>
      <c r="FTW52" s="96"/>
      <c r="FTX52" s="138"/>
      <c r="FTY52" s="132"/>
      <c r="FTZ52" s="132"/>
      <c r="FUA52" s="132"/>
      <c r="FUB52" s="132"/>
      <c r="FUC52" s="132"/>
      <c r="FUD52" s="132"/>
      <c r="FUE52" s="132"/>
      <c r="FUF52" s="132"/>
      <c r="FUG52" s="132"/>
      <c r="FUH52" s="132"/>
      <c r="FUI52" s="132"/>
      <c r="FUJ52" s="132"/>
      <c r="FUK52" s="137"/>
      <c r="FUL52" s="96"/>
      <c r="FUM52" s="138"/>
      <c r="FUN52" s="132"/>
      <c r="FUO52" s="132"/>
      <c r="FUP52" s="132"/>
      <c r="FUQ52" s="132"/>
      <c r="FUR52" s="132"/>
      <c r="FUS52" s="132"/>
      <c r="FUT52" s="132"/>
      <c r="FUU52" s="132"/>
      <c r="FUV52" s="132"/>
      <c r="FUW52" s="132"/>
      <c r="FUX52" s="132"/>
      <c r="FUY52" s="132"/>
      <c r="FUZ52" s="137"/>
      <c r="FVA52" s="96"/>
      <c r="FVB52" s="138"/>
      <c r="FVC52" s="132"/>
      <c r="FVD52" s="132"/>
      <c r="FVE52" s="132"/>
      <c r="FVF52" s="132"/>
      <c r="FVG52" s="132"/>
      <c r="FVH52" s="132"/>
      <c r="FVI52" s="132"/>
      <c r="FVJ52" s="132"/>
      <c r="FVK52" s="132"/>
      <c r="FVL52" s="132"/>
      <c r="FVM52" s="132"/>
      <c r="FVN52" s="132"/>
      <c r="FVO52" s="137"/>
      <c r="FVP52" s="96"/>
      <c r="FVQ52" s="138"/>
      <c r="FVR52" s="132"/>
      <c r="FVS52" s="132"/>
      <c r="FVT52" s="132"/>
      <c r="FVU52" s="132"/>
      <c r="FVV52" s="132"/>
      <c r="FVW52" s="132"/>
      <c r="FVX52" s="132"/>
      <c r="FVY52" s="132"/>
      <c r="FVZ52" s="132"/>
      <c r="FWA52" s="132"/>
      <c r="FWB52" s="132"/>
      <c r="FWC52" s="132"/>
      <c r="FWD52" s="137"/>
      <c r="FWE52" s="96"/>
      <c r="FWF52" s="138"/>
      <c r="FWG52" s="132"/>
      <c r="FWH52" s="132"/>
      <c r="FWI52" s="132"/>
      <c r="FWJ52" s="132"/>
      <c r="FWK52" s="132"/>
      <c r="FWL52" s="132"/>
      <c r="FWM52" s="132"/>
      <c r="FWN52" s="132"/>
      <c r="FWO52" s="132"/>
      <c r="FWP52" s="132"/>
      <c r="FWQ52" s="132"/>
      <c r="FWR52" s="132"/>
      <c r="FWS52" s="137"/>
      <c r="FWT52" s="96"/>
      <c r="FWU52" s="138"/>
      <c r="FWV52" s="132"/>
      <c r="FWW52" s="132"/>
      <c r="FWX52" s="132"/>
      <c r="FWY52" s="132"/>
      <c r="FWZ52" s="132"/>
      <c r="FXA52" s="132"/>
      <c r="FXB52" s="132"/>
      <c r="FXC52" s="132"/>
      <c r="FXD52" s="132"/>
      <c r="FXE52" s="132"/>
      <c r="FXF52" s="132"/>
      <c r="FXG52" s="132"/>
      <c r="FXH52" s="137"/>
      <c r="FXI52" s="96"/>
      <c r="FXJ52" s="138"/>
      <c r="FXK52" s="132"/>
      <c r="FXL52" s="132"/>
      <c r="FXM52" s="132"/>
      <c r="FXN52" s="132"/>
      <c r="FXO52" s="132"/>
      <c r="FXP52" s="132"/>
      <c r="FXQ52" s="132"/>
      <c r="FXR52" s="132"/>
      <c r="FXS52" s="132"/>
      <c r="FXT52" s="132"/>
      <c r="FXU52" s="132"/>
      <c r="FXV52" s="132"/>
      <c r="FXW52" s="137"/>
      <c r="FXX52" s="96"/>
      <c r="FXY52" s="138"/>
      <c r="FXZ52" s="132"/>
      <c r="FYA52" s="132"/>
      <c r="FYB52" s="132"/>
      <c r="FYC52" s="132"/>
      <c r="FYD52" s="132"/>
      <c r="FYE52" s="132"/>
      <c r="FYF52" s="132"/>
      <c r="FYG52" s="132"/>
      <c r="FYH52" s="132"/>
      <c r="FYI52" s="132"/>
      <c r="FYJ52" s="132"/>
      <c r="FYK52" s="132"/>
      <c r="FYL52" s="137"/>
      <c r="FYM52" s="96"/>
      <c r="FYN52" s="138"/>
      <c r="FYO52" s="132"/>
      <c r="FYP52" s="132"/>
      <c r="FYQ52" s="132"/>
      <c r="FYR52" s="132"/>
      <c r="FYS52" s="132"/>
      <c r="FYT52" s="132"/>
      <c r="FYU52" s="132"/>
      <c r="FYV52" s="132"/>
      <c r="FYW52" s="132"/>
      <c r="FYX52" s="132"/>
      <c r="FYY52" s="132"/>
      <c r="FYZ52" s="132"/>
      <c r="FZA52" s="137"/>
      <c r="FZB52" s="96"/>
      <c r="FZC52" s="138"/>
      <c r="FZD52" s="132"/>
      <c r="FZE52" s="132"/>
      <c r="FZF52" s="132"/>
      <c r="FZG52" s="132"/>
      <c r="FZH52" s="132"/>
      <c r="FZI52" s="132"/>
      <c r="FZJ52" s="132"/>
      <c r="FZK52" s="132"/>
      <c r="FZL52" s="132"/>
      <c r="FZM52" s="132"/>
      <c r="FZN52" s="132"/>
      <c r="FZO52" s="132"/>
      <c r="FZP52" s="137"/>
      <c r="FZQ52" s="96"/>
      <c r="FZR52" s="138"/>
      <c r="FZS52" s="132"/>
      <c r="FZT52" s="132"/>
      <c r="FZU52" s="132"/>
      <c r="FZV52" s="132"/>
      <c r="FZW52" s="132"/>
      <c r="FZX52" s="132"/>
      <c r="FZY52" s="132"/>
      <c r="FZZ52" s="132"/>
      <c r="GAA52" s="132"/>
      <c r="GAB52" s="132"/>
      <c r="GAC52" s="132"/>
      <c r="GAD52" s="132"/>
      <c r="GAE52" s="137"/>
      <c r="GAF52" s="96"/>
      <c r="GAG52" s="138"/>
      <c r="GAH52" s="132"/>
      <c r="GAI52" s="132"/>
      <c r="GAJ52" s="132"/>
      <c r="GAK52" s="132"/>
      <c r="GAL52" s="132"/>
      <c r="GAM52" s="132"/>
      <c r="GAN52" s="132"/>
      <c r="GAO52" s="132"/>
      <c r="GAP52" s="132"/>
      <c r="GAQ52" s="132"/>
      <c r="GAR52" s="132"/>
      <c r="GAS52" s="132"/>
      <c r="GAT52" s="137"/>
      <c r="GAU52" s="96"/>
      <c r="GAV52" s="138"/>
      <c r="GAW52" s="132"/>
      <c r="GAX52" s="132"/>
      <c r="GAY52" s="132"/>
      <c r="GAZ52" s="132"/>
      <c r="GBA52" s="132"/>
      <c r="GBB52" s="132"/>
      <c r="GBC52" s="132"/>
      <c r="GBD52" s="132"/>
      <c r="GBE52" s="132"/>
      <c r="GBF52" s="132"/>
      <c r="GBG52" s="132"/>
      <c r="GBH52" s="132"/>
      <c r="GBI52" s="137"/>
      <c r="GBJ52" s="96"/>
      <c r="GBK52" s="138"/>
      <c r="GBL52" s="132"/>
      <c r="GBM52" s="132"/>
      <c r="GBN52" s="132"/>
      <c r="GBO52" s="132"/>
      <c r="GBP52" s="132"/>
      <c r="GBQ52" s="132"/>
      <c r="GBR52" s="132"/>
      <c r="GBS52" s="132"/>
      <c r="GBT52" s="132"/>
      <c r="GBU52" s="132"/>
      <c r="GBV52" s="132"/>
      <c r="GBW52" s="132"/>
      <c r="GBX52" s="137"/>
      <c r="GBY52" s="96"/>
      <c r="GBZ52" s="138"/>
      <c r="GCA52" s="132"/>
      <c r="GCB52" s="132"/>
      <c r="GCC52" s="132"/>
      <c r="GCD52" s="132"/>
      <c r="GCE52" s="132"/>
      <c r="GCF52" s="132"/>
      <c r="GCG52" s="132"/>
      <c r="GCH52" s="132"/>
      <c r="GCI52" s="132"/>
      <c r="GCJ52" s="132"/>
      <c r="GCK52" s="132"/>
      <c r="GCL52" s="132"/>
      <c r="GCM52" s="137"/>
      <c r="GCN52" s="96"/>
      <c r="GCO52" s="138"/>
      <c r="GCP52" s="132"/>
      <c r="GCQ52" s="132"/>
      <c r="GCR52" s="132"/>
      <c r="GCS52" s="132"/>
      <c r="GCT52" s="132"/>
      <c r="GCU52" s="132"/>
      <c r="GCV52" s="132"/>
      <c r="GCW52" s="132"/>
      <c r="GCX52" s="132"/>
      <c r="GCY52" s="132"/>
      <c r="GCZ52" s="132"/>
      <c r="GDA52" s="132"/>
      <c r="GDB52" s="137"/>
      <c r="GDC52" s="96"/>
      <c r="GDD52" s="138"/>
      <c r="GDE52" s="132"/>
      <c r="GDF52" s="132"/>
      <c r="GDG52" s="132"/>
      <c r="GDH52" s="132"/>
      <c r="GDI52" s="132"/>
      <c r="GDJ52" s="132"/>
      <c r="GDK52" s="132"/>
      <c r="GDL52" s="132"/>
      <c r="GDM52" s="132"/>
      <c r="GDN52" s="132"/>
      <c r="GDO52" s="132"/>
      <c r="GDP52" s="132"/>
      <c r="GDQ52" s="137"/>
      <c r="GDR52" s="96"/>
      <c r="GDS52" s="138"/>
      <c r="GDT52" s="132"/>
      <c r="GDU52" s="132"/>
      <c r="GDV52" s="132"/>
      <c r="GDW52" s="132"/>
      <c r="GDX52" s="132"/>
      <c r="GDY52" s="132"/>
      <c r="GDZ52" s="132"/>
      <c r="GEA52" s="132"/>
      <c r="GEB52" s="132"/>
      <c r="GEC52" s="132"/>
      <c r="GED52" s="132"/>
      <c r="GEE52" s="132"/>
      <c r="GEF52" s="137"/>
      <c r="GEG52" s="96"/>
      <c r="GEH52" s="138"/>
      <c r="GEI52" s="132"/>
      <c r="GEJ52" s="132"/>
      <c r="GEK52" s="132"/>
      <c r="GEL52" s="132"/>
      <c r="GEM52" s="132"/>
      <c r="GEN52" s="132"/>
      <c r="GEO52" s="132"/>
      <c r="GEP52" s="132"/>
      <c r="GEQ52" s="132"/>
      <c r="GER52" s="132"/>
      <c r="GES52" s="132"/>
      <c r="GET52" s="132"/>
      <c r="GEU52" s="137"/>
      <c r="GEV52" s="96"/>
      <c r="GEW52" s="138"/>
      <c r="GEX52" s="132"/>
      <c r="GEY52" s="132"/>
      <c r="GEZ52" s="132"/>
      <c r="GFA52" s="132"/>
      <c r="GFB52" s="132"/>
      <c r="GFC52" s="132"/>
      <c r="GFD52" s="132"/>
      <c r="GFE52" s="132"/>
      <c r="GFF52" s="132"/>
      <c r="GFG52" s="132"/>
      <c r="GFH52" s="132"/>
      <c r="GFI52" s="132"/>
      <c r="GFJ52" s="137"/>
      <c r="GFK52" s="96"/>
      <c r="GFL52" s="138"/>
      <c r="GFM52" s="132"/>
      <c r="GFN52" s="132"/>
      <c r="GFO52" s="132"/>
      <c r="GFP52" s="132"/>
      <c r="GFQ52" s="132"/>
      <c r="GFR52" s="132"/>
      <c r="GFS52" s="132"/>
      <c r="GFT52" s="132"/>
      <c r="GFU52" s="132"/>
      <c r="GFV52" s="132"/>
      <c r="GFW52" s="132"/>
      <c r="GFX52" s="132"/>
      <c r="GFY52" s="137"/>
      <c r="GFZ52" s="96"/>
      <c r="GGA52" s="138"/>
      <c r="GGB52" s="132"/>
      <c r="GGC52" s="132"/>
      <c r="GGD52" s="132"/>
      <c r="GGE52" s="132"/>
      <c r="GGF52" s="132"/>
      <c r="GGG52" s="132"/>
      <c r="GGH52" s="132"/>
      <c r="GGI52" s="132"/>
      <c r="GGJ52" s="132"/>
      <c r="GGK52" s="132"/>
      <c r="GGL52" s="132"/>
      <c r="GGM52" s="132"/>
      <c r="GGN52" s="137"/>
      <c r="GGO52" s="96"/>
      <c r="GGP52" s="138"/>
      <c r="GGQ52" s="132"/>
      <c r="GGR52" s="132"/>
      <c r="GGS52" s="132"/>
      <c r="GGT52" s="132"/>
      <c r="GGU52" s="132"/>
      <c r="GGV52" s="132"/>
      <c r="GGW52" s="132"/>
      <c r="GGX52" s="132"/>
      <c r="GGY52" s="132"/>
      <c r="GGZ52" s="132"/>
      <c r="GHA52" s="132"/>
      <c r="GHB52" s="132"/>
      <c r="GHC52" s="137"/>
      <c r="GHD52" s="96"/>
      <c r="GHE52" s="138"/>
      <c r="GHF52" s="132"/>
      <c r="GHG52" s="132"/>
      <c r="GHH52" s="132"/>
      <c r="GHI52" s="132"/>
      <c r="GHJ52" s="132"/>
      <c r="GHK52" s="132"/>
      <c r="GHL52" s="132"/>
      <c r="GHM52" s="132"/>
      <c r="GHN52" s="132"/>
      <c r="GHO52" s="132"/>
      <c r="GHP52" s="132"/>
      <c r="GHQ52" s="132"/>
      <c r="GHR52" s="137"/>
      <c r="GHS52" s="96"/>
      <c r="GHT52" s="138"/>
      <c r="GHU52" s="132"/>
      <c r="GHV52" s="132"/>
      <c r="GHW52" s="132"/>
      <c r="GHX52" s="132"/>
      <c r="GHY52" s="132"/>
      <c r="GHZ52" s="132"/>
      <c r="GIA52" s="132"/>
      <c r="GIB52" s="132"/>
      <c r="GIC52" s="132"/>
      <c r="GID52" s="132"/>
      <c r="GIE52" s="132"/>
      <c r="GIF52" s="132"/>
      <c r="GIG52" s="137"/>
      <c r="GIH52" s="96"/>
      <c r="GII52" s="138"/>
      <c r="GIJ52" s="132"/>
      <c r="GIK52" s="132"/>
      <c r="GIL52" s="132"/>
      <c r="GIM52" s="132"/>
      <c r="GIN52" s="132"/>
      <c r="GIO52" s="132"/>
      <c r="GIP52" s="132"/>
      <c r="GIQ52" s="132"/>
      <c r="GIR52" s="132"/>
      <c r="GIS52" s="132"/>
      <c r="GIT52" s="132"/>
      <c r="GIU52" s="132"/>
      <c r="GIV52" s="137"/>
      <c r="GIW52" s="96"/>
      <c r="GIX52" s="138"/>
      <c r="GIY52" s="132"/>
      <c r="GIZ52" s="132"/>
      <c r="GJA52" s="132"/>
      <c r="GJB52" s="132"/>
      <c r="GJC52" s="132"/>
      <c r="GJD52" s="132"/>
      <c r="GJE52" s="132"/>
      <c r="GJF52" s="132"/>
      <c r="GJG52" s="132"/>
      <c r="GJH52" s="132"/>
      <c r="GJI52" s="132"/>
      <c r="GJJ52" s="132"/>
      <c r="GJK52" s="137"/>
      <c r="GJL52" s="96"/>
      <c r="GJM52" s="138"/>
      <c r="GJN52" s="132"/>
      <c r="GJO52" s="132"/>
      <c r="GJP52" s="132"/>
      <c r="GJQ52" s="132"/>
      <c r="GJR52" s="132"/>
      <c r="GJS52" s="132"/>
      <c r="GJT52" s="132"/>
      <c r="GJU52" s="132"/>
      <c r="GJV52" s="132"/>
      <c r="GJW52" s="132"/>
      <c r="GJX52" s="132"/>
      <c r="GJY52" s="132"/>
      <c r="GJZ52" s="137"/>
      <c r="GKA52" s="96"/>
      <c r="GKB52" s="138"/>
      <c r="GKC52" s="132"/>
      <c r="GKD52" s="132"/>
      <c r="GKE52" s="132"/>
      <c r="GKF52" s="132"/>
      <c r="GKG52" s="132"/>
      <c r="GKH52" s="132"/>
      <c r="GKI52" s="132"/>
      <c r="GKJ52" s="132"/>
      <c r="GKK52" s="132"/>
      <c r="GKL52" s="132"/>
      <c r="GKM52" s="132"/>
      <c r="GKN52" s="132"/>
      <c r="GKO52" s="137"/>
      <c r="GKP52" s="96"/>
      <c r="GKQ52" s="138"/>
      <c r="GKR52" s="132"/>
      <c r="GKS52" s="132"/>
      <c r="GKT52" s="132"/>
      <c r="GKU52" s="132"/>
      <c r="GKV52" s="132"/>
      <c r="GKW52" s="132"/>
      <c r="GKX52" s="132"/>
      <c r="GKY52" s="132"/>
      <c r="GKZ52" s="132"/>
      <c r="GLA52" s="132"/>
      <c r="GLB52" s="132"/>
      <c r="GLC52" s="132"/>
      <c r="GLD52" s="137"/>
      <c r="GLE52" s="96"/>
      <c r="GLF52" s="138"/>
      <c r="GLG52" s="132"/>
      <c r="GLH52" s="132"/>
      <c r="GLI52" s="132"/>
      <c r="GLJ52" s="132"/>
      <c r="GLK52" s="132"/>
      <c r="GLL52" s="132"/>
      <c r="GLM52" s="132"/>
      <c r="GLN52" s="132"/>
      <c r="GLO52" s="132"/>
      <c r="GLP52" s="132"/>
      <c r="GLQ52" s="132"/>
      <c r="GLR52" s="132"/>
      <c r="GLS52" s="137"/>
      <c r="GLT52" s="96"/>
      <c r="GLU52" s="138"/>
      <c r="GLV52" s="132"/>
      <c r="GLW52" s="132"/>
      <c r="GLX52" s="132"/>
      <c r="GLY52" s="132"/>
      <c r="GLZ52" s="132"/>
      <c r="GMA52" s="132"/>
      <c r="GMB52" s="132"/>
      <c r="GMC52" s="132"/>
      <c r="GMD52" s="132"/>
      <c r="GME52" s="132"/>
      <c r="GMF52" s="132"/>
      <c r="GMG52" s="132"/>
      <c r="GMH52" s="137"/>
      <c r="GMI52" s="96"/>
      <c r="GMJ52" s="138"/>
      <c r="GMK52" s="132"/>
      <c r="GML52" s="132"/>
      <c r="GMM52" s="132"/>
      <c r="GMN52" s="132"/>
      <c r="GMO52" s="132"/>
      <c r="GMP52" s="132"/>
      <c r="GMQ52" s="132"/>
      <c r="GMR52" s="132"/>
      <c r="GMS52" s="132"/>
      <c r="GMT52" s="132"/>
      <c r="GMU52" s="132"/>
      <c r="GMV52" s="132"/>
      <c r="GMW52" s="137"/>
      <c r="GMX52" s="96"/>
      <c r="GMY52" s="138"/>
      <c r="GMZ52" s="132"/>
      <c r="GNA52" s="132"/>
      <c r="GNB52" s="132"/>
      <c r="GNC52" s="132"/>
      <c r="GND52" s="132"/>
      <c r="GNE52" s="132"/>
      <c r="GNF52" s="132"/>
      <c r="GNG52" s="132"/>
      <c r="GNH52" s="132"/>
      <c r="GNI52" s="132"/>
      <c r="GNJ52" s="132"/>
      <c r="GNK52" s="132"/>
      <c r="GNL52" s="137"/>
      <c r="GNM52" s="96"/>
      <c r="GNN52" s="138"/>
      <c r="GNO52" s="132"/>
      <c r="GNP52" s="132"/>
      <c r="GNQ52" s="132"/>
      <c r="GNR52" s="132"/>
      <c r="GNS52" s="132"/>
      <c r="GNT52" s="132"/>
      <c r="GNU52" s="132"/>
      <c r="GNV52" s="132"/>
      <c r="GNW52" s="132"/>
      <c r="GNX52" s="132"/>
      <c r="GNY52" s="132"/>
      <c r="GNZ52" s="132"/>
      <c r="GOA52" s="137"/>
      <c r="GOB52" s="96"/>
      <c r="GOC52" s="138"/>
      <c r="GOD52" s="132"/>
      <c r="GOE52" s="132"/>
      <c r="GOF52" s="132"/>
      <c r="GOG52" s="132"/>
      <c r="GOH52" s="132"/>
      <c r="GOI52" s="132"/>
      <c r="GOJ52" s="132"/>
      <c r="GOK52" s="132"/>
      <c r="GOL52" s="132"/>
      <c r="GOM52" s="132"/>
      <c r="GON52" s="132"/>
      <c r="GOO52" s="132"/>
      <c r="GOP52" s="137"/>
      <c r="GOQ52" s="96"/>
      <c r="GOR52" s="138"/>
      <c r="GOS52" s="132"/>
      <c r="GOT52" s="132"/>
      <c r="GOU52" s="132"/>
      <c r="GOV52" s="132"/>
      <c r="GOW52" s="132"/>
      <c r="GOX52" s="132"/>
      <c r="GOY52" s="132"/>
      <c r="GOZ52" s="132"/>
      <c r="GPA52" s="132"/>
      <c r="GPB52" s="132"/>
      <c r="GPC52" s="132"/>
      <c r="GPD52" s="132"/>
      <c r="GPE52" s="137"/>
      <c r="GPF52" s="96"/>
      <c r="GPG52" s="138"/>
      <c r="GPH52" s="132"/>
      <c r="GPI52" s="132"/>
      <c r="GPJ52" s="132"/>
      <c r="GPK52" s="132"/>
      <c r="GPL52" s="132"/>
      <c r="GPM52" s="132"/>
      <c r="GPN52" s="132"/>
      <c r="GPO52" s="132"/>
      <c r="GPP52" s="132"/>
      <c r="GPQ52" s="132"/>
      <c r="GPR52" s="132"/>
      <c r="GPS52" s="132"/>
      <c r="GPT52" s="137"/>
      <c r="GPU52" s="96"/>
      <c r="GPV52" s="138"/>
      <c r="GPW52" s="132"/>
      <c r="GPX52" s="132"/>
      <c r="GPY52" s="132"/>
      <c r="GPZ52" s="132"/>
      <c r="GQA52" s="132"/>
      <c r="GQB52" s="132"/>
      <c r="GQC52" s="132"/>
      <c r="GQD52" s="132"/>
      <c r="GQE52" s="132"/>
      <c r="GQF52" s="132"/>
      <c r="GQG52" s="132"/>
      <c r="GQH52" s="132"/>
      <c r="GQI52" s="137"/>
      <c r="GQJ52" s="96"/>
      <c r="GQK52" s="138"/>
      <c r="GQL52" s="132"/>
      <c r="GQM52" s="132"/>
      <c r="GQN52" s="132"/>
      <c r="GQO52" s="132"/>
      <c r="GQP52" s="132"/>
      <c r="GQQ52" s="132"/>
      <c r="GQR52" s="132"/>
      <c r="GQS52" s="132"/>
      <c r="GQT52" s="132"/>
      <c r="GQU52" s="132"/>
      <c r="GQV52" s="132"/>
      <c r="GQW52" s="132"/>
      <c r="GQX52" s="137"/>
      <c r="GQY52" s="96"/>
      <c r="GQZ52" s="138"/>
      <c r="GRA52" s="132"/>
      <c r="GRB52" s="132"/>
      <c r="GRC52" s="132"/>
      <c r="GRD52" s="132"/>
      <c r="GRE52" s="132"/>
      <c r="GRF52" s="132"/>
      <c r="GRG52" s="132"/>
      <c r="GRH52" s="132"/>
      <c r="GRI52" s="132"/>
      <c r="GRJ52" s="132"/>
      <c r="GRK52" s="132"/>
      <c r="GRL52" s="132"/>
      <c r="GRM52" s="137"/>
      <c r="GRN52" s="96"/>
      <c r="GRO52" s="138"/>
      <c r="GRP52" s="132"/>
      <c r="GRQ52" s="132"/>
      <c r="GRR52" s="132"/>
      <c r="GRS52" s="132"/>
      <c r="GRT52" s="132"/>
      <c r="GRU52" s="132"/>
      <c r="GRV52" s="132"/>
      <c r="GRW52" s="132"/>
      <c r="GRX52" s="132"/>
      <c r="GRY52" s="132"/>
      <c r="GRZ52" s="132"/>
      <c r="GSA52" s="132"/>
      <c r="GSB52" s="137"/>
      <c r="GSC52" s="96"/>
      <c r="GSD52" s="138"/>
      <c r="GSE52" s="132"/>
      <c r="GSF52" s="132"/>
      <c r="GSG52" s="132"/>
      <c r="GSH52" s="132"/>
      <c r="GSI52" s="132"/>
      <c r="GSJ52" s="132"/>
      <c r="GSK52" s="132"/>
      <c r="GSL52" s="132"/>
      <c r="GSM52" s="132"/>
      <c r="GSN52" s="132"/>
      <c r="GSO52" s="132"/>
      <c r="GSP52" s="132"/>
      <c r="GSQ52" s="137"/>
      <c r="GSR52" s="96"/>
      <c r="GSS52" s="138"/>
      <c r="GST52" s="132"/>
      <c r="GSU52" s="132"/>
      <c r="GSV52" s="132"/>
      <c r="GSW52" s="132"/>
      <c r="GSX52" s="132"/>
      <c r="GSY52" s="132"/>
      <c r="GSZ52" s="132"/>
      <c r="GTA52" s="132"/>
      <c r="GTB52" s="132"/>
      <c r="GTC52" s="132"/>
      <c r="GTD52" s="132"/>
      <c r="GTE52" s="132"/>
      <c r="GTF52" s="137"/>
      <c r="GTG52" s="96"/>
      <c r="GTH52" s="138"/>
      <c r="GTI52" s="132"/>
      <c r="GTJ52" s="132"/>
      <c r="GTK52" s="132"/>
      <c r="GTL52" s="132"/>
      <c r="GTM52" s="132"/>
      <c r="GTN52" s="132"/>
      <c r="GTO52" s="132"/>
      <c r="GTP52" s="132"/>
      <c r="GTQ52" s="132"/>
      <c r="GTR52" s="132"/>
      <c r="GTS52" s="132"/>
      <c r="GTT52" s="132"/>
      <c r="GTU52" s="137"/>
      <c r="GTV52" s="96"/>
      <c r="GTW52" s="138"/>
      <c r="GTX52" s="132"/>
      <c r="GTY52" s="132"/>
      <c r="GTZ52" s="132"/>
      <c r="GUA52" s="132"/>
      <c r="GUB52" s="132"/>
      <c r="GUC52" s="132"/>
      <c r="GUD52" s="132"/>
      <c r="GUE52" s="132"/>
      <c r="GUF52" s="132"/>
      <c r="GUG52" s="132"/>
      <c r="GUH52" s="132"/>
      <c r="GUI52" s="132"/>
      <c r="GUJ52" s="137"/>
      <c r="GUK52" s="96"/>
      <c r="GUL52" s="138"/>
      <c r="GUM52" s="132"/>
      <c r="GUN52" s="132"/>
      <c r="GUO52" s="132"/>
      <c r="GUP52" s="132"/>
      <c r="GUQ52" s="132"/>
      <c r="GUR52" s="132"/>
      <c r="GUS52" s="132"/>
      <c r="GUT52" s="132"/>
      <c r="GUU52" s="132"/>
      <c r="GUV52" s="132"/>
      <c r="GUW52" s="132"/>
      <c r="GUX52" s="132"/>
      <c r="GUY52" s="137"/>
      <c r="GUZ52" s="96"/>
      <c r="GVA52" s="138"/>
      <c r="GVB52" s="132"/>
      <c r="GVC52" s="132"/>
      <c r="GVD52" s="132"/>
      <c r="GVE52" s="132"/>
      <c r="GVF52" s="132"/>
      <c r="GVG52" s="132"/>
      <c r="GVH52" s="132"/>
      <c r="GVI52" s="132"/>
      <c r="GVJ52" s="132"/>
      <c r="GVK52" s="132"/>
      <c r="GVL52" s="132"/>
      <c r="GVM52" s="132"/>
      <c r="GVN52" s="137"/>
      <c r="GVO52" s="96"/>
      <c r="GVP52" s="138"/>
      <c r="GVQ52" s="132"/>
      <c r="GVR52" s="132"/>
      <c r="GVS52" s="132"/>
      <c r="GVT52" s="132"/>
      <c r="GVU52" s="132"/>
      <c r="GVV52" s="132"/>
      <c r="GVW52" s="132"/>
      <c r="GVX52" s="132"/>
      <c r="GVY52" s="132"/>
      <c r="GVZ52" s="132"/>
      <c r="GWA52" s="132"/>
      <c r="GWB52" s="132"/>
      <c r="GWC52" s="137"/>
      <c r="GWD52" s="96"/>
      <c r="GWE52" s="138"/>
      <c r="GWF52" s="132"/>
      <c r="GWG52" s="132"/>
      <c r="GWH52" s="132"/>
      <c r="GWI52" s="132"/>
      <c r="GWJ52" s="132"/>
      <c r="GWK52" s="132"/>
      <c r="GWL52" s="132"/>
      <c r="GWM52" s="132"/>
      <c r="GWN52" s="132"/>
      <c r="GWO52" s="132"/>
      <c r="GWP52" s="132"/>
      <c r="GWQ52" s="132"/>
      <c r="GWR52" s="137"/>
      <c r="GWS52" s="96"/>
      <c r="GWT52" s="138"/>
      <c r="GWU52" s="132"/>
      <c r="GWV52" s="132"/>
      <c r="GWW52" s="132"/>
      <c r="GWX52" s="132"/>
      <c r="GWY52" s="132"/>
      <c r="GWZ52" s="132"/>
      <c r="GXA52" s="132"/>
      <c r="GXB52" s="132"/>
      <c r="GXC52" s="132"/>
      <c r="GXD52" s="132"/>
      <c r="GXE52" s="132"/>
      <c r="GXF52" s="132"/>
      <c r="GXG52" s="137"/>
      <c r="GXH52" s="96"/>
      <c r="GXI52" s="138"/>
      <c r="GXJ52" s="132"/>
      <c r="GXK52" s="132"/>
      <c r="GXL52" s="132"/>
      <c r="GXM52" s="132"/>
      <c r="GXN52" s="132"/>
      <c r="GXO52" s="132"/>
      <c r="GXP52" s="132"/>
      <c r="GXQ52" s="132"/>
      <c r="GXR52" s="132"/>
      <c r="GXS52" s="132"/>
      <c r="GXT52" s="132"/>
      <c r="GXU52" s="132"/>
      <c r="GXV52" s="137"/>
      <c r="GXW52" s="96"/>
      <c r="GXX52" s="138"/>
      <c r="GXY52" s="132"/>
      <c r="GXZ52" s="132"/>
      <c r="GYA52" s="132"/>
      <c r="GYB52" s="132"/>
      <c r="GYC52" s="132"/>
      <c r="GYD52" s="132"/>
      <c r="GYE52" s="132"/>
      <c r="GYF52" s="132"/>
      <c r="GYG52" s="132"/>
      <c r="GYH52" s="132"/>
      <c r="GYI52" s="132"/>
      <c r="GYJ52" s="132"/>
      <c r="GYK52" s="137"/>
      <c r="GYL52" s="96"/>
      <c r="GYM52" s="138"/>
      <c r="GYN52" s="132"/>
      <c r="GYO52" s="132"/>
      <c r="GYP52" s="132"/>
      <c r="GYQ52" s="132"/>
      <c r="GYR52" s="132"/>
      <c r="GYS52" s="132"/>
      <c r="GYT52" s="132"/>
      <c r="GYU52" s="132"/>
      <c r="GYV52" s="132"/>
      <c r="GYW52" s="132"/>
      <c r="GYX52" s="132"/>
      <c r="GYY52" s="132"/>
      <c r="GYZ52" s="137"/>
      <c r="GZA52" s="96"/>
      <c r="GZB52" s="138"/>
      <c r="GZC52" s="132"/>
      <c r="GZD52" s="132"/>
      <c r="GZE52" s="132"/>
      <c r="GZF52" s="132"/>
      <c r="GZG52" s="132"/>
      <c r="GZH52" s="132"/>
      <c r="GZI52" s="132"/>
      <c r="GZJ52" s="132"/>
      <c r="GZK52" s="132"/>
      <c r="GZL52" s="132"/>
      <c r="GZM52" s="132"/>
      <c r="GZN52" s="132"/>
      <c r="GZO52" s="137"/>
      <c r="GZP52" s="96"/>
      <c r="GZQ52" s="138"/>
      <c r="GZR52" s="132"/>
      <c r="GZS52" s="132"/>
      <c r="GZT52" s="132"/>
      <c r="GZU52" s="132"/>
      <c r="GZV52" s="132"/>
      <c r="GZW52" s="132"/>
      <c r="GZX52" s="132"/>
      <c r="GZY52" s="132"/>
      <c r="GZZ52" s="132"/>
      <c r="HAA52" s="132"/>
      <c r="HAB52" s="132"/>
      <c r="HAC52" s="132"/>
      <c r="HAD52" s="137"/>
      <c r="HAE52" s="96"/>
      <c r="HAF52" s="138"/>
      <c r="HAG52" s="132"/>
      <c r="HAH52" s="132"/>
      <c r="HAI52" s="132"/>
      <c r="HAJ52" s="132"/>
      <c r="HAK52" s="132"/>
      <c r="HAL52" s="132"/>
      <c r="HAM52" s="132"/>
      <c r="HAN52" s="132"/>
      <c r="HAO52" s="132"/>
      <c r="HAP52" s="132"/>
      <c r="HAQ52" s="132"/>
      <c r="HAR52" s="132"/>
      <c r="HAS52" s="137"/>
      <c r="HAT52" s="96"/>
      <c r="HAU52" s="138"/>
      <c r="HAV52" s="132"/>
      <c r="HAW52" s="132"/>
      <c r="HAX52" s="132"/>
      <c r="HAY52" s="132"/>
      <c r="HAZ52" s="132"/>
      <c r="HBA52" s="132"/>
      <c r="HBB52" s="132"/>
      <c r="HBC52" s="132"/>
      <c r="HBD52" s="132"/>
      <c r="HBE52" s="132"/>
      <c r="HBF52" s="132"/>
      <c r="HBG52" s="132"/>
      <c r="HBH52" s="137"/>
      <c r="HBI52" s="96"/>
      <c r="HBJ52" s="138"/>
      <c r="HBK52" s="132"/>
      <c r="HBL52" s="132"/>
      <c r="HBM52" s="132"/>
      <c r="HBN52" s="132"/>
      <c r="HBO52" s="132"/>
      <c r="HBP52" s="132"/>
      <c r="HBQ52" s="132"/>
      <c r="HBR52" s="132"/>
      <c r="HBS52" s="132"/>
      <c r="HBT52" s="132"/>
      <c r="HBU52" s="132"/>
      <c r="HBV52" s="132"/>
      <c r="HBW52" s="137"/>
      <c r="HBX52" s="96"/>
      <c r="HBY52" s="138"/>
      <c r="HBZ52" s="132"/>
      <c r="HCA52" s="132"/>
      <c r="HCB52" s="132"/>
      <c r="HCC52" s="132"/>
      <c r="HCD52" s="132"/>
      <c r="HCE52" s="132"/>
      <c r="HCF52" s="132"/>
      <c r="HCG52" s="132"/>
      <c r="HCH52" s="132"/>
      <c r="HCI52" s="132"/>
      <c r="HCJ52" s="132"/>
      <c r="HCK52" s="132"/>
      <c r="HCL52" s="137"/>
      <c r="HCM52" s="96"/>
      <c r="HCN52" s="138"/>
      <c r="HCO52" s="132"/>
      <c r="HCP52" s="132"/>
      <c r="HCQ52" s="132"/>
      <c r="HCR52" s="132"/>
      <c r="HCS52" s="132"/>
      <c r="HCT52" s="132"/>
      <c r="HCU52" s="132"/>
      <c r="HCV52" s="132"/>
      <c r="HCW52" s="132"/>
      <c r="HCX52" s="132"/>
      <c r="HCY52" s="132"/>
      <c r="HCZ52" s="132"/>
      <c r="HDA52" s="137"/>
      <c r="HDB52" s="96"/>
      <c r="HDC52" s="138"/>
      <c r="HDD52" s="132"/>
      <c r="HDE52" s="132"/>
      <c r="HDF52" s="132"/>
      <c r="HDG52" s="132"/>
      <c r="HDH52" s="132"/>
      <c r="HDI52" s="132"/>
      <c r="HDJ52" s="132"/>
      <c r="HDK52" s="132"/>
      <c r="HDL52" s="132"/>
      <c r="HDM52" s="132"/>
      <c r="HDN52" s="132"/>
      <c r="HDO52" s="132"/>
      <c r="HDP52" s="137"/>
      <c r="HDQ52" s="96"/>
      <c r="HDR52" s="138"/>
      <c r="HDS52" s="132"/>
      <c r="HDT52" s="132"/>
      <c r="HDU52" s="132"/>
      <c r="HDV52" s="132"/>
      <c r="HDW52" s="132"/>
      <c r="HDX52" s="132"/>
      <c r="HDY52" s="132"/>
      <c r="HDZ52" s="132"/>
      <c r="HEA52" s="132"/>
      <c r="HEB52" s="132"/>
      <c r="HEC52" s="132"/>
      <c r="HED52" s="132"/>
      <c r="HEE52" s="137"/>
      <c r="HEF52" s="96"/>
      <c r="HEG52" s="138"/>
      <c r="HEH52" s="132"/>
      <c r="HEI52" s="132"/>
      <c r="HEJ52" s="132"/>
      <c r="HEK52" s="132"/>
      <c r="HEL52" s="132"/>
      <c r="HEM52" s="132"/>
      <c r="HEN52" s="132"/>
      <c r="HEO52" s="132"/>
      <c r="HEP52" s="132"/>
      <c r="HEQ52" s="132"/>
      <c r="HER52" s="132"/>
      <c r="HES52" s="132"/>
      <c r="HET52" s="137"/>
      <c r="HEU52" s="96"/>
      <c r="HEV52" s="138"/>
      <c r="HEW52" s="132"/>
      <c r="HEX52" s="132"/>
      <c r="HEY52" s="132"/>
      <c r="HEZ52" s="132"/>
      <c r="HFA52" s="132"/>
      <c r="HFB52" s="132"/>
      <c r="HFC52" s="132"/>
      <c r="HFD52" s="132"/>
      <c r="HFE52" s="132"/>
      <c r="HFF52" s="132"/>
      <c r="HFG52" s="132"/>
      <c r="HFH52" s="132"/>
      <c r="HFI52" s="137"/>
      <c r="HFJ52" s="96"/>
      <c r="HFK52" s="138"/>
      <c r="HFL52" s="132"/>
      <c r="HFM52" s="132"/>
      <c r="HFN52" s="132"/>
      <c r="HFO52" s="132"/>
      <c r="HFP52" s="132"/>
      <c r="HFQ52" s="132"/>
      <c r="HFR52" s="132"/>
      <c r="HFS52" s="132"/>
      <c r="HFT52" s="132"/>
      <c r="HFU52" s="132"/>
      <c r="HFV52" s="132"/>
      <c r="HFW52" s="132"/>
      <c r="HFX52" s="137"/>
      <c r="HFY52" s="96"/>
      <c r="HFZ52" s="138"/>
      <c r="HGA52" s="132"/>
      <c r="HGB52" s="132"/>
      <c r="HGC52" s="132"/>
      <c r="HGD52" s="132"/>
      <c r="HGE52" s="132"/>
      <c r="HGF52" s="132"/>
      <c r="HGG52" s="132"/>
      <c r="HGH52" s="132"/>
      <c r="HGI52" s="132"/>
      <c r="HGJ52" s="132"/>
      <c r="HGK52" s="132"/>
      <c r="HGL52" s="132"/>
      <c r="HGM52" s="137"/>
      <c r="HGN52" s="96"/>
      <c r="HGO52" s="138"/>
      <c r="HGP52" s="132"/>
      <c r="HGQ52" s="132"/>
      <c r="HGR52" s="132"/>
      <c r="HGS52" s="132"/>
      <c r="HGT52" s="132"/>
      <c r="HGU52" s="132"/>
      <c r="HGV52" s="132"/>
      <c r="HGW52" s="132"/>
      <c r="HGX52" s="132"/>
      <c r="HGY52" s="132"/>
      <c r="HGZ52" s="132"/>
      <c r="HHA52" s="132"/>
      <c r="HHB52" s="137"/>
      <c r="HHC52" s="96"/>
      <c r="HHD52" s="138"/>
      <c r="HHE52" s="132"/>
      <c r="HHF52" s="132"/>
      <c r="HHG52" s="132"/>
      <c r="HHH52" s="132"/>
      <c r="HHI52" s="132"/>
      <c r="HHJ52" s="132"/>
      <c r="HHK52" s="132"/>
      <c r="HHL52" s="132"/>
      <c r="HHM52" s="132"/>
      <c r="HHN52" s="132"/>
      <c r="HHO52" s="132"/>
      <c r="HHP52" s="132"/>
      <c r="HHQ52" s="137"/>
      <c r="HHR52" s="96"/>
      <c r="HHS52" s="138"/>
      <c r="HHT52" s="132"/>
      <c r="HHU52" s="132"/>
      <c r="HHV52" s="132"/>
      <c r="HHW52" s="132"/>
      <c r="HHX52" s="132"/>
      <c r="HHY52" s="132"/>
      <c r="HHZ52" s="132"/>
      <c r="HIA52" s="132"/>
      <c r="HIB52" s="132"/>
      <c r="HIC52" s="132"/>
      <c r="HID52" s="132"/>
      <c r="HIE52" s="132"/>
      <c r="HIF52" s="137"/>
      <c r="HIG52" s="96"/>
      <c r="HIH52" s="138"/>
      <c r="HII52" s="132"/>
      <c r="HIJ52" s="132"/>
      <c r="HIK52" s="132"/>
      <c r="HIL52" s="132"/>
      <c r="HIM52" s="132"/>
      <c r="HIN52" s="132"/>
      <c r="HIO52" s="132"/>
      <c r="HIP52" s="132"/>
      <c r="HIQ52" s="132"/>
      <c r="HIR52" s="132"/>
      <c r="HIS52" s="132"/>
      <c r="HIT52" s="132"/>
      <c r="HIU52" s="137"/>
      <c r="HIV52" s="96"/>
      <c r="HIW52" s="138"/>
      <c r="HIX52" s="132"/>
      <c r="HIY52" s="132"/>
      <c r="HIZ52" s="132"/>
      <c r="HJA52" s="132"/>
      <c r="HJB52" s="132"/>
      <c r="HJC52" s="132"/>
      <c r="HJD52" s="132"/>
      <c r="HJE52" s="132"/>
      <c r="HJF52" s="132"/>
      <c r="HJG52" s="132"/>
      <c r="HJH52" s="132"/>
      <c r="HJI52" s="132"/>
      <c r="HJJ52" s="137"/>
      <c r="HJK52" s="96"/>
      <c r="HJL52" s="138"/>
      <c r="HJM52" s="132"/>
      <c r="HJN52" s="132"/>
      <c r="HJO52" s="132"/>
      <c r="HJP52" s="132"/>
      <c r="HJQ52" s="132"/>
      <c r="HJR52" s="132"/>
      <c r="HJS52" s="132"/>
      <c r="HJT52" s="132"/>
      <c r="HJU52" s="132"/>
      <c r="HJV52" s="132"/>
      <c r="HJW52" s="132"/>
      <c r="HJX52" s="132"/>
      <c r="HJY52" s="137"/>
      <c r="HJZ52" s="96"/>
      <c r="HKA52" s="138"/>
      <c r="HKB52" s="132"/>
      <c r="HKC52" s="132"/>
      <c r="HKD52" s="132"/>
      <c r="HKE52" s="132"/>
      <c r="HKF52" s="132"/>
      <c r="HKG52" s="132"/>
      <c r="HKH52" s="132"/>
      <c r="HKI52" s="132"/>
      <c r="HKJ52" s="132"/>
      <c r="HKK52" s="132"/>
      <c r="HKL52" s="132"/>
      <c r="HKM52" s="132"/>
      <c r="HKN52" s="137"/>
      <c r="HKO52" s="96"/>
      <c r="HKP52" s="138"/>
      <c r="HKQ52" s="132"/>
      <c r="HKR52" s="132"/>
      <c r="HKS52" s="132"/>
      <c r="HKT52" s="132"/>
      <c r="HKU52" s="132"/>
      <c r="HKV52" s="132"/>
      <c r="HKW52" s="132"/>
      <c r="HKX52" s="132"/>
      <c r="HKY52" s="132"/>
      <c r="HKZ52" s="132"/>
      <c r="HLA52" s="132"/>
      <c r="HLB52" s="132"/>
      <c r="HLC52" s="137"/>
      <c r="HLD52" s="96"/>
      <c r="HLE52" s="138"/>
      <c r="HLF52" s="132"/>
      <c r="HLG52" s="132"/>
      <c r="HLH52" s="132"/>
      <c r="HLI52" s="132"/>
      <c r="HLJ52" s="132"/>
      <c r="HLK52" s="132"/>
      <c r="HLL52" s="132"/>
      <c r="HLM52" s="132"/>
      <c r="HLN52" s="132"/>
      <c r="HLO52" s="132"/>
      <c r="HLP52" s="132"/>
      <c r="HLQ52" s="132"/>
      <c r="HLR52" s="137"/>
      <c r="HLS52" s="96"/>
      <c r="HLT52" s="138"/>
      <c r="HLU52" s="132"/>
      <c r="HLV52" s="132"/>
      <c r="HLW52" s="132"/>
      <c r="HLX52" s="132"/>
      <c r="HLY52" s="132"/>
      <c r="HLZ52" s="132"/>
      <c r="HMA52" s="132"/>
      <c r="HMB52" s="132"/>
      <c r="HMC52" s="132"/>
      <c r="HMD52" s="132"/>
      <c r="HME52" s="132"/>
      <c r="HMF52" s="132"/>
      <c r="HMG52" s="137"/>
      <c r="HMH52" s="96"/>
      <c r="HMI52" s="138"/>
      <c r="HMJ52" s="132"/>
      <c r="HMK52" s="132"/>
      <c r="HML52" s="132"/>
      <c r="HMM52" s="132"/>
      <c r="HMN52" s="132"/>
      <c r="HMO52" s="132"/>
      <c r="HMP52" s="132"/>
      <c r="HMQ52" s="132"/>
      <c r="HMR52" s="132"/>
      <c r="HMS52" s="132"/>
      <c r="HMT52" s="132"/>
      <c r="HMU52" s="132"/>
      <c r="HMV52" s="137"/>
      <c r="HMW52" s="96"/>
      <c r="HMX52" s="138"/>
      <c r="HMY52" s="132"/>
      <c r="HMZ52" s="132"/>
      <c r="HNA52" s="132"/>
      <c r="HNB52" s="132"/>
      <c r="HNC52" s="132"/>
      <c r="HND52" s="132"/>
      <c r="HNE52" s="132"/>
      <c r="HNF52" s="132"/>
      <c r="HNG52" s="132"/>
      <c r="HNH52" s="132"/>
      <c r="HNI52" s="132"/>
      <c r="HNJ52" s="132"/>
      <c r="HNK52" s="137"/>
      <c r="HNL52" s="96"/>
      <c r="HNM52" s="138"/>
      <c r="HNN52" s="132"/>
      <c r="HNO52" s="132"/>
      <c r="HNP52" s="132"/>
      <c r="HNQ52" s="132"/>
      <c r="HNR52" s="132"/>
      <c r="HNS52" s="132"/>
      <c r="HNT52" s="132"/>
      <c r="HNU52" s="132"/>
      <c r="HNV52" s="132"/>
      <c r="HNW52" s="132"/>
      <c r="HNX52" s="132"/>
      <c r="HNY52" s="132"/>
      <c r="HNZ52" s="137"/>
      <c r="HOA52" s="96"/>
      <c r="HOB52" s="138"/>
      <c r="HOC52" s="132"/>
      <c r="HOD52" s="132"/>
      <c r="HOE52" s="132"/>
      <c r="HOF52" s="132"/>
      <c r="HOG52" s="132"/>
      <c r="HOH52" s="132"/>
      <c r="HOI52" s="132"/>
      <c r="HOJ52" s="132"/>
      <c r="HOK52" s="132"/>
      <c r="HOL52" s="132"/>
      <c r="HOM52" s="132"/>
      <c r="HON52" s="132"/>
      <c r="HOO52" s="137"/>
      <c r="HOP52" s="96"/>
      <c r="HOQ52" s="138"/>
      <c r="HOR52" s="132"/>
      <c r="HOS52" s="132"/>
      <c r="HOT52" s="132"/>
      <c r="HOU52" s="132"/>
      <c r="HOV52" s="132"/>
      <c r="HOW52" s="132"/>
      <c r="HOX52" s="132"/>
      <c r="HOY52" s="132"/>
      <c r="HOZ52" s="132"/>
      <c r="HPA52" s="132"/>
      <c r="HPB52" s="132"/>
      <c r="HPC52" s="132"/>
      <c r="HPD52" s="137"/>
      <c r="HPE52" s="96"/>
      <c r="HPF52" s="138"/>
      <c r="HPG52" s="132"/>
      <c r="HPH52" s="132"/>
      <c r="HPI52" s="132"/>
      <c r="HPJ52" s="132"/>
      <c r="HPK52" s="132"/>
      <c r="HPL52" s="132"/>
      <c r="HPM52" s="132"/>
      <c r="HPN52" s="132"/>
      <c r="HPO52" s="132"/>
      <c r="HPP52" s="132"/>
      <c r="HPQ52" s="132"/>
      <c r="HPR52" s="132"/>
      <c r="HPS52" s="137"/>
      <c r="HPT52" s="96"/>
      <c r="HPU52" s="138"/>
      <c r="HPV52" s="132"/>
      <c r="HPW52" s="132"/>
      <c r="HPX52" s="132"/>
      <c r="HPY52" s="132"/>
      <c r="HPZ52" s="132"/>
      <c r="HQA52" s="132"/>
      <c r="HQB52" s="132"/>
      <c r="HQC52" s="132"/>
      <c r="HQD52" s="132"/>
      <c r="HQE52" s="132"/>
      <c r="HQF52" s="132"/>
      <c r="HQG52" s="132"/>
      <c r="HQH52" s="137"/>
      <c r="HQI52" s="96"/>
      <c r="HQJ52" s="138"/>
      <c r="HQK52" s="132"/>
      <c r="HQL52" s="132"/>
      <c r="HQM52" s="132"/>
      <c r="HQN52" s="132"/>
      <c r="HQO52" s="132"/>
      <c r="HQP52" s="132"/>
      <c r="HQQ52" s="132"/>
      <c r="HQR52" s="132"/>
      <c r="HQS52" s="132"/>
      <c r="HQT52" s="132"/>
      <c r="HQU52" s="132"/>
      <c r="HQV52" s="132"/>
      <c r="HQW52" s="137"/>
      <c r="HQX52" s="96"/>
      <c r="HQY52" s="138"/>
      <c r="HQZ52" s="132"/>
      <c r="HRA52" s="132"/>
      <c r="HRB52" s="132"/>
      <c r="HRC52" s="132"/>
      <c r="HRD52" s="132"/>
      <c r="HRE52" s="132"/>
      <c r="HRF52" s="132"/>
      <c r="HRG52" s="132"/>
      <c r="HRH52" s="132"/>
      <c r="HRI52" s="132"/>
      <c r="HRJ52" s="132"/>
      <c r="HRK52" s="132"/>
      <c r="HRL52" s="137"/>
      <c r="HRM52" s="96"/>
      <c r="HRN52" s="138"/>
      <c r="HRO52" s="132"/>
      <c r="HRP52" s="132"/>
      <c r="HRQ52" s="132"/>
      <c r="HRR52" s="132"/>
      <c r="HRS52" s="132"/>
      <c r="HRT52" s="132"/>
      <c r="HRU52" s="132"/>
      <c r="HRV52" s="132"/>
      <c r="HRW52" s="132"/>
      <c r="HRX52" s="132"/>
      <c r="HRY52" s="132"/>
      <c r="HRZ52" s="132"/>
      <c r="HSA52" s="137"/>
      <c r="HSB52" s="96"/>
      <c r="HSC52" s="138"/>
      <c r="HSD52" s="132"/>
      <c r="HSE52" s="132"/>
      <c r="HSF52" s="132"/>
      <c r="HSG52" s="132"/>
      <c r="HSH52" s="132"/>
      <c r="HSI52" s="132"/>
      <c r="HSJ52" s="132"/>
      <c r="HSK52" s="132"/>
      <c r="HSL52" s="132"/>
      <c r="HSM52" s="132"/>
      <c r="HSN52" s="132"/>
      <c r="HSO52" s="132"/>
      <c r="HSP52" s="137"/>
      <c r="HSQ52" s="96"/>
      <c r="HSR52" s="138"/>
      <c r="HSS52" s="132"/>
      <c r="HST52" s="132"/>
      <c r="HSU52" s="132"/>
      <c r="HSV52" s="132"/>
      <c r="HSW52" s="132"/>
      <c r="HSX52" s="132"/>
      <c r="HSY52" s="132"/>
      <c r="HSZ52" s="132"/>
      <c r="HTA52" s="132"/>
      <c r="HTB52" s="132"/>
      <c r="HTC52" s="132"/>
      <c r="HTD52" s="132"/>
      <c r="HTE52" s="137"/>
      <c r="HTF52" s="96"/>
      <c r="HTG52" s="138"/>
      <c r="HTH52" s="132"/>
      <c r="HTI52" s="132"/>
      <c r="HTJ52" s="132"/>
      <c r="HTK52" s="132"/>
      <c r="HTL52" s="132"/>
      <c r="HTM52" s="132"/>
      <c r="HTN52" s="132"/>
      <c r="HTO52" s="132"/>
      <c r="HTP52" s="132"/>
      <c r="HTQ52" s="132"/>
      <c r="HTR52" s="132"/>
      <c r="HTS52" s="132"/>
      <c r="HTT52" s="137"/>
      <c r="HTU52" s="96"/>
      <c r="HTV52" s="138"/>
      <c r="HTW52" s="132"/>
      <c r="HTX52" s="132"/>
      <c r="HTY52" s="132"/>
      <c r="HTZ52" s="132"/>
      <c r="HUA52" s="132"/>
      <c r="HUB52" s="132"/>
      <c r="HUC52" s="132"/>
      <c r="HUD52" s="132"/>
      <c r="HUE52" s="132"/>
      <c r="HUF52" s="132"/>
      <c r="HUG52" s="132"/>
      <c r="HUH52" s="132"/>
      <c r="HUI52" s="137"/>
      <c r="HUJ52" s="96"/>
      <c r="HUK52" s="138"/>
      <c r="HUL52" s="132"/>
      <c r="HUM52" s="132"/>
      <c r="HUN52" s="132"/>
      <c r="HUO52" s="132"/>
      <c r="HUP52" s="132"/>
      <c r="HUQ52" s="132"/>
      <c r="HUR52" s="132"/>
      <c r="HUS52" s="132"/>
      <c r="HUT52" s="132"/>
      <c r="HUU52" s="132"/>
      <c r="HUV52" s="132"/>
      <c r="HUW52" s="132"/>
      <c r="HUX52" s="137"/>
      <c r="HUY52" s="96"/>
      <c r="HUZ52" s="138"/>
      <c r="HVA52" s="132"/>
      <c r="HVB52" s="132"/>
      <c r="HVC52" s="132"/>
      <c r="HVD52" s="132"/>
      <c r="HVE52" s="132"/>
      <c r="HVF52" s="132"/>
      <c r="HVG52" s="132"/>
      <c r="HVH52" s="132"/>
      <c r="HVI52" s="132"/>
      <c r="HVJ52" s="132"/>
      <c r="HVK52" s="132"/>
      <c r="HVL52" s="132"/>
      <c r="HVM52" s="137"/>
      <c r="HVN52" s="96"/>
      <c r="HVO52" s="138"/>
      <c r="HVP52" s="132"/>
      <c r="HVQ52" s="132"/>
      <c r="HVR52" s="132"/>
      <c r="HVS52" s="132"/>
      <c r="HVT52" s="132"/>
      <c r="HVU52" s="132"/>
      <c r="HVV52" s="132"/>
      <c r="HVW52" s="132"/>
      <c r="HVX52" s="132"/>
      <c r="HVY52" s="132"/>
      <c r="HVZ52" s="132"/>
      <c r="HWA52" s="132"/>
      <c r="HWB52" s="137"/>
      <c r="HWC52" s="96"/>
      <c r="HWD52" s="138"/>
      <c r="HWE52" s="132"/>
      <c r="HWF52" s="132"/>
      <c r="HWG52" s="132"/>
      <c r="HWH52" s="132"/>
      <c r="HWI52" s="132"/>
      <c r="HWJ52" s="132"/>
      <c r="HWK52" s="132"/>
      <c r="HWL52" s="132"/>
      <c r="HWM52" s="132"/>
      <c r="HWN52" s="132"/>
      <c r="HWO52" s="132"/>
      <c r="HWP52" s="132"/>
      <c r="HWQ52" s="137"/>
      <c r="HWR52" s="96"/>
      <c r="HWS52" s="138"/>
      <c r="HWT52" s="132"/>
      <c r="HWU52" s="132"/>
      <c r="HWV52" s="132"/>
      <c r="HWW52" s="132"/>
      <c r="HWX52" s="132"/>
      <c r="HWY52" s="132"/>
      <c r="HWZ52" s="132"/>
      <c r="HXA52" s="132"/>
      <c r="HXB52" s="132"/>
      <c r="HXC52" s="132"/>
      <c r="HXD52" s="132"/>
      <c r="HXE52" s="132"/>
      <c r="HXF52" s="137"/>
      <c r="HXG52" s="96"/>
      <c r="HXH52" s="138"/>
      <c r="HXI52" s="132"/>
      <c r="HXJ52" s="132"/>
      <c r="HXK52" s="132"/>
      <c r="HXL52" s="132"/>
      <c r="HXM52" s="132"/>
      <c r="HXN52" s="132"/>
      <c r="HXO52" s="132"/>
      <c r="HXP52" s="132"/>
      <c r="HXQ52" s="132"/>
      <c r="HXR52" s="132"/>
      <c r="HXS52" s="132"/>
      <c r="HXT52" s="132"/>
      <c r="HXU52" s="137"/>
      <c r="HXV52" s="96"/>
      <c r="HXW52" s="138"/>
      <c r="HXX52" s="132"/>
      <c r="HXY52" s="132"/>
      <c r="HXZ52" s="132"/>
      <c r="HYA52" s="132"/>
      <c r="HYB52" s="132"/>
      <c r="HYC52" s="132"/>
      <c r="HYD52" s="132"/>
      <c r="HYE52" s="132"/>
      <c r="HYF52" s="132"/>
      <c r="HYG52" s="132"/>
      <c r="HYH52" s="132"/>
      <c r="HYI52" s="132"/>
      <c r="HYJ52" s="137"/>
      <c r="HYK52" s="96"/>
      <c r="HYL52" s="138"/>
      <c r="HYM52" s="132"/>
      <c r="HYN52" s="132"/>
      <c r="HYO52" s="132"/>
      <c r="HYP52" s="132"/>
      <c r="HYQ52" s="132"/>
      <c r="HYR52" s="132"/>
      <c r="HYS52" s="132"/>
      <c r="HYT52" s="132"/>
      <c r="HYU52" s="132"/>
      <c r="HYV52" s="132"/>
      <c r="HYW52" s="132"/>
      <c r="HYX52" s="132"/>
      <c r="HYY52" s="137"/>
      <c r="HYZ52" s="96"/>
      <c r="HZA52" s="138"/>
      <c r="HZB52" s="132"/>
      <c r="HZC52" s="132"/>
      <c r="HZD52" s="132"/>
      <c r="HZE52" s="132"/>
      <c r="HZF52" s="132"/>
      <c r="HZG52" s="132"/>
      <c r="HZH52" s="132"/>
      <c r="HZI52" s="132"/>
      <c r="HZJ52" s="132"/>
      <c r="HZK52" s="132"/>
      <c r="HZL52" s="132"/>
      <c r="HZM52" s="132"/>
      <c r="HZN52" s="137"/>
      <c r="HZO52" s="96"/>
      <c r="HZP52" s="138"/>
      <c r="HZQ52" s="132"/>
      <c r="HZR52" s="132"/>
      <c r="HZS52" s="132"/>
      <c r="HZT52" s="132"/>
      <c r="HZU52" s="132"/>
      <c r="HZV52" s="132"/>
      <c r="HZW52" s="132"/>
      <c r="HZX52" s="132"/>
      <c r="HZY52" s="132"/>
      <c r="HZZ52" s="132"/>
      <c r="IAA52" s="132"/>
      <c r="IAB52" s="132"/>
      <c r="IAC52" s="137"/>
      <c r="IAD52" s="96"/>
      <c r="IAE52" s="138"/>
      <c r="IAF52" s="132"/>
      <c r="IAG52" s="132"/>
      <c r="IAH52" s="132"/>
      <c r="IAI52" s="132"/>
      <c r="IAJ52" s="132"/>
      <c r="IAK52" s="132"/>
      <c r="IAL52" s="132"/>
      <c r="IAM52" s="132"/>
      <c r="IAN52" s="132"/>
      <c r="IAO52" s="132"/>
      <c r="IAP52" s="132"/>
      <c r="IAQ52" s="132"/>
      <c r="IAR52" s="137"/>
      <c r="IAS52" s="96"/>
      <c r="IAT52" s="138"/>
      <c r="IAU52" s="132"/>
      <c r="IAV52" s="132"/>
      <c r="IAW52" s="132"/>
      <c r="IAX52" s="132"/>
      <c r="IAY52" s="132"/>
      <c r="IAZ52" s="132"/>
      <c r="IBA52" s="132"/>
      <c r="IBB52" s="132"/>
      <c r="IBC52" s="132"/>
      <c r="IBD52" s="132"/>
      <c r="IBE52" s="132"/>
      <c r="IBF52" s="132"/>
      <c r="IBG52" s="137"/>
      <c r="IBH52" s="96"/>
      <c r="IBI52" s="138"/>
      <c r="IBJ52" s="132"/>
      <c r="IBK52" s="132"/>
      <c r="IBL52" s="132"/>
      <c r="IBM52" s="132"/>
      <c r="IBN52" s="132"/>
      <c r="IBO52" s="132"/>
      <c r="IBP52" s="132"/>
      <c r="IBQ52" s="132"/>
      <c r="IBR52" s="132"/>
      <c r="IBS52" s="132"/>
      <c r="IBT52" s="132"/>
      <c r="IBU52" s="132"/>
      <c r="IBV52" s="137"/>
      <c r="IBW52" s="96"/>
      <c r="IBX52" s="138"/>
      <c r="IBY52" s="132"/>
      <c r="IBZ52" s="132"/>
      <c r="ICA52" s="132"/>
      <c r="ICB52" s="132"/>
      <c r="ICC52" s="132"/>
      <c r="ICD52" s="132"/>
      <c r="ICE52" s="132"/>
      <c r="ICF52" s="132"/>
      <c r="ICG52" s="132"/>
      <c r="ICH52" s="132"/>
      <c r="ICI52" s="132"/>
      <c r="ICJ52" s="132"/>
      <c r="ICK52" s="137"/>
      <c r="ICL52" s="96"/>
      <c r="ICM52" s="138"/>
      <c r="ICN52" s="132"/>
      <c r="ICO52" s="132"/>
      <c r="ICP52" s="132"/>
      <c r="ICQ52" s="132"/>
      <c r="ICR52" s="132"/>
      <c r="ICS52" s="132"/>
      <c r="ICT52" s="132"/>
      <c r="ICU52" s="132"/>
      <c r="ICV52" s="132"/>
      <c r="ICW52" s="132"/>
      <c r="ICX52" s="132"/>
      <c r="ICY52" s="132"/>
      <c r="ICZ52" s="137"/>
      <c r="IDA52" s="96"/>
      <c r="IDB52" s="138"/>
      <c r="IDC52" s="132"/>
      <c r="IDD52" s="132"/>
      <c r="IDE52" s="132"/>
      <c r="IDF52" s="132"/>
      <c r="IDG52" s="132"/>
      <c r="IDH52" s="132"/>
      <c r="IDI52" s="132"/>
      <c r="IDJ52" s="132"/>
      <c r="IDK52" s="132"/>
      <c r="IDL52" s="132"/>
      <c r="IDM52" s="132"/>
      <c r="IDN52" s="132"/>
      <c r="IDO52" s="137"/>
      <c r="IDP52" s="96"/>
      <c r="IDQ52" s="138"/>
      <c r="IDR52" s="132"/>
      <c r="IDS52" s="132"/>
      <c r="IDT52" s="132"/>
      <c r="IDU52" s="132"/>
      <c r="IDV52" s="132"/>
      <c r="IDW52" s="132"/>
      <c r="IDX52" s="132"/>
      <c r="IDY52" s="132"/>
      <c r="IDZ52" s="132"/>
      <c r="IEA52" s="132"/>
      <c r="IEB52" s="132"/>
      <c r="IEC52" s="132"/>
      <c r="IED52" s="137"/>
      <c r="IEE52" s="96"/>
      <c r="IEF52" s="138"/>
      <c r="IEG52" s="132"/>
      <c r="IEH52" s="132"/>
      <c r="IEI52" s="132"/>
      <c r="IEJ52" s="132"/>
      <c r="IEK52" s="132"/>
      <c r="IEL52" s="132"/>
      <c r="IEM52" s="132"/>
      <c r="IEN52" s="132"/>
      <c r="IEO52" s="132"/>
      <c r="IEP52" s="132"/>
      <c r="IEQ52" s="132"/>
      <c r="IER52" s="132"/>
      <c r="IES52" s="137"/>
      <c r="IET52" s="96"/>
      <c r="IEU52" s="138"/>
      <c r="IEV52" s="132"/>
      <c r="IEW52" s="132"/>
      <c r="IEX52" s="132"/>
      <c r="IEY52" s="132"/>
      <c r="IEZ52" s="132"/>
      <c r="IFA52" s="132"/>
      <c r="IFB52" s="132"/>
      <c r="IFC52" s="132"/>
      <c r="IFD52" s="132"/>
      <c r="IFE52" s="132"/>
      <c r="IFF52" s="132"/>
      <c r="IFG52" s="132"/>
      <c r="IFH52" s="137"/>
      <c r="IFI52" s="96"/>
      <c r="IFJ52" s="138"/>
      <c r="IFK52" s="132"/>
      <c r="IFL52" s="132"/>
      <c r="IFM52" s="132"/>
      <c r="IFN52" s="132"/>
      <c r="IFO52" s="132"/>
      <c r="IFP52" s="132"/>
      <c r="IFQ52" s="132"/>
      <c r="IFR52" s="132"/>
      <c r="IFS52" s="132"/>
      <c r="IFT52" s="132"/>
      <c r="IFU52" s="132"/>
      <c r="IFV52" s="132"/>
      <c r="IFW52" s="137"/>
      <c r="IFX52" s="96"/>
      <c r="IFY52" s="138"/>
      <c r="IFZ52" s="132"/>
      <c r="IGA52" s="132"/>
      <c r="IGB52" s="132"/>
      <c r="IGC52" s="132"/>
      <c r="IGD52" s="132"/>
      <c r="IGE52" s="132"/>
      <c r="IGF52" s="132"/>
      <c r="IGG52" s="132"/>
      <c r="IGH52" s="132"/>
      <c r="IGI52" s="132"/>
      <c r="IGJ52" s="132"/>
      <c r="IGK52" s="132"/>
      <c r="IGL52" s="137"/>
      <c r="IGM52" s="96"/>
      <c r="IGN52" s="138"/>
      <c r="IGO52" s="132"/>
      <c r="IGP52" s="132"/>
      <c r="IGQ52" s="132"/>
      <c r="IGR52" s="132"/>
      <c r="IGS52" s="132"/>
      <c r="IGT52" s="132"/>
      <c r="IGU52" s="132"/>
      <c r="IGV52" s="132"/>
      <c r="IGW52" s="132"/>
      <c r="IGX52" s="132"/>
      <c r="IGY52" s="132"/>
      <c r="IGZ52" s="132"/>
      <c r="IHA52" s="137"/>
      <c r="IHB52" s="96"/>
      <c r="IHC52" s="138"/>
      <c r="IHD52" s="132"/>
      <c r="IHE52" s="132"/>
      <c r="IHF52" s="132"/>
      <c r="IHG52" s="132"/>
      <c r="IHH52" s="132"/>
      <c r="IHI52" s="132"/>
      <c r="IHJ52" s="132"/>
      <c r="IHK52" s="132"/>
      <c r="IHL52" s="132"/>
      <c r="IHM52" s="132"/>
      <c r="IHN52" s="132"/>
      <c r="IHO52" s="132"/>
      <c r="IHP52" s="137"/>
      <c r="IHQ52" s="96"/>
      <c r="IHR52" s="138"/>
      <c r="IHS52" s="132"/>
      <c r="IHT52" s="132"/>
      <c r="IHU52" s="132"/>
      <c r="IHV52" s="132"/>
      <c r="IHW52" s="132"/>
      <c r="IHX52" s="132"/>
      <c r="IHY52" s="132"/>
      <c r="IHZ52" s="132"/>
      <c r="IIA52" s="132"/>
      <c r="IIB52" s="132"/>
      <c r="IIC52" s="132"/>
      <c r="IID52" s="132"/>
      <c r="IIE52" s="137"/>
      <c r="IIF52" s="96"/>
      <c r="IIG52" s="138"/>
      <c r="IIH52" s="132"/>
      <c r="III52" s="132"/>
      <c r="IIJ52" s="132"/>
      <c r="IIK52" s="132"/>
      <c r="IIL52" s="132"/>
      <c r="IIM52" s="132"/>
      <c r="IIN52" s="132"/>
      <c r="IIO52" s="132"/>
      <c r="IIP52" s="132"/>
      <c r="IIQ52" s="132"/>
      <c r="IIR52" s="132"/>
      <c r="IIS52" s="132"/>
      <c r="IIT52" s="137"/>
      <c r="IIU52" s="96"/>
      <c r="IIV52" s="138"/>
      <c r="IIW52" s="132"/>
      <c r="IIX52" s="132"/>
      <c r="IIY52" s="132"/>
      <c r="IIZ52" s="132"/>
      <c r="IJA52" s="132"/>
      <c r="IJB52" s="132"/>
      <c r="IJC52" s="132"/>
      <c r="IJD52" s="132"/>
      <c r="IJE52" s="132"/>
      <c r="IJF52" s="132"/>
      <c r="IJG52" s="132"/>
      <c r="IJH52" s="132"/>
      <c r="IJI52" s="137"/>
      <c r="IJJ52" s="96"/>
      <c r="IJK52" s="138"/>
      <c r="IJL52" s="132"/>
      <c r="IJM52" s="132"/>
      <c r="IJN52" s="132"/>
      <c r="IJO52" s="132"/>
      <c r="IJP52" s="132"/>
      <c r="IJQ52" s="132"/>
      <c r="IJR52" s="132"/>
      <c r="IJS52" s="132"/>
      <c r="IJT52" s="132"/>
      <c r="IJU52" s="132"/>
      <c r="IJV52" s="132"/>
      <c r="IJW52" s="132"/>
      <c r="IJX52" s="137"/>
      <c r="IJY52" s="96"/>
      <c r="IJZ52" s="138"/>
      <c r="IKA52" s="132"/>
      <c r="IKB52" s="132"/>
      <c r="IKC52" s="132"/>
      <c r="IKD52" s="132"/>
      <c r="IKE52" s="132"/>
      <c r="IKF52" s="132"/>
      <c r="IKG52" s="132"/>
      <c r="IKH52" s="132"/>
      <c r="IKI52" s="132"/>
      <c r="IKJ52" s="132"/>
      <c r="IKK52" s="132"/>
      <c r="IKL52" s="132"/>
      <c r="IKM52" s="137"/>
      <c r="IKN52" s="96"/>
      <c r="IKO52" s="138"/>
      <c r="IKP52" s="132"/>
      <c r="IKQ52" s="132"/>
      <c r="IKR52" s="132"/>
      <c r="IKS52" s="132"/>
      <c r="IKT52" s="132"/>
      <c r="IKU52" s="132"/>
      <c r="IKV52" s="132"/>
      <c r="IKW52" s="132"/>
      <c r="IKX52" s="132"/>
      <c r="IKY52" s="132"/>
      <c r="IKZ52" s="132"/>
      <c r="ILA52" s="132"/>
      <c r="ILB52" s="137"/>
      <c r="ILC52" s="96"/>
      <c r="ILD52" s="138"/>
      <c r="ILE52" s="132"/>
      <c r="ILF52" s="132"/>
      <c r="ILG52" s="132"/>
      <c r="ILH52" s="132"/>
      <c r="ILI52" s="132"/>
      <c r="ILJ52" s="132"/>
      <c r="ILK52" s="132"/>
      <c r="ILL52" s="132"/>
      <c r="ILM52" s="132"/>
      <c r="ILN52" s="132"/>
      <c r="ILO52" s="132"/>
      <c r="ILP52" s="132"/>
      <c r="ILQ52" s="137"/>
      <c r="ILR52" s="96"/>
      <c r="ILS52" s="138"/>
      <c r="ILT52" s="132"/>
      <c r="ILU52" s="132"/>
      <c r="ILV52" s="132"/>
      <c r="ILW52" s="132"/>
      <c r="ILX52" s="132"/>
      <c r="ILY52" s="132"/>
      <c r="ILZ52" s="132"/>
      <c r="IMA52" s="132"/>
      <c r="IMB52" s="132"/>
      <c r="IMC52" s="132"/>
      <c r="IMD52" s="132"/>
      <c r="IME52" s="132"/>
      <c r="IMF52" s="137"/>
      <c r="IMG52" s="96"/>
      <c r="IMH52" s="138"/>
      <c r="IMI52" s="132"/>
      <c r="IMJ52" s="132"/>
      <c r="IMK52" s="132"/>
      <c r="IML52" s="132"/>
      <c r="IMM52" s="132"/>
      <c r="IMN52" s="132"/>
      <c r="IMO52" s="132"/>
      <c r="IMP52" s="132"/>
      <c r="IMQ52" s="132"/>
      <c r="IMR52" s="132"/>
      <c r="IMS52" s="132"/>
      <c r="IMT52" s="132"/>
      <c r="IMU52" s="137"/>
      <c r="IMV52" s="96"/>
      <c r="IMW52" s="138"/>
      <c r="IMX52" s="132"/>
      <c r="IMY52" s="132"/>
      <c r="IMZ52" s="132"/>
      <c r="INA52" s="132"/>
      <c r="INB52" s="132"/>
      <c r="INC52" s="132"/>
      <c r="IND52" s="132"/>
      <c r="INE52" s="132"/>
      <c r="INF52" s="132"/>
      <c r="ING52" s="132"/>
      <c r="INH52" s="132"/>
      <c r="INI52" s="132"/>
      <c r="INJ52" s="137"/>
      <c r="INK52" s="96"/>
      <c r="INL52" s="138"/>
      <c r="INM52" s="132"/>
      <c r="INN52" s="132"/>
      <c r="INO52" s="132"/>
      <c r="INP52" s="132"/>
      <c r="INQ52" s="132"/>
      <c r="INR52" s="132"/>
      <c r="INS52" s="132"/>
      <c r="INT52" s="132"/>
      <c r="INU52" s="132"/>
      <c r="INV52" s="132"/>
      <c r="INW52" s="132"/>
      <c r="INX52" s="132"/>
      <c r="INY52" s="137"/>
      <c r="INZ52" s="96"/>
      <c r="IOA52" s="138"/>
      <c r="IOB52" s="132"/>
      <c r="IOC52" s="132"/>
      <c r="IOD52" s="132"/>
      <c r="IOE52" s="132"/>
      <c r="IOF52" s="132"/>
      <c r="IOG52" s="132"/>
      <c r="IOH52" s="132"/>
      <c r="IOI52" s="132"/>
      <c r="IOJ52" s="132"/>
      <c r="IOK52" s="132"/>
      <c r="IOL52" s="132"/>
      <c r="IOM52" s="132"/>
      <c r="ION52" s="137"/>
      <c r="IOO52" s="96"/>
      <c r="IOP52" s="138"/>
      <c r="IOQ52" s="132"/>
      <c r="IOR52" s="132"/>
      <c r="IOS52" s="132"/>
      <c r="IOT52" s="132"/>
      <c r="IOU52" s="132"/>
      <c r="IOV52" s="132"/>
      <c r="IOW52" s="132"/>
      <c r="IOX52" s="132"/>
      <c r="IOY52" s="132"/>
      <c r="IOZ52" s="132"/>
      <c r="IPA52" s="132"/>
      <c r="IPB52" s="132"/>
      <c r="IPC52" s="137"/>
      <c r="IPD52" s="96"/>
      <c r="IPE52" s="138"/>
      <c r="IPF52" s="132"/>
      <c r="IPG52" s="132"/>
      <c r="IPH52" s="132"/>
      <c r="IPI52" s="132"/>
      <c r="IPJ52" s="132"/>
      <c r="IPK52" s="132"/>
      <c r="IPL52" s="132"/>
      <c r="IPM52" s="132"/>
      <c r="IPN52" s="132"/>
      <c r="IPO52" s="132"/>
      <c r="IPP52" s="132"/>
      <c r="IPQ52" s="132"/>
      <c r="IPR52" s="137"/>
      <c r="IPS52" s="96"/>
      <c r="IPT52" s="138"/>
      <c r="IPU52" s="132"/>
      <c r="IPV52" s="132"/>
      <c r="IPW52" s="132"/>
      <c r="IPX52" s="132"/>
      <c r="IPY52" s="132"/>
      <c r="IPZ52" s="132"/>
      <c r="IQA52" s="132"/>
      <c r="IQB52" s="132"/>
      <c r="IQC52" s="132"/>
      <c r="IQD52" s="132"/>
      <c r="IQE52" s="132"/>
      <c r="IQF52" s="132"/>
      <c r="IQG52" s="137"/>
      <c r="IQH52" s="96"/>
      <c r="IQI52" s="138"/>
      <c r="IQJ52" s="132"/>
      <c r="IQK52" s="132"/>
      <c r="IQL52" s="132"/>
      <c r="IQM52" s="132"/>
      <c r="IQN52" s="132"/>
      <c r="IQO52" s="132"/>
      <c r="IQP52" s="132"/>
      <c r="IQQ52" s="132"/>
      <c r="IQR52" s="132"/>
      <c r="IQS52" s="132"/>
      <c r="IQT52" s="132"/>
      <c r="IQU52" s="132"/>
      <c r="IQV52" s="137"/>
      <c r="IQW52" s="96"/>
      <c r="IQX52" s="138"/>
      <c r="IQY52" s="132"/>
      <c r="IQZ52" s="132"/>
      <c r="IRA52" s="132"/>
      <c r="IRB52" s="132"/>
      <c r="IRC52" s="132"/>
      <c r="IRD52" s="132"/>
      <c r="IRE52" s="132"/>
      <c r="IRF52" s="132"/>
      <c r="IRG52" s="132"/>
      <c r="IRH52" s="132"/>
      <c r="IRI52" s="132"/>
      <c r="IRJ52" s="132"/>
      <c r="IRK52" s="137"/>
      <c r="IRL52" s="96"/>
      <c r="IRM52" s="138"/>
      <c r="IRN52" s="132"/>
      <c r="IRO52" s="132"/>
      <c r="IRP52" s="132"/>
      <c r="IRQ52" s="132"/>
      <c r="IRR52" s="132"/>
      <c r="IRS52" s="132"/>
      <c r="IRT52" s="132"/>
      <c r="IRU52" s="132"/>
      <c r="IRV52" s="132"/>
      <c r="IRW52" s="132"/>
      <c r="IRX52" s="132"/>
      <c r="IRY52" s="132"/>
      <c r="IRZ52" s="137"/>
      <c r="ISA52" s="96"/>
      <c r="ISB52" s="138"/>
      <c r="ISC52" s="132"/>
      <c r="ISD52" s="132"/>
      <c r="ISE52" s="132"/>
      <c r="ISF52" s="132"/>
      <c r="ISG52" s="132"/>
      <c r="ISH52" s="132"/>
      <c r="ISI52" s="132"/>
      <c r="ISJ52" s="132"/>
      <c r="ISK52" s="132"/>
      <c r="ISL52" s="132"/>
      <c r="ISM52" s="132"/>
      <c r="ISN52" s="132"/>
      <c r="ISO52" s="137"/>
      <c r="ISP52" s="96"/>
      <c r="ISQ52" s="138"/>
      <c r="ISR52" s="132"/>
      <c r="ISS52" s="132"/>
      <c r="IST52" s="132"/>
      <c r="ISU52" s="132"/>
      <c r="ISV52" s="132"/>
      <c r="ISW52" s="132"/>
      <c r="ISX52" s="132"/>
      <c r="ISY52" s="132"/>
      <c r="ISZ52" s="132"/>
      <c r="ITA52" s="132"/>
      <c r="ITB52" s="132"/>
      <c r="ITC52" s="132"/>
      <c r="ITD52" s="137"/>
      <c r="ITE52" s="96"/>
      <c r="ITF52" s="138"/>
      <c r="ITG52" s="132"/>
      <c r="ITH52" s="132"/>
      <c r="ITI52" s="132"/>
      <c r="ITJ52" s="132"/>
      <c r="ITK52" s="132"/>
      <c r="ITL52" s="132"/>
      <c r="ITM52" s="132"/>
      <c r="ITN52" s="132"/>
      <c r="ITO52" s="132"/>
      <c r="ITP52" s="132"/>
      <c r="ITQ52" s="132"/>
      <c r="ITR52" s="132"/>
      <c r="ITS52" s="137"/>
      <c r="ITT52" s="96"/>
      <c r="ITU52" s="138"/>
      <c r="ITV52" s="132"/>
      <c r="ITW52" s="132"/>
      <c r="ITX52" s="132"/>
      <c r="ITY52" s="132"/>
      <c r="ITZ52" s="132"/>
      <c r="IUA52" s="132"/>
      <c r="IUB52" s="132"/>
      <c r="IUC52" s="132"/>
      <c r="IUD52" s="132"/>
      <c r="IUE52" s="132"/>
      <c r="IUF52" s="132"/>
      <c r="IUG52" s="132"/>
      <c r="IUH52" s="137"/>
      <c r="IUI52" s="96"/>
      <c r="IUJ52" s="138"/>
      <c r="IUK52" s="132"/>
      <c r="IUL52" s="132"/>
      <c r="IUM52" s="132"/>
      <c r="IUN52" s="132"/>
      <c r="IUO52" s="132"/>
      <c r="IUP52" s="132"/>
      <c r="IUQ52" s="132"/>
      <c r="IUR52" s="132"/>
      <c r="IUS52" s="132"/>
      <c r="IUT52" s="132"/>
      <c r="IUU52" s="132"/>
      <c r="IUV52" s="132"/>
      <c r="IUW52" s="137"/>
      <c r="IUX52" s="96"/>
      <c r="IUY52" s="138"/>
      <c r="IUZ52" s="132"/>
      <c r="IVA52" s="132"/>
      <c r="IVB52" s="132"/>
      <c r="IVC52" s="132"/>
      <c r="IVD52" s="132"/>
      <c r="IVE52" s="132"/>
      <c r="IVF52" s="132"/>
      <c r="IVG52" s="132"/>
      <c r="IVH52" s="132"/>
      <c r="IVI52" s="132"/>
      <c r="IVJ52" s="132"/>
      <c r="IVK52" s="132"/>
      <c r="IVL52" s="137"/>
      <c r="IVM52" s="96"/>
      <c r="IVN52" s="138"/>
      <c r="IVO52" s="132"/>
      <c r="IVP52" s="132"/>
      <c r="IVQ52" s="132"/>
      <c r="IVR52" s="132"/>
      <c r="IVS52" s="132"/>
      <c r="IVT52" s="132"/>
      <c r="IVU52" s="132"/>
      <c r="IVV52" s="132"/>
      <c r="IVW52" s="132"/>
      <c r="IVX52" s="132"/>
      <c r="IVY52" s="132"/>
      <c r="IVZ52" s="132"/>
      <c r="IWA52" s="137"/>
      <c r="IWB52" s="96"/>
      <c r="IWC52" s="138"/>
      <c r="IWD52" s="132"/>
      <c r="IWE52" s="132"/>
      <c r="IWF52" s="132"/>
      <c r="IWG52" s="132"/>
      <c r="IWH52" s="132"/>
      <c r="IWI52" s="132"/>
      <c r="IWJ52" s="132"/>
      <c r="IWK52" s="132"/>
      <c r="IWL52" s="132"/>
      <c r="IWM52" s="132"/>
      <c r="IWN52" s="132"/>
      <c r="IWO52" s="132"/>
      <c r="IWP52" s="137"/>
      <c r="IWQ52" s="96"/>
      <c r="IWR52" s="138"/>
      <c r="IWS52" s="132"/>
      <c r="IWT52" s="132"/>
      <c r="IWU52" s="132"/>
      <c r="IWV52" s="132"/>
      <c r="IWW52" s="132"/>
      <c r="IWX52" s="132"/>
      <c r="IWY52" s="132"/>
      <c r="IWZ52" s="132"/>
      <c r="IXA52" s="132"/>
      <c r="IXB52" s="132"/>
      <c r="IXC52" s="132"/>
      <c r="IXD52" s="132"/>
      <c r="IXE52" s="137"/>
      <c r="IXF52" s="96"/>
      <c r="IXG52" s="138"/>
      <c r="IXH52" s="132"/>
      <c r="IXI52" s="132"/>
      <c r="IXJ52" s="132"/>
      <c r="IXK52" s="132"/>
      <c r="IXL52" s="132"/>
      <c r="IXM52" s="132"/>
      <c r="IXN52" s="132"/>
      <c r="IXO52" s="132"/>
      <c r="IXP52" s="132"/>
      <c r="IXQ52" s="132"/>
      <c r="IXR52" s="132"/>
      <c r="IXS52" s="132"/>
      <c r="IXT52" s="137"/>
      <c r="IXU52" s="96"/>
      <c r="IXV52" s="138"/>
      <c r="IXW52" s="132"/>
      <c r="IXX52" s="132"/>
      <c r="IXY52" s="132"/>
      <c r="IXZ52" s="132"/>
      <c r="IYA52" s="132"/>
      <c r="IYB52" s="132"/>
      <c r="IYC52" s="132"/>
      <c r="IYD52" s="132"/>
      <c r="IYE52" s="132"/>
      <c r="IYF52" s="132"/>
      <c r="IYG52" s="132"/>
      <c r="IYH52" s="132"/>
      <c r="IYI52" s="137"/>
      <c r="IYJ52" s="96"/>
      <c r="IYK52" s="138"/>
      <c r="IYL52" s="132"/>
      <c r="IYM52" s="132"/>
      <c r="IYN52" s="132"/>
      <c r="IYO52" s="132"/>
      <c r="IYP52" s="132"/>
      <c r="IYQ52" s="132"/>
      <c r="IYR52" s="132"/>
      <c r="IYS52" s="132"/>
      <c r="IYT52" s="132"/>
      <c r="IYU52" s="132"/>
      <c r="IYV52" s="132"/>
      <c r="IYW52" s="132"/>
      <c r="IYX52" s="137"/>
      <c r="IYY52" s="96"/>
      <c r="IYZ52" s="138"/>
      <c r="IZA52" s="132"/>
      <c r="IZB52" s="132"/>
      <c r="IZC52" s="132"/>
      <c r="IZD52" s="132"/>
      <c r="IZE52" s="132"/>
      <c r="IZF52" s="132"/>
      <c r="IZG52" s="132"/>
      <c r="IZH52" s="132"/>
      <c r="IZI52" s="132"/>
      <c r="IZJ52" s="132"/>
      <c r="IZK52" s="132"/>
      <c r="IZL52" s="132"/>
      <c r="IZM52" s="137"/>
      <c r="IZN52" s="96"/>
      <c r="IZO52" s="138"/>
      <c r="IZP52" s="132"/>
      <c r="IZQ52" s="132"/>
      <c r="IZR52" s="132"/>
      <c r="IZS52" s="132"/>
      <c r="IZT52" s="132"/>
      <c r="IZU52" s="132"/>
      <c r="IZV52" s="132"/>
      <c r="IZW52" s="132"/>
      <c r="IZX52" s="132"/>
      <c r="IZY52" s="132"/>
      <c r="IZZ52" s="132"/>
      <c r="JAA52" s="132"/>
      <c r="JAB52" s="137"/>
      <c r="JAC52" s="96"/>
      <c r="JAD52" s="138"/>
      <c r="JAE52" s="132"/>
      <c r="JAF52" s="132"/>
      <c r="JAG52" s="132"/>
      <c r="JAH52" s="132"/>
      <c r="JAI52" s="132"/>
      <c r="JAJ52" s="132"/>
      <c r="JAK52" s="132"/>
      <c r="JAL52" s="132"/>
      <c r="JAM52" s="132"/>
      <c r="JAN52" s="132"/>
      <c r="JAO52" s="132"/>
      <c r="JAP52" s="132"/>
      <c r="JAQ52" s="137"/>
      <c r="JAR52" s="96"/>
      <c r="JAS52" s="138"/>
      <c r="JAT52" s="132"/>
      <c r="JAU52" s="132"/>
      <c r="JAV52" s="132"/>
      <c r="JAW52" s="132"/>
      <c r="JAX52" s="132"/>
      <c r="JAY52" s="132"/>
      <c r="JAZ52" s="132"/>
      <c r="JBA52" s="132"/>
      <c r="JBB52" s="132"/>
      <c r="JBC52" s="132"/>
      <c r="JBD52" s="132"/>
      <c r="JBE52" s="132"/>
      <c r="JBF52" s="137"/>
      <c r="JBG52" s="96"/>
      <c r="JBH52" s="138"/>
      <c r="JBI52" s="132"/>
      <c r="JBJ52" s="132"/>
      <c r="JBK52" s="132"/>
      <c r="JBL52" s="132"/>
      <c r="JBM52" s="132"/>
      <c r="JBN52" s="132"/>
      <c r="JBO52" s="132"/>
      <c r="JBP52" s="132"/>
      <c r="JBQ52" s="132"/>
      <c r="JBR52" s="132"/>
      <c r="JBS52" s="132"/>
      <c r="JBT52" s="132"/>
      <c r="JBU52" s="137"/>
      <c r="JBV52" s="96"/>
      <c r="JBW52" s="138"/>
      <c r="JBX52" s="132"/>
      <c r="JBY52" s="132"/>
      <c r="JBZ52" s="132"/>
      <c r="JCA52" s="132"/>
      <c r="JCB52" s="132"/>
      <c r="JCC52" s="132"/>
      <c r="JCD52" s="132"/>
      <c r="JCE52" s="132"/>
      <c r="JCF52" s="132"/>
      <c r="JCG52" s="132"/>
      <c r="JCH52" s="132"/>
      <c r="JCI52" s="132"/>
      <c r="JCJ52" s="137"/>
      <c r="JCK52" s="96"/>
      <c r="JCL52" s="138"/>
      <c r="JCM52" s="132"/>
      <c r="JCN52" s="132"/>
      <c r="JCO52" s="132"/>
      <c r="JCP52" s="132"/>
      <c r="JCQ52" s="132"/>
      <c r="JCR52" s="132"/>
      <c r="JCS52" s="132"/>
      <c r="JCT52" s="132"/>
      <c r="JCU52" s="132"/>
      <c r="JCV52" s="132"/>
      <c r="JCW52" s="132"/>
      <c r="JCX52" s="132"/>
      <c r="JCY52" s="137"/>
      <c r="JCZ52" s="96"/>
      <c r="JDA52" s="138"/>
      <c r="JDB52" s="132"/>
      <c r="JDC52" s="132"/>
      <c r="JDD52" s="132"/>
      <c r="JDE52" s="132"/>
      <c r="JDF52" s="132"/>
      <c r="JDG52" s="132"/>
      <c r="JDH52" s="132"/>
      <c r="JDI52" s="132"/>
      <c r="JDJ52" s="132"/>
      <c r="JDK52" s="132"/>
      <c r="JDL52" s="132"/>
      <c r="JDM52" s="132"/>
      <c r="JDN52" s="137"/>
      <c r="JDO52" s="96"/>
      <c r="JDP52" s="138"/>
      <c r="JDQ52" s="132"/>
      <c r="JDR52" s="132"/>
      <c r="JDS52" s="132"/>
      <c r="JDT52" s="132"/>
      <c r="JDU52" s="132"/>
      <c r="JDV52" s="132"/>
      <c r="JDW52" s="132"/>
      <c r="JDX52" s="132"/>
      <c r="JDY52" s="132"/>
      <c r="JDZ52" s="132"/>
      <c r="JEA52" s="132"/>
      <c r="JEB52" s="132"/>
      <c r="JEC52" s="137"/>
      <c r="JED52" s="96"/>
      <c r="JEE52" s="138"/>
      <c r="JEF52" s="132"/>
      <c r="JEG52" s="132"/>
      <c r="JEH52" s="132"/>
      <c r="JEI52" s="132"/>
      <c r="JEJ52" s="132"/>
      <c r="JEK52" s="132"/>
      <c r="JEL52" s="132"/>
      <c r="JEM52" s="132"/>
      <c r="JEN52" s="132"/>
      <c r="JEO52" s="132"/>
      <c r="JEP52" s="132"/>
      <c r="JEQ52" s="132"/>
      <c r="JER52" s="137"/>
      <c r="JES52" s="96"/>
      <c r="JET52" s="138"/>
      <c r="JEU52" s="132"/>
      <c r="JEV52" s="132"/>
      <c r="JEW52" s="132"/>
      <c r="JEX52" s="132"/>
      <c r="JEY52" s="132"/>
      <c r="JEZ52" s="132"/>
      <c r="JFA52" s="132"/>
      <c r="JFB52" s="132"/>
      <c r="JFC52" s="132"/>
      <c r="JFD52" s="132"/>
      <c r="JFE52" s="132"/>
      <c r="JFF52" s="132"/>
      <c r="JFG52" s="137"/>
      <c r="JFH52" s="96"/>
      <c r="JFI52" s="138"/>
      <c r="JFJ52" s="132"/>
      <c r="JFK52" s="132"/>
      <c r="JFL52" s="132"/>
      <c r="JFM52" s="132"/>
      <c r="JFN52" s="132"/>
      <c r="JFO52" s="132"/>
      <c r="JFP52" s="132"/>
      <c r="JFQ52" s="132"/>
      <c r="JFR52" s="132"/>
      <c r="JFS52" s="132"/>
      <c r="JFT52" s="132"/>
      <c r="JFU52" s="132"/>
      <c r="JFV52" s="137"/>
      <c r="JFW52" s="96"/>
      <c r="JFX52" s="138"/>
      <c r="JFY52" s="132"/>
      <c r="JFZ52" s="132"/>
      <c r="JGA52" s="132"/>
      <c r="JGB52" s="132"/>
      <c r="JGC52" s="132"/>
      <c r="JGD52" s="132"/>
      <c r="JGE52" s="132"/>
      <c r="JGF52" s="132"/>
      <c r="JGG52" s="132"/>
      <c r="JGH52" s="132"/>
      <c r="JGI52" s="132"/>
      <c r="JGJ52" s="132"/>
      <c r="JGK52" s="137"/>
      <c r="JGL52" s="96"/>
      <c r="JGM52" s="138"/>
      <c r="JGN52" s="132"/>
      <c r="JGO52" s="132"/>
      <c r="JGP52" s="132"/>
      <c r="JGQ52" s="132"/>
      <c r="JGR52" s="132"/>
      <c r="JGS52" s="132"/>
      <c r="JGT52" s="132"/>
      <c r="JGU52" s="132"/>
      <c r="JGV52" s="132"/>
      <c r="JGW52" s="132"/>
      <c r="JGX52" s="132"/>
      <c r="JGY52" s="132"/>
      <c r="JGZ52" s="137"/>
      <c r="JHA52" s="96"/>
      <c r="JHB52" s="138"/>
      <c r="JHC52" s="132"/>
      <c r="JHD52" s="132"/>
      <c r="JHE52" s="132"/>
      <c r="JHF52" s="132"/>
      <c r="JHG52" s="132"/>
      <c r="JHH52" s="132"/>
      <c r="JHI52" s="132"/>
      <c r="JHJ52" s="132"/>
      <c r="JHK52" s="132"/>
      <c r="JHL52" s="132"/>
      <c r="JHM52" s="132"/>
      <c r="JHN52" s="132"/>
      <c r="JHO52" s="137"/>
      <c r="JHP52" s="96"/>
      <c r="JHQ52" s="138"/>
      <c r="JHR52" s="132"/>
      <c r="JHS52" s="132"/>
      <c r="JHT52" s="132"/>
      <c r="JHU52" s="132"/>
      <c r="JHV52" s="132"/>
      <c r="JHW52" s="132"/>
      <c r="JHX52" s="132"/>
      <c r="JHY52" s="132"/>
      <c r="JHZ52" s="132"/>
      <c r="JIA52" s="132"/>
      <c r="JIB52" s="132"/>
      <c r="JIC52" s="132"/>
      <c r="JID52" s="137"/>
      <c r="JIE52" s="96"/>
      <c r="JIF52" s="138"/>
      <c r="JIG52" s="132"/>
      <c r="JIH52" s="132"/>
      <c r="JII52" s="132"/>
      <c r="JIJ52" s="132"/>
      <c r="JIK52" s="132"/>
      <c r="JIL52" s="132"/>
      <c r="JIM52" s="132"/>
      <c r="JIN52" s="132"/>
      <c r="JIO52" s="132"/>
      <c r="JIP52" s="132"/>
      <c r="JIQ52" s="132"/>
      <c r="JIR52" s="132"/>
      <c r="JIS52" s="137"/>
      <c r="JIT52" s="96"/>
      <c r="JIU52" s="138"/>
      <c r="JIV52" s="132"/>
      <c r="JIW52" s="132"/>
      <c r="JIX52" s="132"/>
      <c r="JIY52" s="132"/>
      <c r="JIZ52" s="132"/>
      <c r="JJA52" s="132"/>
      <c r="JJB52" s="132"/>
      <c r="JJC52" s="132"/>
      <c r="JJD52" s="132"/>
      <c r="JJE52" s="132"/>
      <c r="JJF52" s="132"/>
      <c r="JJG52" s="132"/>
      <c r="JJH52" s="137"/>
      <c r="JJI52" s="96"/>
      <c r="JJJ52" s="138"/>
      <c r="JJK52" s="132"/>
      <c r="JJL52" s="132"/>
      <c r="JJM52" s="132"/>
      <c r="JJN52" s="132"/>
      <c r="JJO52" s="132"/>
      <c r="JJP52" s="132"/>
      <c r="JJQ52" s="132"/>
      <c r="JJR52" s="132"/>
      <c r="JJS52" s="132"/>
      <c r="JJT52" s="132"/>
      <c r="JJU52" s="132"/>
      <c r="JJV52" s="132"/>
      <c r="JJW52" s="137"/>
      <c r="JJX52" s="96"/>
      <c r="JJY52" s="138"/>
      <c r="JJZ52" s="132"/>
      <c r="JKA52" s="132"/>
      <c r="JKB52" s="132"/>
      <c r="JKC52" s="132"/>
      <c r="JKD52" s="132"/>
      <c r="JKE52" s="132"/>
      <c r="JKF52" s="132"/>
      <c r="JKG52" s="132"/>
      <c r="JKH52" s="132"/>
      <c r="JKI52" s="132"/>
      <c r="JKJ52" s="132"/>
      <c r="JKK52" s="132"/>
      <c r="JKL52" s="137"/>
      <c r="JKM52" s="96"/>
      <c r="JKN52" s="138"/>
      <c r="JKO52" s="132"/>
      <c r="JKP52" s="132"/>
      <c r="JKQ52" s="132"/>
      <c r="JKR52" s="132"/>
      <c r="JKS52" s="132"/>
      <c r="JKT52" s="132"/>
      <c r="JKU52" s="132"/>
      <c r="JKV52" s="132"/>
      <c r="JKW52" s="132"/>
      <c r="JKX52" s="132"/>
      <c r="JKY52" s="132"/>
      <c r="JKZ52" s="132"/>
      <c r="JLA52" s="137"/>
      <c r="JLB52" s="96"/>
      <c r="JLC52" s="138"/>
      <c r="JLD52" s="132"/>
      <c r="JLE52" s="132"/>
      <c r="JLF52" s="132"/>
      <c r="JLG52" s="132"/>
      <c r="JLH52" s="132"/>
      <c r="JLI52" s="132"/>
      <c r="JLJ52" s="132"/>
      <c r="JLK52" s="132"/>
      <c r="JLL52" s="132"/>
      <c r="JLM52" s="132"/>
      <c r="JLN52" s="132"/>
      <c r="JLO52" s="132"/>
      <c r="JLP52" s="137"/>
      <c r="JLQ52" s="96"/>
      <c r="JLR52" s="138"/>
      <c r="JLS52" s="132"/>
      <c r="JLT52" s="132"/>
      <c r="JLU52" s="132"/>
      <c r="JLV52" s="132"/>
      <c r="JLW52" s="132"/>
      <c r="JLX52" s="132"/>
      <c r="JLY52" s="132"/>
      <c r="JLZ52" s="132"/>
      <c r="JMA52" s="132"/>
      <c r="JMB52" s="132"/>
      <c r="JMC52" s="132"/>
      <c r="JMD52" s="132"/>
      <c r="JME52" s="137"/>
      <c r="JMF52" s="96"/>
      <c r="JMG52" s="138"/>
      <c r="JMH52" s="132"/>
      <c r="JMI52" s="132"/>
      <c r="JMJ52" s="132"/>
      <c r="JMK52" s="132"/>
      <c r="JML52" s="132"/>
      <c r="JMM52" s="132"/>
      <c r="JMN52" s="132"/>
      <c r="JMO52" s="132"/>
      <c r="JMP52" s="132"/>
      <c r="JMQ52" s="132"/>
      <c r="JMR52" s="132"/>
      <c r="JMS52" s="132"/>
      <c r="JMT52" s="137"/>
      <c r="JMU52" s="96"/>
      <c r="JMV52" s="138"/>
      <c r="JMW52" s="132"/>
      <c r="JMX52" s="132"/>
      <c r="JMY52" s="132"/>
      <c r="JMZ52" s="132"/>
      <c r="JNA52" s="132"/>
      <c r="JNB52" s="132"/>
      <c r="JNC52" s="132"/>
      <c r="JND52" s="132"/>
      <c r="JNE52" s="132"/>
      <c r="JNF52" s="132"/>
      <c r="JNG52" s="132"/>
      <c r="JNH52" s="132"/>
      <c r="JNI52" s="137"/>
      <c r="JNJ52" s="96"/>
      <c r="JNK52" s="138"/>
      <c r="JNL52" s="132"/>
      <c r="JNM52" s="132"/>
      <c r="JNN52" s="132"/>
      <c r="JNO52" s="132"/>
      <c r="JNP52" s="132"/>
      <c r="JNQ52" s="132"/>
      <c r="JNR52" s="132"/>
      <c r="JNS52" s="132"/>
      <c r="JNT52" s="132"/>
      <c r="JNU52" s="132"/>
      <c r="JNV52" s="132"/>
      <c r="JNW52" s="132"/>
      <c r="JNX52" s="137"/>
      <c r="JNY52" s="96"/>
      <c r="JNZ52" s="138"/>
      <c r="JOA52" s="132"/>
      <c r="JOB52" s="132"/>
      <c r="JOC52" s="132"/>
      <c r="JOD52" s="132"/>
      <c r="JOE52" s="132"/>
      <c r="JOF52" s="132"/>
      <c r="JOG52" s="132"/>
      <c r="JOH52" s="132"/>
      <c r="JOI52" s="132"/>
      <c r="JOJ52" s="132"/>
      <c r="JOK52" s="132"/>
      <c r="JOL52" s="132"/>
      <c r="JOM52" s="137"/>
      <c r="JON52" s="96"/>
      <c r="JOO52" s="138"/>
      <c r="JOP52" s="132"/>
      <c r="JOQ52" s="132"/>
      <c r="JOR52" s="132"/>
      <c r="JOS52" s="132"/>
      <c r="JOT52" s="132"/>
      <c r="JOU52" s="132"/>
      <c r="JOV52" s="132"/>
      <c r="JOW52" s="132"/>
      <c r="JOX52" s="132"/>
      <c r="JOY52" s="132"/>
      <c r="JOZ52" s="132"/>
      <c r="JPA52" s="132"/>
      <c r="JPB52" s="137"/>
      <c r="JPC52" s="96"/>
      <c r="JPD52" s="138"/>
      <c r="JPE52" s="132"/>
      <c r="JPF52" s="132"/>
      <c r="JPG52" s="132"/>
      <c r="JPH52" s="132"/>
      <c r="JPI52" s="132"/>
      <c r="JPJ52" s="132"/>
      <c r="JPK52" s="132"/>
      <c r="JPL52" s="132"/>
      <c r="JPM52" s="132"/>
      <c r="JPN52" s="132"/>
      <c r="JPO52" s="132"/>
      <c r="JPP52" s="132"/>
      <c r="JPQ52" s="137"/>
      <c r="JPR52" s="96"/>
      <c r="JPS52" s="138"/>
      <c r="JPT52" s="132"/>
      <c r="JPU52" s="132"/>
      <c r="JPV52" s="132"/>
      <c r="JPW52" s="132"/>
      <c r="JPX52" s="132"/>
      <c r="JPY52" s="132"/>
      <c r="JPZ52" s="132"/>
      <c r="JQA52" s="132"/>
      <c r="JQB52" s="132"/>
      <c r="JQC52" s="132"/>
      <c r="JQD52" s="132"/>
      <c r="JQE52" s="132"/>
      <c r="JQF52" s="137"/>
      <c r="JQG52" s="96"/>
      <c r="JQH52" s="138"/>
      <c r="JQI52" s="132"/>
      <c r="JQJ52" s="132"/>
      <c r="JQK52" s="132"/>
      <c r="JQL52" s="132"/>
      <c r="JQM52" s="132"/>
      <c r="JQN52" s="132"/>
      <c r="JQO52" s="132"/>
      <c r="JQP52" s="132"/>
      <c r="JQQ52" s="132"/>
      <c r="JQR52" s="132"/>
      <c r="JQS52" s="132"/>
      <c r="JQT52" s="132"/>
      <c r="JQU52" s="137"/>
      <c r="JQV52" s="96"/>
      <c r="JQW52" s="138"/>
      <c r="JQX52" s="132"/>
      <c r="JQY52" s="132"/>
      <c r="JQZ52" s="132"/>
      <c r="JRA52" s="132"/>
      <c r="JRB52" s="132"/>
      <c r="JRC52" s="132"/>
      <c r="JRD52" s="132"/>
      <c r="JRE52" s="132"/>
      <c r="JRF52" s="132"/>
      <c r="JRG52" s="132"/>
      <c r="JRH52" s="132"/>
      <c r="JRI52" s="132"/>
      <c r="JRJ52" s="137"/>
      <c r="JRK52" s="96"/>
      <c r="JRL52" s="138"/>
      <c r="JRM52" s="132"/>
      <c r="JRN52" s="132"/>
      <c r="JRO52" s="132"/>
      <c r="JRP52" s="132"/>
      <c r="JRQ52" s="132"/>
      <c r="JRR52" s="132"/>
      <c r="JRS52" s="132"/>
      <c r="JRT52" s="132"/>
      <c r="JRU52" s="132"/>
      <c r="JRV52" s="132"/>
      <c r="JRW52" s="132"/>
      <c r="JRX52" s="132"/>
      <c r="JRY52" s="137"/>
      <c r="JRZ52" s="96"/>
      <c r="JSA52" s="138"/>
      <c r="JSB52" s="132"/>
      <c r="JSC52" s="132"/>
      <c r="JSD52" s="132"/>
      <c r="JSE52" s="132"/>
      <c r="JSF52" s="132"/>
      <c r="JSG52" s="132"/>
      <c r="JSH52" s="132"/>
      <c r="JSI52" s="132"/>
      <c r="JSJ52" s="132"/>
      <c r="JSK52" s="132"/>
      <c r="JSL52" s="132"/>
      <c r="JSM52" s="132"/>
      <c r="JSN52" s="137"/>
      <c r="JSO52" s="96"/>
      <c r="JSP52" s="138"/>
      <c r="JSQ52" s="132"/>
      <c r="JSR52" s="132"/>
      <c r="JSS52" s="132"/>
      <c r="JST52" s="132"/>
      <c r="JSU52" s="132"/>
      <c r="JSV52" s="132"/>
      <c r="JSW52" s="132"/>
      <c r="JSX52" s="132"/>
      <c r="JSY52" s="132"/>
      <c r="JSZ52" s="132"/>
      <c r="JTA52" s="132"/>
      <c r="JTB52" s="132"/>
      <c r="JTC52" s="137"/>
      <c r="JTD52" s="96"/>
      <c r="JTE52" s="138"/>
      <c r="JTF52" s="132"/>
      <c r="JTG52" s="132"/>
      <c r="JTH52" s="132"/>
      <c r="JTI52" s="132"/>
      <c r="JTJ52" s="132"/>
      <c r="JTK52" s="132"/>
      <c r="JTL52" s="132"/>
      <c r="JTM52" s="132"/>
      <c r="JTN52" s="132"/>
      <c r="JTO52" s="132"/>
      <c r="JTP52" s="132"/>
      <c r="JTQ52" s="132"/>
      <c r="JTR52" s="137"/>
      <c r="JTS52" s="96"/>
      <c r="JTT52" s="138"/>
      <c r="JTU52" s="132"/>
      <c r="JTV52" s="132"/>
      <c r="JTW52" s="132"/>
      <c r="JTX52" s="132"/>
      <c r="JTY52" s="132"/>
      <c r="JTZ52" s="132"/>
      <c r="JUA52" s="132"/>
      <c r="JUB52" s="132"/>
      <c r="JUC52" s="132"/>
      <c r="JUD52" s="132"/>
      <c r="JUE52" s="132"/>
      <c r="JUF52" s="132"/>
      <c r="JUG52" s="137"/>
      <c r="JUH52" s="96"/>
      <c r="JUI52" s="138"/>
      <c r="JUJ52" s="132"/>
      <c r="JUK52" s="132"/>
      <c r="JUL52" s="132"/>
      <c r="JUM52" s="132"/>
      <c r="JUN52" s="132"/>
      <c r="JUO52" s="132"/>
      <c r="JUP52" s="132"/>
      <c r="JUQ52" s="132"/>
      <c r="JUR52" s="132"/>
      <c r="JUS52" s="132"/>
      <c r="JUT52" s="132"/>
      <c r="JUU52" s="132"/>
      <c r="JUV52" s="137"/>
      <c r="JUW52" s="96"/>
      <c r="JUX52" s="138"/>
      <c r="JUY52" s="132"/>
      <c r="JUZ52" s="132"/>
      <c r="JVA52" s="132"/>
      <c r="JVB52" s="132"/>
      <c r="JVC52" s="132"/>
      <c r="JVD52" s="132"/>
      <c r="JVE52" s="132"/>
      <c r="JVF52" s="132"/>
      <c r="JVG52" s="132"/>
      <c r="JVH52" s="132"/>
      <c r="JVI52" s="132"/>
      <c r="JVJ52" s="132"/>
      <c r="JVK52" s="137"/>
      <c r="JVL52" s="96"/>
      <c r="JVM52" s="138"/>
      <c r="JVN52" s="132"/>
      <c r="JVO52" s="132"/>
      <c r="JVP52" s="132"/>
      <c r="JVQ52" s="132"/>
      <c r="JVR52" s="132"/>
      <c r="JVS52" s="132"/>
      <c r="JVT52" s="132"/>
      <c r="JVU52" s="132"/>
      <c r="JVV52" s="132"/>
      <c r="JVW52" s="132"/>
      <c r="JVX52" s="132"/>
      <c r="JVY52" s="132"/>
      <c r="JVZ52" s="137"/>
      <c r="JWA52" s="96"/>
      <c r="JWB52" s="138"/>
      <c r="JWC52" s="132"/>
      <c r="JWD52" s="132"/>
      <c r="JWE52" s="132"/>
      <c r="JWF52" s="132"/>
      <c r="JWG52" s="132"/>
      <c r="JWH52" s="132"/>
      <c r="JWI52" s="132"/>
      <c r="JWJ52" s="132"/>
      <c r="JWK52" s="132"/>
      <c r="JWL52" s="132"/>
      <c r="JWM52" s="132"/>
      <c r="JWN52" s="132"/>
      <c r="JWO52" s="137"/>
      <c r="JWP52" s="96"/>
      <c r="JWQ52" s="138"/>
      <c r="JWR52" s="132"/>
      <c r="JWS52" s="132"/>
      <c r="JWT52" s="132"/>
      <c r="JWU52" s="132"/>
      <c r="JWV52" s="132"/>
      <c r="JWW52" s="132"/>
      <c r="JWX52" s="132"/>
      <c r="JWY52" s="132"/>
      <c r="JWZ52" s="132"/>
      <c r="JXA52" s="132"/>
      <c r="JXB52" s="132"/>
      <c r="JXC52" s="132"/>
      <c r="JXD52" s="137"/>
      <c r="JXE52" s="96"/>
      <c r="JXF52" s="138"/>
      <c r="JXG52" s="132"/>
      <c r="JXH52" s="132"/>
      <c r="JXI52" s="132"/>
      <c r="JXJ52" s="132"/>
      <c r="JXK52" s="132"/>
      <c r="JXL52" s="132"/>
      <c r="JXM52" s="132"/>
      <c r="JXN52" s="132"/>
      <c r="JXO52" s="132"/>
      <c r="JXP52" s="132"/>
      <c r="JXQ52" s="132"/>
      <c r="JXR52" s="132"/>
      <c r="JXS52" s="137"/>
      <c r="JXT52" s="96"/>
      <c r="JXU52" s="138"/>
      <c r="JXV52" s="132"/>
      <c r="JXW52" s="132"/>
      <c r="JXX52" s="132"/>
      <c r="JXY52" s="132"/>
      <c r="JXZ52" s="132"/>
      <c r="JYA52" s="132"/>
      <c r="JYB52" s="132"/>
      <c r="JYC52" s="132"/>
      <c r="JYD52" s="132"/>
      <c r="JYE52" s="132"/>
      <c r="JYF52" s="132"/>
      <c r="JYG52" s="132"/>
      <c r="JYH52" s="137"/>
      <c r="JYI52" s="96"/>
      <c r="JYJ52" s="138"/>
      <c r="JYK52" s="132"/>
      <c r="JYL52" s="132"/>
      <c r="JYM52" s="132"/>
      <c r="JYN52" s="132"/>
      <c r="JYO52" s="132"/>
      <c r="JYP52" s="132"/>
      <c r="JYQ52" s="132"/>
      <c r="JYR52" s="132"/>
      <c r="JYS52" s="132"/>
      <c r="JYT52" s="132"/>
      <c r="JYU52" s="132"/>
      <c r="JYV52" s="132"/>
      <c r="JYW52" s="137"/>
      <c r="JYX52" s="96"/>
      <c r="JYY52" s="138"/>
      <c r="JYZ52" s="132"/>
      <c r="JZA52" s="132"/>
      <c r="JZB52" s="132"/>
      <c r="JZC52" s="132"/>
      <c r="JZD52" s="132"/>
      <c r="JZE52" s="132"/>
      <c r="JZF52" s="132"/>
      <c r="JZG52" s="132"/>
      <c r="JZH52" s="132"/>
      <c r="JZI52" s="132"/>
      <c r="JZJ52" s="132"/>
      <c r="JZK52" s="132"/>
      <c r="JZL52" s="137"/>
      <c r="JZM52" s="96"/>
      <c r="JZN52" s="138"/>
      <c r="JZO52" s="132"/>
      <c r="JZP52" s="132"/>
      <c r="JZQ52" s="132"/>
      <c r="JZR52" s="132"/>
      <c r="JZS52" s="132"/>
      <c r="JZT52" s="132"/>
      <c r="JZU52" s="132"/>
      <c r="JZV52" s="132"/>
      <c r="JZW52" s="132"/>
      <c r="JZX52" s="132"/>
      <c r="JZY52" s="132"/>
      <c r="JZZ52" s="132"/>
      <c r="KAA52" s="137"/>
      <c r="KAB52" s="96"/>
      <c r="KAC52" s="138"/>
      <c r="KAD52" s="132"/>
      <c r="KAE52" s="132"/>
      <c r="KAF52" s="132"/>
      <c r="KAG52" s="132"/>
      <c r="KAH52" s="132"/>
      <c r="KAI52" s="132"/>
      <c r="KAJ52" s="132"/>
      <c r="KAK52" s="132"/>
      <c r="KAL52" s="132"/>
      <c r="KAM52" s="132"/>
      <c r="KAN52" s="132"/>
      <c r="KAO52" s="132"/>
      <c r="KAP52" s="137"/>
      <c r="KAQ52" s="96"/>
      <c r="KAR52" s="138"/>
      <c r="KAS52" s="132"/>
      <c r="KAT52" s="132"/>
      <c r="KAU52" s="132"/>
      <c r="KAV52" s="132"/>
      <c r="KAW52" s="132"/>
      <c r="KAX52" s="132"/>
      <c r="KAY52" s="132"/>
      <c r="KAZ52" s="132"/>
      <c r="KBA52" s="132"/>
      <c r="KBB52" s="132"/>
      <c r="KBC52" s="132"/>
      <c r="KBD52" s="132"/>
      <c r="KBE52" s="137"/>
      <c r="KBF52" s="96"/>
      <c r="KBG52" s="138"/>
      <c r="KBH52" s="132"/>
      <c r="KBI52" s="132"/>
      <c r="KBJ52" s="132"/>
      <c r="KBK52" s="132"/>
      <c r="KBL52" s="132"/>
      <c r="KBM52" s="132"/>
      <c r="KBN52" s="132"/>
      <c r="KBO52" s="132"/>
      <c r="KBP52" s="132"/>
      <c r="KBQ52" s="132"/>
      <c r="KBR52" s="132"/>
      <c r="KBS52" s="132"/>
      <c r="KBT52" s="137"/>
      <c r="KBU52" s="96"/>
      <c r="KBV52" s="138"/>
      <c r="KBW52" s="132"/>
      <c r="KBX52" s="132"/>
      <c r="KBY52" s="132"/>
      <c r="KBZ52" s="132"/>
      <c r="KCA52" s="132"/>
      <c r="KCB52" s="132"/>
      <c r="KCC52" s="132"/>
      <c r="KCD52" s="132"/>
      <c r="KCE52" s="132"/>
      <c r="KCF52" s="132"/>
      <c r="KCG52" s="132"/>
      <c r="KCH52" s="132"/>
      <c r="KCI52" s="137"/>
      <c r="KCJ52" s="96"/>
      <c r="KCK52" s="138"/>
      <c r="KCL52" s="132"/>
      <c r="KCM52" s="132"/>
      <c r="KCN52" s="132"/>
      <c r="KCO52" s="132"/>
      <c r="KCP52" s="132"/>
      <c r="KCQ52" s="132"/>
      <c r="KCR52" s="132"/>
      <c r="KCS52" s="132"/>
      <c r="KCT52" s="132"/>
      <c r="KCU52" s="132"/>
      <c r="KCV52" s="132"/>
      <c r="KCW52" s="132"/>
      <c r="KCX52" s="137"/>
      <c r="KCY52" s="96"/>
      <c r="KCZ52" s="138"/>
      <c r="KDA52" s="132"/>
      <c r="KDB52" s="132"/>
      <c r="KDC52" s="132"/>
      <c r="KDD52" s="132"/>
      <c r="KDE52" s="132"/>
      <c r="KDF52" s="132"/>
      <c r="KDG52" s="132"/>
      <c r="KDH52" s="132"/>
      <c r="KDI52" s="132"/>
      <c r="KDJ52" s="132"/>
      <c r="KDK52" s="132"/>
      <c r="KDL52" s="132"/>
      <c r="KDM52" s="137"/>
      <c r="KDN52" s="96"/>
      <c r="KDO52" s="138"/>
      <c r="KDP52" s="132"/>
      <c r="KDQ52" s="132"/>
      <c r="KDR52" s="132"/>
      <c r="KDS52" s="132"/>
      <c r="KDT52" s="132"/>
      <c r="KDU52" s="132"/>
      <c r="KDV52" s="132"/>
      <c r="KDW52" s="132"/>
      <c r="KDX52" s="132"/>
      <c r="KDY52" s="132"/>
      <c r="KDZ52" s="132"/>
      <c r="KEA52" s="132"/>
      <c r="KEB52" s="137"/>
      <c r="KEC52" s="96"/>
      <c r="KED52" s="138"/>
      <c r="KEE52" s="132"/>
      <c r="KEF52" s="132"/>
      <c r="KEG52" s="132"/>
      <c r="KEH52" s="132"/>
      <c r="KEI52" s="132"/>
      <c r="KEJ52" s="132"/>
      <c r="KEK52" s="132"/>
      <c r="KEL52" s="132"/>
      <c r="KEM52" s="132"/>
      <c r="KEN52" s="132"/>
      <c r="KEO52" s="132"/>
      <c r="KEP52" s="132"/>
      <c r="KEQ52" s="137"/>
      <c r="KER52" s="96"/>
      <c r="KES52" s="138"/>
      <c r="KET52" s="132"/>
      <c r="KEU52" s="132"/>
      <c r="KEV52" s="132"/>
      <c r="KEW52" s="132"/>
      <c r="KEX52" s="132"/>
      <c r="KEY52" s="132"/>
      <c r="KEZ52" s="132"/>
      <c r="KFA52" s="132"/>
      <c r="KFB52" s="132"/>
      <c r="KFC52" s="132"/>
      <c r="KFD52" s="132"/>
      <c r="KFE52" s="132"/>
      <c r="KFF52" s="137"/>
      <c r="KFG52" s="96"/>
      <c r="KFH52" s="138"/>
      <c r="KFI52" s="132"/>
      <c r="KFJ52" s="132"/>
      <c r="KFK52" s="132"/>
      <c r="KFL52" s="132"/>
      <c r="KFM52" s="132"/>
      <c r="KFN52" s="132"/>
      <c r="KFO52" s="132"/>
      <c r="KFP52" s="132"/>
      <c r="KFQ52" s="132"/>
      <c r="KFR52" s="132"/>
      <c r="KFS52" s="132"/>
      <c r="KFT52" s="132"/>
      <c r="KFU52" s="137"/>
      <c r="KFV52" s="96"/>
      <c r="KFW52" s="138"/>
      <c r="KFX52" s="132"/>
      <c r="KFY52" s="132"/>
      <c r="KFZ52" s="132"/>
      <c r="KGA52" s="132"/>
      <c r="KGB52" s="132"/>
      <c r="KGC52" s="132"/>
      <c r="KGD52" s="132"/>
      <c r="KGE52" s="132"/>
      <c r="KGF52" s="132"/>
      <c r="KGG52" s="132"/>
      <c r="KGH52" s="132"/>
      <c r="KGI52" s="132"/>
      <c r="KGJ52" s="137"/>
      <c r="KGK52" s="96"/>
      <c r="KGL52" s="138"/>
      <c r="KGM52" s="132"/>
      <c r="KGN52" s="132"/>
      <c r="KGO52" s="132"/>
      <c r="KGP52" s="132"/>
      <c r="KGQ52" s="132"/>
      <c r="KGR52" s="132"/>
      <c r="KGS52" s="132"/>
      <c r="KGT52" s="132"/>
      <c r="KGU52" s="132"/>
      <c r="KGV52" s="132"/>
      <c r="KGW52" s="132"/>
      <c r="KGX52" s="132"/>
      <c r="KGY52" s="137"/>
      <c r="KGZ52" s="96"/>
      <c r="KHA52" s="138"/>
      <c r="KHB52" s="132"/>
      <c r="KHC52" s="132"/>
      <c r="KHD52" s="132"/>
      <c r="KHE52" s="132"/>
      <c r="KHF52" s="132"/>
      <c r="KHG52" s="132"/>
      <c r="KHH52" s="132"/>
      <c r="KHI52" s="132"/>
      <c r="KHJ52" s="132"/>
      <c r="KHK52" s="132"/>
      <c r="KHL52" s="132"/>
      <c r="KHM52" s="132"/>
      <c r="KHN52" s="137"/>
      <c r="KHO52" s="96"/>
      <c r="KHP52" s="138"/>
      <c r="KHQ52" s="132"/>
      <c r="KHR52" s="132"/>
      <c r="KHS52" s="132"/>
      <c r="KHT52" s="132"/>
      <c r="KHU52" s="132"/>
      <c r="KHV52" s="132"/>
      <c r="KHW52" s="132"/>
      <c r="KHX52" s="132"/>
      <c r="KHY52" s="132"/>
      <c r="KHZ52" s="132"/>
      <c r="KIA52" s="132"/>
      <c r="KIB52" s="132"/>
      <c r="KIC52" s="137"/>
      <c r="KID52" s="96"/>
      <c r="KIE52" s="138"/>
      <c r="KIF52" s="132"/>
      <c r="KIG52" s="132"/>
      <c r="KIH52" s="132"/>
      <c r="KII52" s="132"/>
      <c r="KIJ52" s="132"/>
      <c r="KIK52" s="132"/>
      <c r="KIL52" s="132"/>
      <c r="KIM52" s="132"/>
      <c r="KIN52" s="132"/>
      <c r="KIO52" s="132"/>
      <c r="KIP52" s="132"/>
      <c r="KIQ52" s="132"/>
      <c r="KIR52" s="137"/>
      <c r="KIS52" s="96"/>
      <c r="KIT52" s="138"/>
      <c r="KIU52" s="132"/>
      <c r="KIV52" s="132"/>
      <c r="KIW52" s="132"/>
      <c r="KIX52" s="132"/>
      <c r="KIY52" s="132"/>
      <c r="KIZ52" s="132"/>
      <c r="KJA52" s="132"/>
      <c r="KJB52" s="132"/>
      <c r="KJC52" s="132"/>
      <c r="KJD52" s="132"/>
      <c r="KJE52" s="132"/>
      <c r="KJF52" s="132"/>
      <c r="KJG52" s="137"/>
      <c r="KJH52" s="96"/>
      <c r="KJI52" s="138"/>
      <c r="KJJ52" s="132"/>
      <c r="KJK52" s="132"/>
      <c r="KJL52" s="132"/>
      <c r="KJM52" s="132"/>
      <c r="KJN52" s="132"/>
      <c r="KJO52" s="132"/>
      <c r="KJP52" s="132"/>
      <c r="KJQ52" s="132"/>
      <c r="KJR52" s="132"/>
      <c r="KJS52" s="132"/>
      <c r="KJT52" s="132"/>
      <c r="KJU52" s="132"/>
      <c r="KJV52" s="137"/>
      <c r="KJW52" s="96"/>
      <c r="KJX52" s="138"/>
      <c r="KJY52" s="132"/>
      <c r="KJZ52" s="132"/>
      <c r="KKA52" s="132"/>
      <c r="KKB52" s="132"/>
      <c r="KKC52" s="132"/>
      <c r="KKD52" s="132"/>
      <c r="KKE52" s="132"/>
      <c r="KKF52" s="132"/>
      <c r="KKG52" s="132"/>
      <c r="KKH52" s="132"/>
      <c r="KKI52" s="132"/>
      <c r="KKJ52" s="132"/>
      <c r="KKK52" s="137"/>
      <c r="KKL52" s="96"/>
      <c r="KKM52" s="138"/>
      <c r="KKN52" s="132"/>
      <c r="KKO52" s="132"/>
      <c r="KKP52" s="132"/>
      <c r="KKQ52" s="132"/>
      <c r="KKR52" s="132"/>
      <c r="KKS52" s="132"/>
      <c r="KKT52" s="132"/>
      <c r="KKU52" s="132"/>
      <c r="KKV52" s="132"/>
      <c r="KKW52" s="132"/>
      <c r="KKX52" s="132"/>
      <c r="KKY52" s="132"/>
      <c r="KKZ52" s="137"/>
      <c r="KLA52" s="96"/>
      <c r="KLB52" s="138"/>
      <c r="KLC52" s="132"/>
      <c r="KLD52" s="132"/>
      <c r="KLE52" s="132"/>
      <c r="KLF52" s="132"/>
      <c r="KLG52" s="132"/>
      <c r="KLH52" s="132"/>
      <c r="KLI52" s="132"/>
      <c r="KLJ52" s="132"/>
      <c r="KLK52" s="132"/>
      <c r="KLL52" s="132"/>
      <c r="KLM52" s="132"/>
      <c r="KLN52" s="132"/>
      <c r="KLO52" s="137"/>
      <c r="KLP52" s="96"/>
      <c r="KLQ52" s="138"/>
      <c r="KLR52" s="132"/>
      <c r="KLS52" s="132"/>
      <c r="KLT52" s="132"/>
      <c r="KLU52" s="132"/>
      <c r="KLV52" s="132"/>
      <c r="KLW52" s="132"/>
      <c r="KLX52" s="132"/>
      <c r="KLY52" s="132"/>
      <c r="KLZ52" s="132"/>
      <c r="KMA52" s="132"/>
      <c r="KMB52" s="132"/>
      <c r="KMC52" s="132"/>
      <c r="KMD52" s="137"/>
      <c r="KME52" s="96"/>
      <c r="KMF52" s="138"/>
      <c r="KMG52" s="132"/>
      <c r="KMH52" s="132"/>
      <c r="KMI52" s="132"/>
      <c r="KMJ52" s="132"/>
      <c r="KMK52" s="132"/>
      <c r="KML52" s="132"/>
      <c r="KMM52" s="132"/>
      <c r="KMN52" s="132"/>
      <c r="KMO52" s="132"/>
      <c r="KMP52" s="132"/>
      <c r="KMQ52" s="132"/>
      <c r="KMR52" s="132"/>
      <c r="KMS52" s="137"/>
      <c r="KMT52" s="96"/>
      <c r="KMU52" s="138"/>
      <c r="KMV52" s="132"/>
      <c r="KMW52" s="132"/>
      <c r="KMX52" s="132"/>
      <c r="KMY52" s="132"/>
      <c r="KMZ52" s="132"/>
      <c r="KNA52" s="132"/>
      <c r="KNB52" s="132"/>
      <c r="KNC52" s="132"/>
      <c r="KND52" s="132"/>
      <c r="KNE52" s="132"/>
      <c r="KNF52" s="132"/>
      <c r="KNG52" s="132"/>
      <c r="KNH52" s="137"/>
      <c r="KNI52" s="96"/>
      <c r="KNJ52" s="138"/>
      <c r="KNK52" s="132"/>
      <c r="KNL52" s="132"/>
      <c r="KNM52" s="132"/>
      <c r="KNN52" s="132"/>
      <c r="KNO52" s="132"/>
      <c r="KNP52" s="132"/>
      <c r="KNQ52" s="132"/>
      <c r="KNR52" s="132"/>
      <c r="KNS52" s="132"/>
      <c r="KNT52" s="132"/>
      <c r="KNU52" s="132"/>
      <c r="KNV52" s="132"/>
      <c r="KNW52" s="137"/>
      <c r="KNX52" s="96"/>
      <c r="KNY52" s="138"/>
      <c r="KNZ52" s="132"/>
      <c r="KOA52" s="132"/>
      <c r="KOB52" s="132"/>
      <c r="KOC52" s="132"/>
      <c r="KOD52" s="132"/>
      <c r="KOE52" s="132"/>
      <c r="KOF52" s="132"/>
      <c r="KOG52" s="132"/>
      <c r="KOH52" s="132"/>
      <c r="KOI52" s="132"/>
      <c r="KOJ52" s="132"/>
      <c r="KOK52" s="132"/>
      <c r="KOL52" s="137"/>
      <c r="KOM52" s="96"/>
      <c r="KON52" s="138"/>
      <c r="KOO52" s="132"/>
      <c r="KOP52" s="132"/>
      <c r="KOQ52" s="132"/>
      <c r="KOR52" s="132"/>
      <c r="KOS52" s="132"/>
      <c r="KOT52" s="132"/>
      <c r="KOU52" s="132"/>
      <c r="KOV52" s="132"/>
      <c r="KOW52" s="132"/>
      <c r="KOX52" s="132"/>
      <c r="KOY52" s="132"/>
      <c r="KOZ52" s="132"/>
      <c r="KPA52" s="137"/>
      <c r="KPB52" s="96"/>
      <c r="KPC52" s="138"/>
      <c r="KPD52" s="132"/>
      <c r="KPE52" s="132"/>
      <c r="KPF52" s="132"/>
      <c r="KPG52" s="132"/>
      <c r="KPH52" s="132"/>
      <c r="KPI52" s="132"/>
      <c r="KPJ52" s="132"/>
      <c r="KPK52" s="132"/>
      <c r="KPL52" s="132"/>
      <c r="KPM52" s="132"/>
      <c r="KPN52" s="132"/>
      <c r="KPO52" s="132"/>
      <c r="KPP52" s="137"/>
      <c r="KPQ52" s="96"/>
      <c r="KPR52" s="138"/>
      <c r="KPS52" s="132"/>
      <c r="KPT52" s="132"/>
      <c r="KPU52" s="132"/>
      <c r="KPV52" s="132"/>
      <c r="KPW52" s="132"/>
      <c r="KPX52" s="132"/>
      <c r="KPY52" s="132"/>
      <c r="KPZ52" s="132"/>
      <c r="KQA52" s="132"/>
      <c r="KQB52" s="132"/>
      <c r="KQC52" s="132"/>
      <c r="KQD52" s="132"/>
      <c r="KQE52" s="137"/>
      <c r="KQF52" s="96"/>
      <c r="KQG52" s="138"/>
      <c r="KQH52" s="132"/>
      <c r="KQI52" s="132"/>
      <c r="KQJ52" s="132"/>
      <c r="KQK52" s="132"/>
      <c r="KQL52" s="132"/>
      <c r="KQM52" s="132"/>
      <c r="KQN52" s="132"/>
      <c r="KQO52" s="132"/>
      <c r="KQP52" s="132"/>
      <c r="KQQ52" s="132"/>
      <c r="KQR52" s="132"/>
      <c r="KQS52" s="132"/>
      <c r="KQT52" s="137"/>
      <c r="KQU52" s="96"/>
      <c r="KQV52" s="138"/>
      <c r="KQW52" s="132"/>
      <c r="KQX52" s="132"/>
      <c r="KQY52" s="132"/>
      <c r="KQZ52" s="132"/>
      <c r="KRA52" s="132"/>
      <c r="KRB52" s="132"/>
      <c r="KRC52" s="132"/>
      <c r="KRD52" s="132"/>
      <c r="KRE52" s="132"/>
      <c r="KRF52" s="132"/>
      <c r="KRG52" s="132"/>
      <c r="KRH52" s="132"/>
      <c r="KRI52" s="137"/>
      <c r="KRJ52" s="96"/>
      <c r="KRK52" s="138"/>
      <c r="KRL52" s="132"/>
      <c r="KRM52" s="132"/>
      <c r="KRN52" s="132"/>
      <c r="KRO52" s="132"/>
      <c r="KRP52" s="132"/>
      <c r="KRQ52" s="132"/>
      <c r="KRR52" s="132"/>
      <c r="KRS52" s="132"/>
      <c r="KRT52" s="132"/>
      <c r="KRU52" s="132"/>
      <c r="KRV52" s="132"/>
      <c r="KRW52" s="132"/>
      <c r="KRX52" s="137"/>
      <c r="KRY52" s="96"/>
      <c r="KRZ52" s="138"/>
      <c r="KSA52" s="132"/>
      <c r="KSB52" s="132"/>
      <c r="KSC52" s="132"/>
      <c r="KSD52" s="132"/>
      <c r="KSE52" s="132"/>
      <c r="KSF52" s="132"/>
      <c r="KSG52" s="132"/>
      <c r="KSH52" s="132"/>
      <c r="KSI52" s="132"/>
      <c r="KSJ52" s="132"/>
      <c r="KSK52" s="132"/>
      <c r="KSL52" s="132"/>
      <c r="KSM52" s="137"/>
      <c r="KSN52" s="96"/>
      <c r="KSO52" s="138"/>
      <c r="KSP52" s="132"/>
      <c r="KSQ52" s="132"/>
      <c r="KSR52" s="132"/>
      <c r="KSS52" s="132"/>
      <c r="KST52" s="132"/>
      <c r="KSU52" s="132"/>
      <c r="KSV52" s="132"/>
      <c r="KSW52" s="132"/>
      <c r="KSX52" s="132"/>
      <c r="KSY52" s="132"/>
      <c r="KSZ52" s="132"/>
      <c r="KTA52" s="132"/>
      <c r="KTB52" s="137"/>
      <c r="KTC52" s="96"/>
      <c r="KTD52" s="138"/>
      <c r="KTE52" s="132"/>
      <c r="KTF52" s="132"/>
      <c r="KTG52" s="132"/>
      <c r="KTH52" s="132"/>
      <c r="KTI52" s="132"/>
      <c r="KTJ52" s="132"/>
      <c r="KTK52" s="132"/>
      <c r="KTL52" s="132"/>
      <c r="KTM52" s="132"/>
      <c r="KTN52" s="132"/>
      <c r="KTO52" s="132"/>
      <c r="KTP52" s="132"/>
      <c r="KTQ52" s="137"/>
      <c r="KTR52" s="96"/>
      <c r="KTS52" s="138"/>
      <c r="KTT52" s="132"/>
      <c r="KTU52" s="132"/>
      <c r="KTV52" s="132"/>
      <c r="KTW52" s="132"/>
      <c r="KTX52" s="132"/>
      <c r="KTY52" s="132"/>
      <c r="KTZ52" s="132"/>
      <c r="KUA52" s="132"/>
      <c r="KUB52" s="132"/>
      <c r="KUC52" s="132"/>
      <c r="KUD52" s="132"/>
      <c r="KUE52" s="132"/>
      <c r="KUF52" s="137"/>
      <c r="KUG52" s="96"/>
      <c r="KUH52" s="138"/>
      <c r="KUI52" s="132"/>
      <c r="KUJ52" s="132"/>
      <c r="KUK52" s="132"/>
      <c r="KUL52" s="132"/>
      <c r="KUM52" s="132"/>
      <c r="KUN52" s="132"/>
      <c r="KUO52" s="132"/>
      <c r="KUP52" s="132"/>
      <c r="KUQ52" s="132"/>
      <c r="KUR52" s="132"/>
      <c r="KUS52" s="132"/>
      <c r="KUT52" s="132"/>
      <c r="KUU52" s="137"/>
      <c r="KUV52" s="96"/>
      <c r="KUW52" s="138"/>
      <c r="KUX52" s="132"/>
      <c r="KUY52" s="132"/>
      <c r="KUZ52" s="132"/>
      <c r="KVA52" s="132"/>
      <c r="KVB52" s="132"/>
      <c r="KVC52" s="132"/>
      <c r="KVD52" s="132"/>
      <c r="KVE52" s="132"/>
      <c r="KVF52" s="132"/>
      <c r="KVG52" s="132"/>
      <c r="KVH52" s="132"/>
      <c r="KVI52" s="132"/>
      <c r="KVJ52" s="137"/>
      <c r="KVK52" s="96"/>
      <c r="KVL52" s="138"/>
      <c r="KVM52" s="132"/>
      <c r="KVN52" s="132"/>
      <c r="KVO52" s="132"/>
      <c r="KVP52" s="132"/>
      <c r="KVQ52" s="132"/>
      <c r="KVR52" s="132"/>
      <c r="KVS52" s="132"/>
      <c r="KVT52" s="132"/>
      <c r="KVU52" s="132"/>
      <c r="KVV52" s="132"/>
      <c r="KVW52" s="132"/>
      <c r="KVX52" s="132"/>
      <c r="KVY52" s="137"/>
      <c r="KVZ52" s="96"/>
      <c r="KWA52" s="138"/>
      <c r="KWB52" s="132"/>
      <c r="KWC52" s="132"/>
      <c r="KWD52" s="132"/>
      <c r="KWE52" s="132"/>
      <c r="KWF52" s="132"/>
      <c r="KWG52" s="132"/>
      <c r="KWH52" s="132"/>
      <c r="KWI52" s="132"/>
      <c r="KWJ52" s="132"/>
      <c r="KWK52" s="132"/>
      <c r="KWL52" s="132"/>
      <c r="KWM52" s="132"/>
      <c r="KWN52" s="137"/>
      <c r="KWO52" s="96"/>
      <c r="KWP52" s="138"/>
      <c r="KWQ52" s="132"/>
      <c r="KWR52" s="132"/>
      <c r="KWS52" s="132"/>
      <c r="KWT52" s="132"/>
      <c r="KWU52" s="132"/>
      <c r="KWV52" s="132"/>
      <c r="KWW52" s="132"/>
      <c r="KWX52" s="132"/>
      <c r="KWY52" s="132"/>
      <c r="KWZ52" s="132"/>
      <c r="KXA52" s="132"/>
      <c r="KXB52" s="132"/>
      <c r="KXC52" s="137"/>
      <c r="KXD52" s="96"/>
      <c r="KXE52" s="138"/>
      <c r="KXF52" s="132"/>
      <c r="KXG52" s="132"/>
      <c r="KXH52" s="132"/>
      <c r="KXI52" s="132"/>
      <c r="KXJ52" s="132"/>
      <c r="KXK52" s="132"/>
      <c r="KXL52" s="132"/>
      <c r="KXM52" s="132"/>
      <c r="KXN52" s="132"/>
      <c r="KXO52" s="132"/>
      <c r="KXP52" s="132"/>
      <c r="KXQ52" s="132"/>
      <c r="KXR52" s="137"/>
      <c r="KXS52" s="96"/>
      <c r="KXT52" s="138"/>
      <c r="KXU52" s="132"/>
      <c r="KXV52" s="132"/>
      <c r="KXW52" s="132"/>
      <c r="KXX52" s="132"/>
      <c r="KXY52" s="132"/>
      <c r="KXZ52" s="132"/>
      <c r="KYA52" s="132"/>
      <c r="KYB52" s="132"/>
      <c r="KYC52" s="132"/>
      <c r="KYD52" s="132"/>
      <c r="KYE52" s="132"/>
      <c r="KYF52" s="132"/>
      <c r="KYG52" s="137"/>
      <c r="KYH52" s="96"/>
      <c r="KYI52" s="138"/>
      <c r="KYJ52" s="132"/>
      <c r="KYK52" s="132"/>
      <c r="KYL52" s="132"/>
      <c r="KYM52" s="132"/>
      <c r="KYN52" s="132"/>
      <c r="KYO52" s="132"/>
      <c r="KYP52" s="132"/>
      <c r="KYQ52" s="132"/>
      <c r="KYR52" s="132"/>
      <c r="KYS52" s="132"/>
      <c r="KYT52" s="132"/>
      <c r="KYU52" s="132"/>
      <c r="KYV52" s="137"/>
      <c r="KYW52" s="96"/>
      <c r="KYX52" s="138"/>
      <c r="KYY52" s="132"/>
      <c r="KYZ52" s="132"/>
      <c r="KZA52" s="132"/>
      <c r="KZB52" s="132"/>
      <c r="KZC52" s="132"/>
      <c r="KZD52" s="132"/>
      <c r="KZE52" s="132"/>
      <c r="KZF52" s="132"/>
      <c r="KZG52" s="132"/>
      <c r="KZH52" s="132"/>
      <c r="KZI52" s="132"/>
      <c r="KZJ52" s="132"/>
      <c r="KZK52" s="137"/>
      <c r="KZL52" s="96"/>
      <c r="KZM52" s="138"/>
      <c r="KZN52" s="132"/>
      <c r="KZO52" s="132"/>
      <c r="KZP52" s="132"/>
      <c r="KZQ52" s="132"/>
      <c r="KZR52" s="132"/>
      <c r="KZS52" s="132"/>
      <c r="KZT52" s="132"/>
      <c r="KZU52" s="132"/>
      <c r="KZV52" s="132"/>
      <c r="KZW52" s="132"/>
      <c r="KZX52" s="132"/>
      <c r="KZY52" s="132"/>
      <c r="KZZ52" s="137"/>
      <c r="LAA52" s="96"/>
      <c r="LAB52" s="138"/>
      <c r="LAC52" s="132"/>
      <c r="LAD52" s="132"/>
      <c r="LAE52" s="132"/>
      <c r="LAF52" s="132"/>
      <c r="LAG52" s="132"/>
      <c r="LAH52" s="132"/>
      <c r="LAI52" s="132"/>
      <c r="LAJ52" s="132"/>
      <c r="LAK52" s="132"/>
      <c r="LAL52" s="132"/>
      <c r="LAM52" s="132"/>
      <c r="LAN52" s="132"/>
      <c r="LAO52" s="137"/>
      <c r="LAP52" s="96"/>
      <c r="LAQ52" s="138"/>
      <c r="LAR52" s="132"/>
      <c r="LAS52" s="132"/>
      <c r="LAT52" s="132"/>
      <c r="LAU52" s="132"/>
      <c r="LAV52" s="132"/>
      <c r="LAW52" s="132"/>
      <c r="LAX52" s="132"/>
      <c r="LAY52" s="132"/>
      <c r="LAZ52" s="132"/>
      <c r="LBA52" s="132"/>
      <c r="LBB52" s="132"/>
      <c r="LBC52" s="132"/>
      <c r="LBD52" s="137"/>
      <c r="LBE52" s="96"/>
      <c r="LBF52" s="138"/>
      <c r="LBG52" s="132"/>
      <c r="LBH52" s="132"/>
      <c r="LBI52" s="132"/>
      <c r="LBJ52" s="132"/>
      <c r="LBK52" s="132"/>
      <c r="LBL52" s="132"/>
      <c r="LBM52" s="132"/>
      <c r="LBN52" s="132"/>
      <c r="LBO52" s="132"/>
      <c r="LBP52" s="132"/>
      <c r="LBQ52" s="132"/>
      <c r="LBR52" s="132"/>
      <c r="LBS52" s="137"/>
      <c r="LBT52" s="96"/>
      <c r="LBU52" s="138"/>
      <c r="LBV52" s="132"/>
      <c r="LBW52" s="132"/>
      <c r="LBX52" s="132"/>
      <c r="LBY52" s="132"/>
      <c r="LBZ52" s="132"/>
      <c r="LCA52" s="132"/>
      <c r="LCB52" s="132"/>
      <c r="LCC52" s="132"/>
      <c r="LCD52" s="132"/>
      <c r="LCE52" s="132"/>
      <c r="LCF52" s="132"/>
      <c r="LCG52" s="132"/>
      <c r="LCH52" s="137"/>
      <c r="LCI52" s="96"/>
      <c r="LCJ52" s="138"/>
      <c r="LCK52" s="132"/>
      <c r="LCL52" s="132"/>
      <c r="LCM52" s="132"/>
      <c r="LCN52" s="132"/>
      <c r="LCO52" s="132"/>
      <c r="LCP52" s="132"/>
      <c r="LCQ52" s="132"/>
      <c r="LCR52" s="132"/>
      <c r="LCS52" s="132"/>
      <c r="LCT52" s="132"/>
      <c r="LCU52" s="132"/>
      <c r="LCV52" s="132"/>
      <c r="LCW52" s="137"/>
      <c r="LCX52" s="96"/>
      <c r="LCY52" s="138"/>
      <c r="LCZ52" s="132"/>
      <c r="LDA52" s="132"/>
      <c r="LDB52" s="132"/>
      <c r="LDC52" s="132"/>
      <c r="LDD52" s="132"/>
      <c r="LDE52" s="132"/>
      <c r="LDF52" s="132"/>
      <c r="LDG52" s="132"/>
      <c r="LDH52" s="132"/>
      <c r="LDI52" s="132"/>
      <c r="LDJ52" s="132"/>
      <c r="LDK52" s="132"/>
      <c r="LDL52" s="137"/>
      <c r="LDM52" s="96"/>
      <c r="LDN52" s="138"/>
      <c r="LDO52" s="132"/>
      <c r="LDP52" s="132"/>
      <c r="LDQ52" s="132"/>
      <c r="LDR52" s="132"/>
      <c r="LDS52" s="132"/>
      <c r="LDT52" s="132"/>
      <c r="LDU52" s="132"/>
      <c r="LDV52" s="132"/>
      <c r="LDW52" s="132"/>
      <c r="LDX52" s="132"/>
      <c r="LDY52" s="132"/>
      <c r="LDZ52" s="132"/>
      <c r="LEA52" s="137"/>
      <c r="LEB52" s="96"/>
      <c r="LEC52" s="138"/>
      <c r="LED52" s="132"/>
      <c r="LEE52" s="132"/>
      <c r="LEF52" s="132"/>
      <c r="LEG52" s="132"/>
      <c r="LEH52" s="132"/>
      <c r="LEI52" s="132"/>
      <c r="LEJ52" s="132"/>
      <c r="LEK52" s="132"/>
      <c r="LEL52" s="132"/>
      <c r="LEM52" s="132"/>
      <c r="LEN52" s="132"/>
      <c r="LEO52" s="132"/>
      <c r="LEP52" s="137"/>
      <c r="LEQ52" s="96"/>
      <c r="LER52" s="138"/>
      <c r="LES52" s="132"/>
      <c r="LET52" s="132"/>
      <c r="LEU52" s="132"/>
      <c r="LEV52" s="132"/>
      <c r="LEW52" s="132"/>
      <c r="LEX52" s="132"/>
      <c r="LEY52" s="132"/>
      <c r="LEZ52" s="132"/>
      <c r="LFA52" s="132"/>
      <c r="LFB52" s="132"/>
      <c r="LFC52" s="132"/>
      <c r="LFD52" s="132"/>
      <c r="LFE52" s="137"/>
      <c r="LFF52" s="96"/>
      <c r="LFG52" s="138"/>
      <c r="LFH52" s="132"/>
      <c r="LFI52" s="132"/>
      <c r="LFJ52" s="132"/>
      <c r="LFK52" s="132"/>
      <c r="LFL52" s="132"/>
      <c r="LFM52" s="132"/>
      <c r="LFN52" s="132"/>
      <c r="LFO52" s="132"/>
      <c r="LFP52" s="132"/>
      <c r="LFQ52" s="132"/>
      <c r="LFR52" s="132"/>
      <c r="LFS52" s="132"/>
      <c r="LFT52" s="137"/>
      <c r="LFU52" s="96"/>
      <c r="LFV52" s="138"/>
      <c r="LFW52" s="132"/>
      <c r="LFX52" s="132"/>
      <c r="LFY52" s="132"/>
      <c r="LFZ52" s="132"/>
      <c r="LGA52" s="132"/>
      <c r="LGB52" s="132"/>
      <c r="LGC52" s="132"/>
      <c r="LGD52" s="132"/>
      <c r="LGE52" s="132"/>
      <c r="LGF52" s="132"/>
      <c r="LGG52" s="132"/>
      <c r="LGH52" s="132"/>
      <c r="LGI52" s="137"/>
      <c r="LGJ52" s="96"/>
      <c r="LGK52" s="138"/>
      <c r="LGL52" s="132"/>
      <c r="LGM52" s="132"/>
      <c r="LGN52" s="132"/>
      <c r="LGO52" s="132"/>
      <c r="LGP52" s="132"/>
      <c r="LGQ52" s="132"/>
      <c r="LGR52" s="132"/>
      <c r="LGS52" s="132"/>
      <c r="LGT52" s="132"/>
      <c r="LGU52" s="132"/>
      <c r="LGV52" s="132"/>
      <c r="LGW52" s="132"/>
      <c r="LGX52" s="137"/>
      <c r="LGY52" s="96"/>
      <c r="LGZ52" s="138"/>
      <c r="LHA52" s="132"/>
      <c r="LHB52" s="132"/>
      <c r="LHC52" s="132"/>
      <c r="LHD52" s="132"/>
      <c r="LHE52" s="132"/>
      <c r="LHF52" s="132"/>
      <c r="LHG52" s="132"/>
      <c r="LHH52" s="132"/>
      <c r="LHI52" s="132"/>
      <c r="LHJ52" s="132"/>
      <c r="LHK52" s="132"/>
      <c r="LHL52" s="132"/>
      <c r="LHM52" s="137"/>
      <c r="LHN52" s="96"/>
      <c r="LHO52" s="138"/>
      <c r="LHP52" s="132"/>
      <c r="LHQ52" s="132"/>
      <c r="LHR52" s="132"/>
      <c r="LHS52" s="132"/>
      <c r="LHT52" s="132"/>
      <c r="LHU52" s="132"/>
      <c r="LHV52" s="132"/>
      <c r="LHW52" s="132"/>
      <c r="LHX52" s="132"/>
      <c r="LHY52" s="132"/>
      <c r="LHZ52" s="132"/>
      <c r="LIA52" s="132"/>
      <c r="LIB52" s="137"/>
      <c r="LIC52" s="96"/>
      <c r="LID52" s="138"/>
      <c r="LIE52" s="132"/>
      <c r="LIF52" s="132"/>
      <c r="LIG52" s="132"/>
      <c r="LIH52" s="132"/>
      <c r="LII52" s="132"/>
      <c r="LIJ52" s="132"/>
      <c r="LIK52" s="132"/>
      <c r="LIL52" s="132"/>
      <c r="LIM52" s="132"/>
      <c r="LIN52" s="132"/>
      <c r="LIO52" s="132"/>
      <c r="LIP52" s="132"/>
      <c r="LIQ52" s="137"/>
      <c r="LIR52" s="96"/>
      <c r="LIS52" s="138"/>
      <c r="LIT52" s="132"/>
      <c r="LIU52" s="132"/>
      <c r="LIV52" s="132"/>
      <c r="LIW52" s="132"/>
      <c r="LIX52" s="132"/>
      <c r="LIY52" s="132"/>
      <c r="LIZ52" s="132"/>
      <c r="LJA52" s="132"/>
      <c r="LJB52" s="132"/>
      <c r="LJC52" s="132"/>
      <c r="LJD52" s="132"/>
      <c r="LJE52" s="132"/>
      <c r="LJF52" s="137"/>
      <c r="LJG52" s="96"/>
      <c r="LJH52" s="138"/>
      <c r="LJI52" s="132"/>
      <c r="LJJ52" s="132"/>
      <c r="LJK52" s="132"/>
      <c r="LJL52" s="132"/>
      <c r="LJM52" s="132"/>
      <c r="LJN52" s="132"/>
      <c r="LJO52" s="132"/>
      <c r="LJP52" s="132"/>
      <c r="LJQ52" s="132"/>
      <c r="LJR52" s="132"/>
      <c r="LJS52" s="132"/>
      <c r="LJT52" s="132"/>
      <c r="LJU52" s="137"/>
      <c r="LJV52" s="96"/>
      <c r="LJW52" s="138"/>
      <c r="LJX52" s="132"/>
      <c r="LJY52" s="132"/>
      <c r="LJZ52" s="132"/>
      <c r="LKA52" s="132"/>
      <c r="LKB52" s="132"/>
      <c r="LKC52" s="132"/>
      <c r="LKD52" s="132"/>
      <c r="LKE52" s="132"/>
      <c r="LKF52" s="132"/>
      <c r="LKG52" s="132"/>
      <c r="LKH52" s="132"/>
      <c r="LKI52" s="132"/>
      <c r="LKJ52" s="137"/>
      <c r="LKK52" s="96"/>
      <c r="LKL52" s="138"/>
      <c r="LKM52" s="132"/>
      <c r="LKN52" s="132"/>
      <c r="LKO52" s="132"/>
      <c r="LKP52" s="132"/>
      <c r="LKQ52" s="132"/>
      <c r="LKR52" s="132"/>
      <c r="LKS52" s="132"/>
      <c r="LKT52" s="132"/>
      <c r="LKU52" s="132"/>
      <c r="LKV52" s="132"/>
      <c r="LKW52" s="132"/>
      <c r="LKX52" s="132"/>
      <c r="LKY52" s="137"/>
      <c r="LKZ52" s="96"/>
      <c r="LLA52" s="138"/>
      <c r="LLB52" s="132"/>
      <c r="LLC52" s="132"/>
      <c r="LLD52" s="132"/>
      <c r="LLE52" s="132"/>
      <c r="LLF52" s="132"/>
      <c r="LLG52" s="132"/>
      <c r="LLH52" s="132"/>
      <c r="LLI52" s="132"/>
      <c r="LLJ52" s="132"/>
      <c r="LLK52" s="132"/>
      <c r="LLL52" s="132"/>
      <c r="LLM52" s="132"/>
      <c r="LLN52" s="137"/>
      <c r="LLO52" s="96"/>
      <c r="LLP52" s="138"/>
      <c r="LLQ52" s="132"/>
      <c r="LLR52" s="132"/>
      <c r="LLS52" s="132"/>
      <c r="LLT52" s="132"/>
      <c r="LLU52" s="132"/>
      <c r="LLV52" s="132"/>
      <c r="LLW52" s="132"/>
      <c r="LLX52" s="132"/>
      <c r="LLY52" s="132"/>
      <c r="LLZ52" s="132"/>
      <c r="LMA52" s="132"/>
      <c r="LMB52" s="132"/>
      <c r="LMC52" s="137"/>
      <c r="LMD52" s="96"/>
      <c r="LME52" s="138"/>
      <c r="LMF52" s="132"/>
      <c r="LMG52" s="132"/>
      <c r="LMH52" s="132"/>
      <c r="LMI52" s="132"/>
      <c r="LMJ52" s="132"/>
      <c r="LMK52" s="132"/>
      <c r="LML52" s="132"/>
      <c r="LMM52" s="132"/>
      <c r="LMN52" s="132"/>
      <c r="LMO52" s="132"/>
      <c r="LMP52" s="132"/>
      <c r="LMQ52" s="132"/>
      <c r="LMR52" s="137"/>
      <c r="LMS52" s="96"/>
      <c r="LMT52" s="138"/>
      <c r="LMU52" s="132"/>
      <c r="LMV52" s="132"/>
      <c r="LMW52" s="132"/>
      <c r="LMX52" s="132"/>
      <c r="LMY52" s="132"/>
      <c r="LMZ52" s="132"/>
      <c r="LNA52" s="132"/>
      <c r="LNB52" s="132"/>
      <c r="LNC52" s="132"/>
      <c r="LND52" s="132"/>
      <c r="LNE52" s="132"/>
      <c r="LNF52" s="132"/>
      <c r="LNG52" s="137"/>
      <c r="LNH52" s="96"/>
      <c r="LNI52" s="138"/>
      <c r="LNJ52" s="132"/>
      <c r="LNK52" s="132"/>
      <c r="LNL52" s="132"/>
      <c r="LNM52" s="132"/>
      <c r="LNN52" s="132"/>
      <c r="LNO52" s="132"/>
      <c r="LNP52" s="132"/>
      <c r="LNQ52" s="132"/>
      <c r="LNR52" s="132"/>
      <c r="LNS52" s="132"/>
      <c r="LNT52" s="132"/>
      <c r="LNU52" s="132"/>
      <c r="LNV52" s="137"/>
      <c r="LNW52" s="96"/>
      <c r="LNX52" s="138"/>
      <c r="LNY52" s="132"/>
      <c r="LNZ52" s="132"/>
      <c r="LOA52" s="132"/>
      <c r="LOB52" s="132"/>
      <c r="LOC52" s="132"/>
      <c r="LOD52" s="132"/>
      <c r="LOE52" s="132"/>
      <c r="LOF52" s="132"/>
      <c r="LOG52" s="132"/>
      <c r="LOH52" s="132"/>
      <c r="LOI52" s="132"/>
      <c r="LOJ52" s="132"/>
      <c r="LOK52" s="137"/>
      <c r="LOL52" s="96"/>
      <c r="LOM52" s="138"/>
      <c r="LON52" s="132"/>
      <c r="LOO52" s="132"/>
      <c r="LOP52" s="132"/>
      <c r="LOQ52" s="132"/>
      <c r="LOR52" s="132"/>
      <c r="LOS52" s="132"/>
      <c r="LOT52" s="132"/>
      <c r="LOU52" s="132"/>
      <c r="LOV52" s="132"/>
      <c r="LOW52" s="132"/>
      <c r="LOX52" s="132"/>
      <c r="LOY52" s="132"/>
      <c r="LOZ52" s="137"/>
      <c r="LPA52" s="96"/>
      <c r="LPB52" s="138"/>
      <c r="LPC52" s="132"/>
      <c r="LPD52" s="132"/>
      <c r="LPE52" s="132"/>
      <c r="LPF52" s="132"/>
      <c r="LPG52" s="132"/>
      <c r="LPH52" s="132"/>
      <c r="LPI52" s="132"/>
      <c r="LPJ52" s="132"/>
      <c r="LPK52" s="132"/>
      <c r="LPL52" s="132"/>
      <c r="LPM52" s="132"/>
      <c r="LPN52" s="132"/>
      <c r="LPO52" s="137"/>
      <c r="LPP52" s="96"/>
      <c r="LPQ52" s="138"/>
      <c r="LPR52" s="132"/>
      <c r="LPS52" s="132"/>
      <c r="LPT52" s="132"/>
      <c r="LPU52" s="132"/>
      <c r="LPV52" s="132"/>
      <c r="LPW52" s="132"/>
      <c r="LPX52" s="132"/>
      <c r="LPY52" s="132"/>
      <c r="LPZ52" s="132"/>
      <c r="LQA52" s="132"/>
      <c r="LQB52" s="132"/>
      <c r="LQC52" s="132"/>
      <c r="LQD52" s="137"/>
      <c r="LQE52" s="96"/>
      <c r="LQF52" s="138"/>
      <c r="LQG52" s="132"/>
      <c r="LQH52" s="132"/>
      <c r="LQI52" s="132"/>
      <c r="LQJ52" s="132"/>
      <c r="LQK52" s="132"/>
      <c r="LQL52" s="132"/>
      <c r="LQM52" s="132"/>
      <c r="LQN52" s="132"/>
      <c r="LQO52" s="132"/>
      <c r="LQP52" s="132"/>
      <c r="LQQ52" s="132"/>
      <c r="LQR52" s="132"/>
      <c r="LQS52" s="137"/>
      <c r="LQT52" s="96"/>
      <c r="LQU52" s="138"/>
      <c r="LQV52" s="132"/>
      <c r="LQW52" s="132"/>
      <c r="LQX52" s="132"/>
      <c r="LQY52" s="132"/>
      <c r="LQZ52" s="132"/>
      <c r="LRA52" s="132"/>
      <c r="LRB52" s="132"/>
      <c r="LRC52" s="132"/>
      <c r="LRD52" s="132"/>
      <c r="LRE52" s="132"/>
      <c r="LRF52" s="132"/>
      <c r="LRG52" s="132"/>
      <c r="LRH52" s="137"/>
      <c r="LRI52" s="96"/>
      <c r="LRJ52" s="138"/>
      <c r="LRK52" s="132"/>
      <c r="LRL52" s="132"/>
      <c r="LRM52" s="132"/>
      <c r="LRN52" s="132"/>
      <c r="LRO52" s="132"/>
      <c r="LRP52" s="132"/>
      <c r="LRQ52" s="132"/>
      <c r="LRR52" s="132"/>
      <c r="LRS52" s="132"/>
      <c r="LRT52" s="132"/>
      <c r="LRU52" s="132"/>
      <c r="LRV52" s="132"/>
      <c r="LRW52" s="137"/>
      <c r="LRX52" s="96"/>
      <c r="LRY52" s="138"/>
      <c r="LRZ52" s="132"/>
      <c r="LSA52" s="132"/>
      <c r="LSB52" s="132"/>
      <c r="LSC52" s="132"/>
      <c r="LSD52" s="132"/>
      <c r="LSE52" s="132"/>
      <c r="LSF52" s="132"/>
      <c r="LSG52" s="132"/>
      <c r="LSH52" s="132"/>
      <c r="LSI52" s="132"/>
      <c r="LSJ52" s="132"/>
      <c r="LSK52" s="132"/>
      <c r="LSL52" s="137"/>
      <c r="LSM52" s="96"/>
      <c r="LSN52" s="138"/>
      <c r="LSO52" s="132"/>
      <c r="LSP52" s="132"/>
      <c r="LSQ52" s="132"/>
      <c r="LSR52" s="132"/>
      <c r="LSS52" s="132"/>
      <c r="LST52" s="132"/>
      <c r="LSU52" s="132"/>
      <c r="LSV52" s="132"/>
      <c r="LSW52" s="132"/>
      <c r="LSX52" s="132"/>
      <c r="LSY52" s="132"/>
      <c r="LSZ52" s="132"/>
      <c r="LTA52" s="137"/>
      <c r="LTB52" s="96"/>
      <c r="LTC52" s="138"/>
      <c r="LTD52" s="132"/>
      <c r="LTE52" s="132"/>
      <c r="LTF52" s="132"/>
      <c r="LTG52" s="132"/>
      <c r="LTH52" s="132"/>
      <c r="LTI52" s="132"/>
      <c r="LTJ52" s="132"/>
      <c r="LTK52" s="132"/>
      <c r="LTL52" s="132"/>
      <c r="LTM52" s="132"/>
      <c r="LTN52" s="132"/>
      <c r="LTO52" s="132"/>
      <c r="LTP52" s="137"/>
      <c r="LTQ52" s="96"/>
      <c r="LTR52" s="138"/>
      <c r="LTS52" s="132"/>
      <c r="LTT52" s="132"/>
      <c r="LTU52" s="132"/>
      <c r="LTV52" s="132"/>
      <c r="LTW52" s="132"/>
      <c r="LTX52" s="132"/>
      <c r="LTY52" s="132"/>
      <c r="LTZ52" s="132"/>
      <c r="LUA52" s="132"/>
      <c r="LUB52" s="132"/>
      <c r="LUC52" s="132"/>
      <c r="LUD52" s="132"/>
      <c r="LUE52" s="137"/>
      <c r="LUF52" s="96"/>
      <c r="LUG52" s="138"/>
      <c r="LUH52" s="132"/>
      <c r="LUI52" s="132"/>
      <c r="LUJ52" s="132"/>
      <c r="LUK52" s="132"/>
      <c r="LUL52" s="132"/>
      <c r="LUM52" s="132"/>
      <c r="LUN52" s="132"/>
      <c r="LUO52" s="132"/>
      <c r="LUP52" s="132"/>
      <c r="LUQ52" s="132"/>
      <c r="LUR52" s="132"/>
      <c r="LUS52" s="132"/>
      <c r="LUT52" s="137"/>
      <c r="LUU52" s="96"/>
      <c r="LUV52" s="138"/>
      <c r="LUW52" s="132"/>
      <c r="LUX52" s="132"/>
      <c r="LUY52" s="132"/>
      <c r="LUZ52" s="132"/>
      <c r="LVA52" s="132"/>
      <c r="LVB52" s="132"/>
      <c r="LVC52" s="132"/>
      <c r="LVD52" s="132"/>
      <c r="LVE52" s="132"/>
      <c r="LVF52" s="132"/>
      <c r="LVG52" s="132"/>
      <c r="LVH52" s="132"/>
      <c r="LVI52" s="137"/>
      <c r="LVJ52" s="96"/>
      <c r="LVK52" s="138"/>
      <c r="LVL52" s="132"/>
      <c r="LVM52" s="132"/>
      <c r="LVN52" s="132"/>
      <c r="LVO52" s="132"/>
      <c r="LVP52" s="132"/>
      <c r="LVQ52" s="132"/>
      <c r="LVR52" s="132"/>
      <c r="LVS52" s="132"/>
      <c r="LVT52" s="132"/>
      <c r="LVU52" s="132"/>
      <c r="LVV52" s="132"/>
      <c r="LVW52" s="132"/>
      <c r="LVX52" s="137"/>
      <c r="LVY52" s="96"/>
      <c r="LVZ52" s="138"/>
      <c r="LWA52" s="132"/>
      <c r="LWB52" s="132"/>
      <c r="LWC52" s="132"/>
      <c r="LWD52" s="132"/>
      <c r="LWE52" s="132"/>
      <c r="LWF52" s="132"/>
      <c r="LWG52" s="132"/>
      <c r="LWH52" s="132"/>
      <c r="LWI52" s="132"/>
      <c r="LWJ52" s="132"/>
      <c r="LWK52" s="132"/>
      <c r="LWL52" s="132"/>
      <c r="LWM52" s="137"/>
      <c r="LWN52" s="96"/>
      <c r="LWO52" s="138"/>
      <c r="LWP52" s="132"/>
      <c r="LWQ52" s="132"/>
      <c r="LWR52" s="132"/>
      <c r="LWS52" s="132"/>
      <c r="LWT52" s="132"/>
      <c r="LWU52" s="132"/>
      <c r="LWV52" s="132"/>
      <c r="LWW52" s="132"/>
      <c r="LWX52" s="132"/>
      <c r="LWY52" s="132"/>
      <c r="LWZ52" s="132"/>
      <c r="LXA52" s="132"/>
      <c r="LXB52" s="137"/>
      <c r="LXC52" s="96"/>
      <c r="LXD52" s="138"/>
      <c r="LXE52" s="132"/>
      <c r="LXF52" s="132"/>
      <c r="LXG52" s="132"/>
      <c r="LXH52" s="132"/>
      <c r="LXI52" s="132"/>
      <c r="LXJ52" s="132"/>
      <c r="LXK52" s="132"/>
      <c r="LXL52" s="132"/>
      <c r="LXM52" s="132"/>
      <c r="LXN52" s="132"/>
      <c r="LXO52" s="132"/>
      <c r="LXP52" s="132"/>
      <c r="LXQ52" s="137"/>
      <c r="LXR52" s="96"/>
      <c r="LXS52" s="138"/>
      <c r="LXT52" s="132"/>
      <c r="LXU52" s="132"/>
      <c r="LXV52" s="132"/>
      <c r="LXW52" s="132"/>
      <c r="LXX52" s="132"/>
      <c r="LXY52" s="132"/>
      <c r="LXZ52" s="132"/>
      <c r="LYA52" s="132"/>
      <c r="LYB52" s="132"/>
      <c r="LYC52" s="132"/>
      <c r="LYD52" s="132"/>
      <c r="LYE52" s="132"/>
      <c r="LYF52" s="137"/>
      <c r="LYG52" s="96"/>
      <c r="LYH52" s="138"/>
      <c r="LYI52" s="132"/>
      <c r="LYJ52" s="132"/>
      <c r="LYK52" s="132"/>
      <c r="LYL52" s="132"/>
      <c r="LYM52" s="132"/>
      <c r="LYN52" s="132"/>
      <c r="LYO52" s="132"/>
      <c r="LYP52" s="132"/>
      <c r="LYQ52" s="132"/>
      <c r="LYR52" s="132"/>
      <c r="LYS52" s="132"/>
      <c r="LYT52" s="132"/>
      <c r="LYU52" s="137"/>
      <c r="LYV52" s="96"/>
      <c r="LYW52" s="138"/>
      <c r="LYX52" s="132"/>
      <c r="LYY52" s="132"/>
      <c r="LYZ52" s="132"/>
      <c r="LZA52" s="132"/>
      <c r="LZB52" s="132"/>
      <c r="LZC52" s="132"/>
      <c r="LZD52" s="132"/>
      <c r="LZE52" s="132"/>
      <c r="LZF52" s="132"/>
      <c r="LZG52" s="132"/>
      <c r="LZH52" s="132"/>
      <c r="LZI52" s="132"/>
      <c r="LZJ52" s="137"/>
      <c r="LZK52" s="96"/>
      <c r="LZL52" s="138"/>
      <c r="LZM52" s="132"/>
      <c r="LZN52" s="132"/>
      <c r="LZO52" s="132"/>
      <c r="LZP52" s="132"/>
      <c r="LZQ52" s="132"/>
      <c r="LZR52" s="132"/>
      <c r="LZS52" s="132"/>
      <c r="LZT52" s="132"/>
      <c r="LZU52" s="132"/>
      <c r="LZV52" s="132"/>
      <c r="LZW52" s="132"/>
      <c r="LZX52" s="132"/>
      <c r="LZY52" s="137"/>
      <c r="LZZ52" s="96"/>
      <c r="MAA52" s="138"/>
      <c r="MAB52" s="132"/>
      <c r="MAC52" s="132"/>
      <c r="MAD52" s="132"/>
      <c r="MAE52" s="132"/>
      <c r="MAF52" s="132"/>
      <c r="MAG52" s="132"/>
      <c r="MAH52" s="132"/>
      <c r="MAI52" s="132"/>
      <c r="MAJ52" s="132"/>
      <c r="MAK52" s="132"/>
      <c r="MAL52" s="132"/>
      <c r="MAM52" s="132"/>
      <c r="MAN52" s="137"/>
      <c r="MAO52" s="96"/>
      <c r="MAP52" s="138"/>
      <c r="MAQ52" s="132"/>
      <c r="MAR52" s="132"/>
      <c r="MAS52" s="132"/>
      <c r="MAT52" s="132"/>
      <c r="MAU52" s="132"/>
      <c r="MAV52" s="132"/>
      <c r="MAW52" s="132"/>
      <c r="MAX52" s="132"/>
      <c r="MAY52" s="132"/>
      <c r="MAZ52" s="132"/>
      <c r="MBA52" s="132"/>
      <c r="MBB52" s="132"/>
      <c r="MBC52" s="137"/>
      <c r="MBD52" s="96"/>
      <c r="MBE52" s="138"/>
      <c r="MBF52" s="132"/>
      <c r="MBG52" s="132"/>
      <c r="MBH52" s="132"/>
      <c r="MBI52" s="132"/>
      <c r="MBJ52" s="132"/>
      <c r="MBK52" s="132"/>
      <c r="MBL52" s="132"/>
      <c r="MBM52" s="132"/>
      <c r="MBN52" s="132"/>
      <c r="MBO52" s="132"/>
      <c r="MBP52" s="132"/>
      <c r="MBQ52" s="132"/>
      <c r="MBR52" s="137"/>
      <c r="MBS52" s="96"/>
      <c r="MBT52" s="138"/>
      <c r="MBU52" s="132"/>
      <c r="MBV52" s="132"/>
      <c r="MBW52" s="132"/>
      <c r="MBX52" s="132"/>
      <c r="MBY52" s="132"/>
      <c r="MBZ52" s="132"/>
      <c r="MCA52" s="132"/>
      <c r="MCB52" s="132"/>
      <c r="MCC52" s="132"/>
      <c r="MCD52" s="132"/>
      <c r="MCE52" s="132"/>
      <c r="MCF52" s="132"/>
      <c r="MCG52" s="137"/>
      <c r="MCH52" s="96"/>
      <c r="MCI52" s="138"/>
      <c r="MCJ52" s="132"/>
      <c r="MCK52" s="132"/>
      <c r="MCL52" s="132"/>
      <c r="MCM52" s="132"/>
      <c r="MCN52" s="132"/>
      <c r="MCO52" s="132"/>
      <c r="MCP52" s="132"/>
      <c r="MCQ52" s="132"/>
      <c r="MCR52" s="132"/>
      <c r="MCS52" s="132"/>
      <c r="MCT52" s="132"/>
      <c r="MCU52" s="132"/>
      <c r="MCV52" s="137"/>
      <c r="MCW52" s="96"/>
      <c r="MCX52" s="138"/>
      <c r="MCY52" s="132"/>
      <c r="MCZ52" s="132"/>
      <c r="MDA52" s="132"/>
      <c r="MDB52" s="132"/>
      <c r="MDC52" s="132"/>
      <c r="MDD52" s="132"/>
      <c r="MDE52" s="132"/>
      <c r="MDF52" s="132"/>
      <c r="MDG52" s="132"/>
      <c r="MDH52" s="132"/>
      <c r="MDI52" s="132"/>
      <c r="MDJ52" s="132"/>
      <c r="MDK52" s="137"/>
      <c r="MDL52" s="96"/>
      <c r="MDM52" s="138"/>
      <c r="MDN52" s="132"/>
      <c r="MDO52" s="132"/>
      <c r="MDP52" s="132"/>
      <c r="MDQ52" s="132"/>
      <c r="MDR52" s="132"/>
      <c r="MDS52" s="132"/>
      <c r="MDT52" s="132"/>
      <c r="MDU52" s="132"/>
      <c r="MDV52" s="132"/>
      <c r="MDW52" s="132"/>
      <c r="MDX52" s="132"/>
      <c r="MDY52" s="132"/>
      <c r="MDZ52" s="137"/>
      <c r="MEA52" s="96"/>
      <c r="MEB52" s="138"/>
      <c r="MEC52" s="132"/>
      <c r="MED52" s="132"/>
      <c r="MEE52" s="132"/>
      <c r="MEF52" s="132"/>
      <c r="MEG52" s="132"/>
      <c r="MEH52" s="132"/>
      <c r="MEI52" s="132"/>
      <c r="MEJ52" s="132"/>
      <c r="MEK52" s="132"/>
      <c r="MEL52" s="132"/>
      <c r="MEM52" s="132"/>
      <c r="MEN52" s="132"/>
      <c r="MEO52" s="137"/>
      <c r="MEP52" s="96"/>
      <c r="MEQ52" s="138"/>
      <c r="MER52" s="132"/>
      <c r="MES52" s="132"/>
      <c r="MET52" s="132"/>
      <c r="MEU52" s="132"/>
      <c r="MEV52" s="132"/>
      <c r="MEW52" s="132"/>
      <c r="MEX52" s="132"/>
      <c r="MEY52" s="132"/>
      <c r="MEZ52" s="132"/>
      <c r="MFA52" s="132"/>
      <c r="MFB52" s="132"/>
      <c r="MFC52" s="132"/>
      <c r="MFD52" s="137"/>
      <c r="MFE52" s="96"/>
      <c r="MFF52" s="138"/>
      <c r="MFG52" s="132"/>
      <c r="MFH52" s="132"/>
      <c r="MFI52" s="132"/>
      <c r="MFJ52" s="132"/>
      <c r="MFK52" s="132"/>
      <c r="MFL52" s="132"/>
      <c r="MFM52" s="132"/>
      <c r="MFN52" s="132"/>
      <c r="MFO52" s="132"/>
      <c r="MFP52" s="132"/>
      <c r="MFQ52" s="132"/>
      <c r="MFR52" s="132"/>
      <c r="MFS52" s="137"/>
      <c r="MFT52" s="96"/>
      <c r="MFU52" s="138"/>
      <c r="MFV52" s="132"/>
      <c r="MFW52" s="132"/>
      <c r="MFX52" s="132"/>
      <c r="MFY52" s="132"/>
      <c r="MFZ52" s="132"/>
      <c r="MGA52" s="132"/>
      <c r="MGB52" s="132"/>
      <c r="MGC52" s="132"/>
      <c r="MGD52" s="132"/>
      <c r="MGE52" s="132"/>
      <c r="MGF52" s="132"/>
      <c r="MGG52" s="132"/>
      <c r="MGH52" s="137"/>
      <c r="MGI52" s="96"/>
      <c r="MGJ52" s="138"/>
      <c r="MGK52" s="132"/>
      <c r="MGL52" s="132"/>
      <c r="MGM52" s="132"/>
      <c r="MGN52" s="132"/>
      <c r="MGO52" s="132"/>
      <c r="MGP52" s="132"/>
      <c r="MGQ52" s="132"/>
      <c r="MGR52" s="132"/>
      <c r="MGS52" s="132"/>
      <c r="MGT52" s="132"/>
      <c r="MGU52" s="132"/>
      <c r="MGV52" s="132"/>
      <c r="MGW52" s="137"/>
      <c r="MGX52" s="96"/>
      <c r="MGY52" s="138"/>
      <c r="MGZ52" s="132"/>
      <c r="MHA52" s="132"/>
      <c r="MHB52" s="132"/>
      <c r="MHC52" s="132"/>
      <c r="MHD52" s="132"/>
      <c r="MHE52" s="132"/>
      <c r="MHF52" s="132"/>
      <c r="MHG52" s="132"/>
      <c r="MHH52" s="132"/>
      <c r="MHI52" s="132"/>
      <c r="MHJ52" s="132"/>
      <c r="MHK52" s="132"/>
      <c r="MHL52" s="137"/>
      <c r="MHM52" s="96"/>
      <c r="MHN52" s="138"/>
      <c r="MHO52" s="132"/>
      <c r="MHP52" s="132"/>
      <c r="MHQ52" s="132"/>
      <c r="MHR52" s="132"/>
      <c r="MHS52" s="132"/>
      <c r="MHT52" s="132"/>
      <c r="MHU52" s="132"/>
      <c r="MHV52" s="132"/>
      <c r="MHW52" s="132"/>
      <c r="MHX52" s="132"/>
      <c r="MHY52" s="132"/>
      <c r="MHZ52" s="132"/>
      <c r="MIA52" s="137"/>
      <c r="MIB52" s="96"/>
      <c r="MIC52" s="138"/>
      <c r="MID52" s="132"/>
      <c r="MIE52" s="132"/>
      <c r="MIF52" s="132"/>
      <c r="MIG52" s="132"/>
      <c r="MIH52" s="132"/>
      <c r="MII52" s="132"/>
      <c r="MIJ52" s="132"/>
      <c r="MIK52" s="132"/>
      <c r="MIL52" s="132"/>
      <c r="MIM52" s="132"/>
      <c r="MIN52" s="132"/>
      <c r="MIO52" s="132"/>
      <c r="MIP52" s="137"/>
      <c r="MIQ52" s="96"/>
      <c r="MIR52" s="138"/>
      <c r="MIS52" s="132"/>
      <c r="MIT52" s="132"/>
      <c r="MIU52" s="132"/>
      <c r="MIV52" s="132"/>
      <c r="MIW52" s="132"/>
      <c r="MIX52" s="132"/>
      <c r="MIY52" s="132"/>
      <c r="MIZ52" s="132"/>
      <c r="MJA52" s="132"/>
      <c r="MJB52" s="132"/>
      <c r="MJC52" s="132"/>
      <c r="MJD52" s="132"/>
      <c r="MJE52" s="137"/>
      <c r="MJF52" s="96"/>
      <c r="MJG52" s="138"/>
      <c r="MJH52" s="132"/>
      <c r="MJI52" s="132"/>
      <c r="MJJ52" s="132"/>
      <c r="MJK52" s="132"/>
      <c r="MJL52" s="132"/>
      <c r="MJM52" s="132"/>
      <c r="MJN52" s="132"/>
      <c r="MJO52" s="132"/>
      <c r="MJP52" s="132"/>
      <c r="MJQ52" s="132"/>
      <c r="MJR52" s="132"/>
      <c r="MJS52" s="132"/>
      <c r="MJT52" s="137"/>
      <c r="MJU52" s="96"/>
      <c r="MJV52" s="138"/>
      <c r="MJW52" s="132"/>
      <c r="MJX52" s="132"/>
      <c r="MJY52" s="132"/>
      <c r="MJZ52" s="132"/>
      <c r="MKA52" s="132"/>
      <c r="MKB52" s="132"/>
      <c r="MKC52" s="132"/>
      <c r="MKD52" s="132"/>
      <c r="MKE52" s="132"/>
      <c r="MKF52" s="132"/>
      <c r="MKG52" s="132"/>
      <c r="MKH52" s="132"/>
      <c r="MKI52" s="137"/>
      <c r="MKJ52" s="96"/>
      <c r="MKK52" s="138"/>
      <c r="MKL52" s="132"/>
      <c r="MKM52" s="132"/>
      <c r="MKN52" s="132"/>
      <c r="MKO52" s="132"/>
      <c r="MKP52" s="132"/>
      <c r="MKQ52" s="132"/>
      <c r="MKR52" s="132"/>
      <c r="MKS52" s="132"/>
      <c r="MKT52" s="132"/>
      <c r="MKU52" s="132"/>
      <c r="MKV52" s="132"/>
      <c r="MKW52" s="132"/>
      <c r="MKX52" s="137"/>
      <c r="MKY52" s="96"/>
      <c r="MKZ52" s="138"/>
      <c r="MLA52" s="132"/>
      <c r="MLB52" s="132"/>
      <c r="MLC52" s="132"/>
      <c r="MLD52" s="132"/>
      <c r="MLE52" s="132"/>
      <c r="MLF52" s="132"/>
      <c r="MLG52" s="132"/>
      <c r="MLH52" s="132"/>
      <c r="MLI52" s="132"/>
      <c r="MLJ52" s="132"/>
      <c r="MLK52" s="132"/>
      <c r="MLL52" s="132"/>
      <c r="MLM52" s="137"/>
      <c r="MLN52" s="96"/>
      <c r="MLO52" s="138"/>
      <c r="MLP52" s="132"/>
      <c r="MLQ52" s="132"/>
      <c r="MLR52" s="132"/>
      <c r="MLS52" s="132"/>
      <c r="MLT52" s="132"/>
      <c r="MLU52" s="132"/>
      <c r="MLV52" s="132"/>
      <c r="MLW52" s="132"/>
      <c r="MLX52" s="132"/>
      <c r="MLY52" s="132"/>
      <c r="MLZ52" s="132"/>
      <c r="MMA52" s="132"/>
      <c r="MMB52" s="137"/>
      <c r="MMC52" s="96"/>
      <c r="MMD52" s="138"/>
      <c r="MME52" s="132"/>
      <c r="MMF52" s="132"/>
      <c r="MMG52" s="132"/>
      <c r="MMH52" s="132"/>
      <c r="MMI52" s="132"/>
      <c r="MMJ52" s="132"/>
      <c r="MMK52" s="132"/>
      <c r="MML52" s="132"/>
      <c r="MMM52" s="132"/>
      <c r="MMN52" s="132"/>
      <c r="MMO52" s="132"/>
      <c r="MMP52" s="132"/>
      <c r="MMQ52" s="137"/>
      <c r="MMR52" s="96"/>
      <c r="MMS52" s="138"/>
      <c r="MMT52" s="132"/>
      <c r="MMU52" s="132"/>
      <c r="MMV52" s="132"/>
      <c r="MMW52" s="132"/>
      <c r="MMX52" s="132"/>
      <c r="MMY52" s="132"/>
      <c r="MMZ52" s="132"/>
      <c r="MNA52" s="132"/>
      <c r="MNB52" s="132"/>
      <c r="MNC52" s="132"/>
      <c r="MND52" s="132"/>
      <c r="MNE52" s="132"/>
      <c r="MNF52" s="137"/>
      <c r="MNG52" s="96"/>
      <c r="MNH52" s="138"/>
      <c r="MNI52" s="132"/>
      <c r="MNJ52" s="132"/>
      <c r="MNK52" s="132"/>
      <c r="MNL52" s="132"/>
      <c r="MNM52" s="132"/>
      <c r="MNN52" s="132"/>
      <c r="MNO52" s="132"/>
      <c r="MNP52" s="132"/>
      <c r="MNQ52" s="132"/>
      <c r="MNR52" s="132"/>
      <c r="MNS52" s="132"/>
      <c r="MNT52" s="132"/>
      <c r="MNU52" s="137"/>
      <c r="MNV52" s="96"/>
      <c r="MNW52" s="138"/>
      <c r="MNX52" s="132"/>
      <c r="MNY52" s="132"/>
      <c r="MNZ52" s="132"/>
      <c r="MOA52" s="132"/>
      <c r="MOB52" s="132"/>
      <c r="MOC52" s="132"/>
      <c r="MOD52" s="132"/>
      <c r="MOE52" s="132"/>
      <c r="MOF52" s="132"/>
      <c r="MOG52" s="132"/>
      <c r="MOH52" s="132"/>
      <c r="MOI52" s="132"/>
      <c r="MOJ52" s="137"/>
      <c r="MOK52" s="96"/>
      <c r="MOL52" s="138"/>
      <c r="MOM52" s="132"/>
      <c r="MON52" s="132"/>
      <c r="MOO52" s="132"/>
      <c r="MOP52" s="132"/>
      <c r="MOQ52" s="132"/>
      <c r="MOR52" s="132"/>
      <c r="MOS52" s="132"/>
      <c r="MOT52" s="132"/>
      <c r="MOU52" s="132"/>
      <c r="MOV52" s="132"/>
      <c r="MOW52" s="132"/>
      <c r="MOX52" s="132"/>
      <c r="MOY52" s="137"/>
      <c r="MOZ52" s="96"/>
      <c r="MPA52" s="138"/>
      <c r="MPB52" s="132"/>
      <c r="MPC52" s="132"/>
      <c r="MPD52" s="132"/>
      <c r="MPE52" s="132"/>
      <c r="MPF52" s="132"/>
      <c r="MPG52" s="132"/>
      <c r="MPH52" s="132"/>
      <c r="MPI52" s="132"/>
      <c r="MPJ52" s="132"/>
      <c r="MPK52" s="132"/>
      <c r="MPL52" s="132"/>
      <c r="MPM52" s="132"/>
      <c r="MPN52" s="137"/>
      <c r="MPO52" s="96"/>
      <c r="MPP52" s="138"/>
      <c r="MPQ52" s="132"/>
      <c r="MPR52" s="132"/>
      <c r="MPS52" s="132"/>
      <c r="MPT52" s="132"/>
      <c r="MPU52" s="132"/>
      <c r="MPV52" s="132"/>
      <c r="MPW52" s="132"/>
      <c r="MPX52" s="132"/>
      <c r="MPY52" s="132"/>
      <c r="MPZ52" s="132"/>
      <c r="MQA52" s="132"/>
      <c r="MQB52" s="132"/>
      <c r="MQC52" s="137"/>
      <c r="MQD52" s="96"/>
      <c r="MQE52" s="138"/>
      <c r="MQF52" s="132"/>
      <c r="MQG52" s="132"/>
      <c r="MQH52" s="132"/>
      <c r="MQI52" s="132"/>
      <c r="MQJ52" s="132"/>
      <c r="MQK52" s="132"/>
      <c r="MQL52" s="132"/>
      <c r="MQM52" s="132"/>
      <c r="MQN52" s="132"/>
      <c r="MQO52" s="132"/>
      <c r="MQP52" s="132"/>
      <c r="MQQ52" s="132"/>
      <c r="MQR52" s="137"/>
      <c r="MQS52" s="96"/>
      <c r="MQT52" s="138"/>
      <c r="MQU52" s="132"/>
      <c r="MQV52" s="132"/>
      <c r="MQW52" s="132"/>
      <c r="MQX52" s="132"/>
      <c r="MQY52" s="132"/>
      <c r="MQZ52" s="132"/>
      <c r="MRA52" s="132"/>
      <c r="MRB52" s="132"/>
      <c r="MRC52" s="132"/>
      <c r="MRD52" s="132"/>
      <c r="MRE52" s="132"/>
      <c r="MRF52" s="132"/>
      <c r="MRG52" s="137"/>
      <c r="MRH52" s="96"/>
      <c r="MRI52" s="138"/>
      <c r="MRJ52" s="132"/>
      <c r="MRK52" s="132"/>
      <c r="MRL52" s="132"/>
      <c r="MRM52" s="132"/>
      <c r="MRN52" s="132"/>
      <c r="MRO52" s="132"/>
      <c r="MRP52" s="132"/>
      <c r="MRQ52" s="132"/>
      <c r="MRR52" s="132"/>
      <c r="MRS52" s="132"/>
      <c r="MRT52" s="132"/>
      <c r="MRU52" s="132"/>
      <c r="MRV52" s="137"/>
      <c r="MRW52" s="96"/>
      <c r="MRX52" s="138"/>
      <c r="MRY52" s="132"/>
      <c r="MRZ52" s="132"/>
      <c r="MSA52" s="132"/>
      <c r="MSB52" s="132"/>
      <c r="MSC52" s="132"/>
      <c r="MSD52" s="132"/>
      <c r="MSE52" s="132"/>
      <c r="MSF52" s="132"/>
      <c r="MSG52" s="132"/>
      <c r="MSH52" s="132"/>
      <c r="MSI52" s="132"/>
      <c r="MSJ52" s="132"/>
      <c r="MSK52" s="137"/>
      <c r="MSL52" s="96"/>
      <c r="MSM52" s="138"/>
      <c r="MSN52" s="132"/>
      <c r="MSO52" s="132"/>
      <c r="MSP52" s="132"/>
      <c r="MSQ52" s="132"/>
      <c r="MSR52" s="132"/>
      <c r="MSS52" s="132"/>
      <c r="MST52" s="132"/>
      <c r="MSU52" s="132"/>
      <c r="MSV52" s="132"/>
      <c r="MSW52" s="132"/>
      <c r="MSX52" s="132"/>
      <c r="MSY52" s="132"/>
      <c r="MSZ52" s="137"/>
      <c r="MTA52" s="96"/>
      <c r="MTB52" s="138"/>
      <c r="MTC52" s="132"/>
      <c r="MTD52" s="132"/>
      <c r="MTE52" s="132"/>
      <c r="MTF52" s="132"/>
      <c r="MTG52" s="132"/>
      <c r="MTH52" s="132"/>
      <c r="MTI52" s="132"/>
      <c r="MTJ52" s="132"/>
      <c r="MTK52" s="132"/>
      <c r="MTL52" s="132"/>
      <c r="MTM52" s="132"/>
      <c r="MTN52" s="132"/>
      <c r="MTO52" s="137"/>
      <c r="MTP52" s="96"/>
      <c r="MTQ52" s="138"/>
      <c r="MTR52" s="132"/>
      <c r="MTS52" s="132"/>
      <c r="MTT52" s="132"/>
      <c r="MTU52" s="132"/>
      <c r="MTV52" s="132"/>
      <c r="MTW52" s="132"/>
      <c r="MTX52" s="132"/>
      <c r="MTY52" s="132"/>
      <c r="MTZ52" s="132"/>
      <c r="MUA52" s="132"/>
      <c r="MUB52" s="132"/>
      <c r="MUC52" s="132"/>
      <c r="MUD52" s="137"/>
      <c r="MUE52" s="96"/>
      <c r="MUF52" s="138"/>
      <c r="MUG52" s="132"/>
      <c r="MUH52" s="132"/>
      <c r="MUI52" s="132"/>
      <c r="MUJ52" s="132"/>
      <c r="MUK52" s="132"/>
      <c r="MUL52" s="132"/>
      <c r="MUM52" s="132"/>
      <c r="MUN52" s="132"/>
      <c r="MUO52" s="132"/>
      <c r="MUP52" s="132"/>
      <c r="MUQ52" s="132"/>
      <c r="MUR52" s="132"/>
      <c r="MUS52" s="137"/>
      <c r="MUT52" s="96"/>
      <c r="MUU52" s="138"/>
      <c r="MUV52" s="132"/>
      <c r="MUW52" s="132"/>
      <c r="MUX52" s="132"/>
      <c r="MUY52" s="132"/>
      <c r="MUZ52" s="132"/>
      <c r="MVA52" s="132"/>
      <c r="MVB52" s="132"/>
      <c r="MVC52" s="132"/>
      <c r="MVD52" s="132"/>
      <c r="MVE52" s="132"/>
      <c r="MVF52" s="132"/>
      <c r="MVG52" s="132"/>
      <c r="MVH52" s="137"/>
      <c r="MVI52" s="96"/>
      <c r="MVJ52" s="138"/>
      <c r="MVK52" s="132"/>
      <c r="MVL52" s="132"/>
      <c r="MVM52" s="132"/>
      <c r="MVN52" s="132"/>
      <c r="MVO52" s="132"/>
      <c r="MVP52" s="132"/>
      <c r="MVQ52" s="132"/>
      <c r="MVR52" s="132"/>
      <c r="MVS52" s="132"/>
      <c r="MVT52" s="132"/>
      <c r="MVU52" s="132"/>
      <c r="MVV52" s="132"/>
      <c r="MVW52" s="137"/>
      <c r="MVX52" s="96"/>
      <c r="MVY52" s="138"/>
      <c r="MVZ52" s="132"/>
      <c r="MWA52" s="132"/>
      <c r="MWB52" s="132"/>
      <c r="MWC52" s="132"/>
      <c r="MWD52" s="132"/>
      <c r="MWE52" s="132"/>
      <c r="MWF52" s="132"/>
      <c r="MWG52" s="132"/>
      <c r="MWH52" s="132"/>
      <c r="MWI52" s="132"/>
      <c r="MWJ52" s="132"/>
      <c r="MWK52" s="132"/>
      <c r="MWL52" s="137"/>
      <c r="MWM52" s="96"/>
      <c r="MWN52" s="138"/>
      <c r="MWO52" s="132"/>
      <c r="MWP52" s="132"/>
      <c r="MWQ52" s="132"/>
      <c r="MWR52" s="132"/>
      <c r="MWS52" s="132"/>
      <c r="MWT52" s="132"/>
      <c r="MWU52" s="132"/>
      <c r="MWV52" s="132"/>
      <c r="MWW52" s="132"/>
      <c r="MWX52" s="132"/>
      <c r="MWY52" s="132"/>
      <c r="MWZ52" s="132"/>
      <c r="MXA52" s="137"/>
      <c r="MXB52" s="96"/>
      <c r="MXC52" s="138"/>
      <c r="MXD52" s="132"/>
      <c r="MXE52" s="132"/>
      <c r="MXF52" s="132"/>
      <c r="MXG52" s="132"/>
      <c r="MXH52" s="132"/>
      <c r="MXI52" s="132"/>
      <c r="MXJ52" s="132"/>
      <c r="MXK52" s="132"/>
      <c r="MXL52" s="132"/>
      <c r="MXM52" s="132"/>
      <c r="MXN52" s="132"/>
      <c r="MXO52" s="132"/>
      <c r="MXP52" s="137"/>
      <c r="MXQ52" s="96"/>
      <c r="MXR52" s="138"/>
      <c r="MXS52" s="132"/>
      <c r="MXT52" s="132"/>
      <c r="MXU52" s="132"/>
      <c r="MXV52" s="132"/>
      <c r="MXW52" s="132"/>
      <c r="MXX52" s="132"/>
      <c r="MXY52" s="132"/>
      <c r="MXZ52" s="132"/>
      <c r="MYA52" s="132"/>
      <c r="MYB52" s="132"/>
      <c r="MYC52" s="132"/>
      <c r="MYD52" s="132"/>
      <c r="MYE52" s="137"/>
      <c r="MYF52" s="96"/>
      <c r="MYG52" s="138"/>
      <c r="MYH52" s="132"/>
      <c r="MYI52" s="132"/>
      <c r="MYJ52" s="132"/>
      <c r="MYK52" s="132"/>
      <c r="MYL52" s="132"/>
      <c r="MYM52" s="132"/>
      <c r="MYN52" s="132"/>
      <c r="MYO52" s="132"/>
      <c r="MYP52" s="132"/>
      <c r="MYQ52" s="132"/>
      <c r="MYR52" s="132"/>
      <c r="MYS52" s="132"/>
      <c r="MYT52" s="137"/>
      <c r="MYU52" s="96"/>
      <c r="MYV52" s="138"/>
      <c r="MYW52" s="132"/>
      <c r="MYX52" s="132"/>
      <c r="MYY52" s="132"/>
      <c r="MYZ52" s="132"/>
      <c r="MZA52" s="132"/>
      <c r="MZB52" s="132"/>
      <c r="MZC52" s="132"/>
      <c r="MZD52" s="132"/>
      <c r="MZE52" s="132"/>
      <c r="MZF52" s="132"/>
      <c r="MZG52" s="132"/>
      <c r="MZH52" s="132"/>
      <c r="MZI52" s="137"/>
      <c r="MZJ52" s="96"/>
      <c r="MZK52" s="138"/>
      <c r="MZL52" s="132"/>
      <c r="MZM52" s="132"/>
      <c r="MZN52" s="132"/>
      <c r="MZO52" s="132"/>
      <c r="MZP52" s="132"/>
      <c r="MZQ52" s="132"/>
      <c r="MZR52" s="132"/>
      <c r="MZS52" s="132"/>
      <c r="MZT52" s="132"/>
      <c r="MZU52" s="132"/>
      <c r="MZV52" s="132"/>
      <c r="MZW52" s="132"/>
      <c r="MZX52" s="137"/>
      <c r="MZY52" s="96"/>
      <c r="MZZ52" s="138"/>
      <c r="NAA52" s="132"/>
      <c r="NAB52" s="132"/>
      <c r="NAC52" s="132"/>
      <c r="NAD52" s="132"/>
      <c r="NAE52" s="132"/>
      <c r="NAF52" s="132"/>
      <c r="NAG52" s="132"/>
      <c r="NAH52" s="132"/>
      <c r="NAI52" s="132"/>
      <c r="NAJ52" s="132"/>
      <c r="NAK52" s="132"/>
      <c r="NAL52" s="132"/>
      <c r="NAM52" s="137"/>
      <c r="NAN52" s="96"/>
      <c r="NAO52" s="138"/>
      <c r="NAP52" s="132"/>
      <c r="NAQ52" s="132"/>
      <c r="NAR52" s="132"/>
      <c r="NAS52" s="132"/>
      <c r="NAT52" s="132"/>
      <c r="NAU52" s="132"/>
      <c r="NAV52" s="132"/>
      <c r="NAW52" s="132"/>
      <c r="NAX52" s="132"/>
      <c r="NAY52" s="132"/>
      <c r="NAZ52" s="132"/>
      <c r="NBA52" s="132"/>
      <c r="NBB52" s="137"/>
      <c r="NBC52" s="96"/>
      <c r="NBD52" s="138"/>
      <c r="NBE52" s="132"/>
      <c r="NBF52" s="132"/>
      <c r="NBG52" s="132"/>
      <c r="NBH52" s="132"/>
      <c r="NBI52" s="132"/>
      <c r="NBJ52" s="132"/>
      <c r="NBK52" s="132"/>
      <c r="NBL52" s="132"/>
      <c r="NBM52" s="132"/>
      <c r="NBN52" s="132"/>
      <c r="NBO52" s="132"/>
      <c r="NBP52" s="132"/>
      <c r="NBQ52" s="137"/>
      <c r="NBR52" s="96"/>
      <c r="NBS52" s="138"/>
      <c r="NBT52" s="132"/>
      <c r="NBU52" s="132"/>
      <c r="NBV52" s="132"/>
      <c r="NBW52" s="132"/>
      <c r="NBX52" s="132"/>
      <c r="NBY52" s="132"/>
      <c r="NBZ52" s="132"/>
      <c r="NCA52" s="132"/>
      <c r="NCB52" s="132"/>
      <c r="NCC52" s="132"/>
      <c r="NCD52" s="132"/>
      <c r="NCE52" s="132"/>
      <c r="NCF52" s="137"/>
      <c r="NCG52" s="96"/>
      <c r="NCH52" s="138"/>
      <c r="NCI52" s="132"/>
      <c r="NCJ52" s="132"/>
      <c r="NCK52" s="132"/>
      <c r="NCL52" s="132"/>
      <c r="NCM52" s="132"/>
      <c r="NCN52" s="132"/>
      <c r="NCO52" s="132"/>
      <c r="NCP52" s="132"/>
      <c r="NCQ52" s="132"/>
      <c r="NCR52" s="132"/>
      <c r="NCS52" s="132"/>
      <c r="NCT52" s="132"/>
      <c r="NCU52" s="137"/>
      <c r="NCV52" s="96"/>
      <c r="NCW52" s="138"/>
      <c r="NCX52" s="132"/>
      <c r="NCY52" s="132"/>
      <c r="NCZ52" s="132"/>
      <c r="NDA52" s="132"/>
      <c r="NDB52" s="132"/>
      <c r="NDC52" s="132"/>
      <c r="NDD52" s="132"/>
      <c r="NDE52" s="132"/>
      <c r="NDF52" s="132"/>
      <c r="NDG52" s="132"/>
      <c r="NDH52" s="132"/>
      <c r="NDI52" s="132"/>
      <c r="NDJ52" s="137"/>
      <c r="NDK52" s="96"/>
      <c r="NDL52" s="138"/>
      <c r="NDM52" s="132"/>
      <c r="NDN52" s="132"/>
      <c r="NDO52" s="132"/>
      <c r="NDP52" s="132"/>
      <c r="NDQ52" s="132"/>
      <c r="NDR52" s="132"/>
      <c r="NDS52" s="132"/>
      <c r="NDT52" s="132"/>
      <c r="NDU52" s="132"/>
      <c r="NDV52" s="132"/>
      <c r="NDW52" s="132"/>
      <c r="NDX52" s="132"/>
      <c r="NDY52" s="137"/>
      <c r="NDZ52" s="96"/>
      <c r="NEA52" s="138"/>
      <c r="NEB52" s="132"/>
      <c r="NEC52" s="132"/>
      <c r="NED52" s="132"/>
      <c r="NEE52" s="132"/>
      <c r="NEF52" s="132"/>
      <c r="NEG52" s="132"/>
      <c r="NEH52" s="132"/>
      <c r="NEI52" s="132"/>
      <c r="NEJ52" s="132"/>
      <c r="NEK52" s="132"/>
      <c r="NEL52" s="132"/>
      <c r="NEM52" s="132"/>
      <c r="NEN52" s="137"/>
      <c r="NEO52" s="96"/>
      <c r="NEP52" s="138"/>
      <c r="NEQ52" s="132"/>
      <c r="NER52" s="132"/>
      <c r="NES52" s="132"/>
      <c r="NET52" s="132"/>
      <c r="NEU52" s="132"/>
      <c r="NEV52" s="132"/>
      <c r="NEW52" s="132"/>
      <c r="NEX52" s="132"/>
      <c r="NEY52" s="132"/>
      <c r="NEZ52" s="132"/>
      <c r="NFA52" s="132"/>
      <c r="NFB52" s="132"/>
      <c r="NFC52" s="137"/>
      <c r="NFD52" s="96"/>
      <c r="NFE52" s="138"/>
      <c r="NFF52" s="132"/>
      <c r="NFG52" s="132"/>
      <c r="NFH52" s="132"/>
      <c r="NFI52" s="132"/>
      <c r="NFJ52" s="132"/>
      <c r="NFK52" s="132"/>
      <c r="NFL52" s="132"/>
      <c r="NFM52" s="132"/>
      <c r="NFN52" s="132"/>
      <c r="NFO52" s="132"/>
      <c r="NFP52" s="132"/>
      <c r="NFQ52" s="132"/>
      <c r="NFR52" s="137"/>
      <c r="NFS52" s="96"/>
      <c r="NFT52" s="138"/>
      <c r="NFU52" s="132"/>
      <c r="NFV52" s="132"/>
      <c r="NFW52" s="132"/>
      <c r="NFX52" s="132"/>
      <c r="NFY52" s="132"/>
      <c r="NFZ52" s="132"/>
      <c r="NGA52" s="132"/>
      <c r="NGB52" s="132"/>
      <c r="NGC52" s="132"/>
      <c r="NGD52" s="132"/>
      <c r="NGE52" s="132"/>
      <c r="NGF52" s="132"/>
      <c r="NGG52" s="137"/>
      <c r="NGH52" s="96"/>
      <c r="NGI52" s="138"/>
      <c r="NGJ52" s="132"/>
      <c r="NGK52" s="132"/>
      <c r="NGL52" s="132"/>
      <c r="NGM52" s="132"/>
      <c r="NGN52" s="132"/>
      <c r="NGO52" s="132"/>
      <c r="NGP52" s="132"/>
      <c r="NGQ52" s="132"/>
      <c r="NGR52" s="132"/>
      <c r="NGS52" s="132"/>
      <c r="NGT52" s="132"/>
      <c r="NGU52" s="132"/>
      <c r="NGV52" s="137"/>
      <c r="NGW52" s="96"/>
      <c r="NGX52" s="138"/>
      <c r="NGY52" s="132"/>
      <c r="NGZ52" s="132"/>
      <c r="NHA52" s="132"/>
      <c r="NHB52" s="132"/>
      <c r="NHC52" s="132"/>
      <c r="NHD52" s="132"/>
      <c r="NHE52" s="132"/>
      <c r="NHF52" s="132"/>
      <c r="NHG52" s="132"/>
      <c r="NHH52" s="132"/>
      <c r="NHI52" s="132"/>
      <c r="NHJ52" s="132"/>
      <c r="NHK52" s="137"/>
      <c r="NHL52" s="96"/>
      <c r="NHM52" s="138"/>
      <c r="NHN52" s="132"/>
      <c r="NHO52" s="132"/>
      <c r="NHP52" s="132"/>
      <c r="NHQ52" s="132"/>
      <c r="NHR52" s="132"/>
      <c r="NHS52" s="132"/>
      <c r="NHT52" s="132"/>
      <c r="NHU52" s="132"/>
      <c r="NHV52" s="132"/>
      <c r="NHW52" s="132"/>
      <c r="NHX52" s="132"/>
      <c r="NHY52" s="132"/>
      <c r="NHZ52" s="137"/>
      <c r="NIA52" s="96"/>
      <c r="NIB52" s="138"/>
      <c r="NIC52" s="132"/>
      <c r="NID52" s="132"/>
      <c r="NIE52" s="132"/>
      <c r="NIF52" s="132"/>
      <c r="NIG52" s="132"/>
      <c r="NIH52" s="132"/>
      <c r="NII52" s="132"/>
      <c r="NIJ52" s="132"/>
      <c r="NIK52" s="132"/>
      <c r="NIL52" s="132"/>
      <c r="NIM52" s="132"/>
      <c r="NIN52" s="132"/>
      <c r="NIO52" s="137"/>
      <c r="NIP52" s="96"/>
      <c r="NIQ52" s="138"/>
      <c r="NIR52" s="132"/>
      <c r="NIS52" s="132"/>
      <c r="NIT52" s="132"/>
      <c r="NIU52" s="132"/>
      <c r="NIV52" s="132"/>
      <c r="NIW52" s="132"/>
      <c r="NIX52" s="132"/>
      <c r="NIY52" s="132"/>
      <c r="NIZ52" s="132"/>
      <c r="NJA52" s="132"/>
      <c r="NJB52" s="132"/>
      <c r="NJC52" s="132"/>
      <c r="NJD52" s="137"/>
      <c r="NJE52" s="96"/>
      <c r="NJF52" s="138"/>
      <c r="NJG52" s="132"/>
      <c r="NJH52" s="132"/>
      <c r="NJI52" s="132"/>
      <c r="NJJ52" s="132"/>
      <c r="NJK52" s="132"/>
      <c r="NJL52" s="132"/>
      <c r="NJM52" s="132"/>
      <c r="NJN52" s="132"/>
      <c r="NJO52" s="132"/>
      <c r="NJP52" s="132"/>
      <c r="NJQ52" s="132"/>
      <c r="NJR52" s="132"/>
      <c r="NJS52" s="137"/>
      <c r="NJT52" s="96"/>
      <c r="NJU52" s="138"/>
      <c r="NJV52" s="132"/>
      <c r="NJW52" s="132"/>
      <c r="NJX52" s="132"/>
      <c r="NJY52" s="132"/>
      <c r="NJZ52" s="132"/>
      <c r="NKA52" s="132"/>
      <c r="NKB52" s="132"/>
      <c r="NKC52" s="132"/>
      <c r="NKD52" s="132"/>
      <c r="NKE52" s="132"/>
      <c r="NKF52" s="132"/>
      <c r="NKG52" s="132"/>
      <c r="NKH52" s="137"/>
      <c r="NKI52" s="96"/>
      <c r="NKJ52" s="138"/>
      <c r="NKK52" s="132"/>
      <c r="NKL52" s="132"/>
      <c r="NKM52" s="132"/>
      <c r="NKN52" s="132"/>
      <c r="NKO52" s="132"/>
      <c r="NKP52" s="132"/>
      <c r="NKQ52" s="132"/>
      <c r="NKR52" s="132"/>
      <c r="NKS52" s="132"/>
      <c r="NKT52" s="132"/>
      <c r="NKU52" s="132"/>
      <c r="NKV52" s="132"/>
      <c r="NKW52" s="137"/>
      <c r="NKX52" s="96"/>
      <c r="NKY52" s="138"/>
      <c r="NKZ52" s="132"/>
      <c r="NLA52" s="132"/>
      <c r="NLB52" s="132"/>
      <c r="NLC52" s="132"/>
      <c r="NLD52" s="132"/>
      <c r="NLE52" s="132"/>
      <c r="NLF52" s="132"/>
      <c r="NLG52" s="132"/>
      <c r="NLH52" s="132"/>
      <c r="NLI52" s="132"/>
      <c r="NLJ52" s="132"/>
      <c r="NLK52" s="132"/>
      <c r="NLL52" s="137"/>
      <c r="NLM52" s="96"/>
      <c r="NLN52" s="138"/>
      <c r="NLO52" s="132"/>
      <c r="NLP52" s="132"/>
      <c r="NLQ52" s="132"/>
      <c r="NLR52" s="132"/>
      <c r="NLS52" s="132"/>
      <c r="NLT52" s="132"/>
      <c r="NLU52" s="132"/>
      <c r="NLV52" s="132"/>
      <c r="NLW52" s="132"/>
      <c r="NLX52" s="132"/>
      <c r="NLY52" s="132"/>
      <c r="NLZ52" s="132"/>
      <c r="NMA52" s="137"/>
      <c r="NMB52" s="96"/>
      <c r="NMC52" s="138"/>
      <c r="NMD52" s="132"/>
      <c r="NME52" s="132"/>
      <c r="NMF52" s="132"/>
      <c r="NMG52" s="132"/>
      <c r="NMH52" s="132"/>
      <c r="NMI52" s="132"/>
      <c r="NMJ52" s="132"/>
      <c r="NMK52" s="132"/>
      <c r="NML52" s="132"/>
      <c r="NMM52" s="132"/>
      <c r="NMN52" s="132"/>
      <c r="NMO52" s="132"/>
      <c r="NMP52" s="137"/>
      <c r="NMQ52" s="96"/>
      <c r="NMR52" s="138"/>
      <c r="NMS52" s="132"/>
      <c r="NMT52" s="132"/>
      <c r="NMU52" s="132"/>
      <c r="NMV52" s="132"/>
      <c r="NMW52" s="132"/>
      <c r="NMX52" s="132"/>
      <c r="NMY52" s="132"/>
      <c r="NMZ52" s="132"/>
      <c r="NNA52" s="132"/>
      <c r="NNB52" s="132"/>
      <c r="NNC52" s="132"/>
      <c r="NND52" s="132"/>
      <c r="NNE52" s="137"/>
      <c r="NNF52" s="96"/>
      <c r="NNG52" s="138"/>
      <c r="NNH52" s="132"/>
      <c r="NNI52" s="132"/>
      <c r="NNJ52" s="132"/>
      <c r="NNK52" s="132"/>
      <c r="NNL52" s="132"/>
      <c r="NNM52" s="132"/>
      <c r="NNN52" s="132"/>
      <c r="NNO52" s="132"/>
      <c r="NNP52" s="132"/>
      <c r="NNQ52" s="132"/>
      <c r="NNR52" s="132"/>
      <c r="NNS52" s="132"/>
      <c r="NNT52" s="137"/>
      <c r="NNU52" s="96"/>
      <c r="NNV52" s="138"/>
      <c r="NNW52" s="132"/>
      <c r="NNX52" s="132"/>
      <c r="NNY52" s="132"/>
      <c r="NNZ52" s="132"/>
      <c r="NOA52" s="132"/>
      <c r="NOB52" s="132"/>
      <c r="NOC52" s="132"/>
      <c r="NOD52" s="132"/>
      <c r="NOE52" s="132"/>
      <c r="NOF52" s="132"/>
      <c r="NOG52" s="132"/>
      <c r="NOH52" s="132"/>
      <c r="NOI52" s="137"/>
      <c r="NOJ52" s="96"/>
      <c r="NOK52" s="138"/>
      <c r="NOL52" s="132"/>
      <c r="NOM52" s="132"/>
      <c r="NON52" s="132"/>
      <c r="NOO52" s="132"/>
      <c r="NOP52" s="132"/>
      <c r="NOQ52" s="132"/>
      <c r="NOR52" s="132"/>
      <c r="NOS52" s="132"/>
      <c r="NOT52" s="132"/>
      <c r="NOU52" s="132"/>
      <c r="NOV52" s="132"/>
      <c r="NOW52" s="132"/>
      <c r="NOX52" s="137"/>
      <c r="NOY52" s="96"/>
      <c r="NOZ52" s="138"/>
      <c r="NPA52" s="132"/>
      <c r="NPB52" s="132"/>
      <c r="NPC52" s="132"/>
      <c r="NPD52" s="132"/>
      <c r="NPE52" s="132"/>
      <c r="NPF52" s="132"/>
      <c r="NPG52" s="132"/>
      <c r="NPH52" s="132"/>
      <c r="NPI52" s="132"/>
      <c r="NPJ52" s="132"/>
      <c r="NPK52" s="132"/>
      <c r="NPL52" s="132"/>
      <c r="NPM52" s="137"/>
      <c r="NPN52" s="96"/>
      <c r="NPO52" s="138"/>
      <c r="NPP52" s="132"/>
      <c r="NPQ52" s="132"/>
      <c r="NPR52" s="132"/>
      <c r="NPS52" s="132"/>
      <c r="NPT52" s="132"/>
      <c r="NPU52" s="132"/>
      <c r="NPV52" s="132"/>
      <c r="NPW52" s="132"/>
      <c r="NPX52" s="132"/>
      <c r="NPY52" s="132"/>
      <c r="NPZ52" s="132"/>
      <c r="NQA52" s="132"/>
      <c r="NQB52" s="137"/>
      <c r="NQC52" s="96"/>
      <c r="NQD52" s="138"/>
      <c r="NQE52" s="132"/>
      <c r="NQF52" s="132"/>
      <c r="NQG52" s="132"/>
      <c r="NQH52" s="132"/>
      <c r="NQI52" s="132"/>
      <c r="NQJ52" s="132"/>
      <c r="NQK52" s="132"/>
      <c r="NQL52" s="132"/>
      <c r="NQM52" s="132"/>
      <c r="NQN52" s="132"/>
      <c r="NQO52" s="132"/>
      <c r="NQP52" s="132"/>
      <c r="NQQ52" s="137"/>
      <c r="NQR52" s="96"/>
      <c r="NQS52" s="138"/>
      <c r="NQT52" s="132"/>
      <c r="NQU52" s="132"/>
      <c r="NQV52" s="132"/>
      <c r="NQW52" s="132"/>
      <c r="NQX52" s="132"/>
      <c r="NQY52" s="132"/>
      <c r="NQZ52" s="132"/>
      <c r="NRA52" s="132"/>
      <c r="NRB52" s="132"/>
      <c r="NRC52" s="132"/>
      <c r="NRD52" s="132"/>
      <c r="NRE52" s="132"/>
      <c r="NRF52" s="137"/>
      <c r="NRG52" s="96"/>
      <c r="NRH52" s="138"/>
      <c r="NRI52" s="132"/>
      <c r="NRJ52" s="132"/>
      <c r="NRK52" s="132"/>
      <c r="NRL52" s="132"/>
      <c r="NRM52" s="132"/>
      <c r="NRN52" s="132"/>
      <c r="NRO52" s="132"/>
      <c r="NRP52" s="132"/>
      <c r="NRQ52" s="132"/>
      <c r="NRR52" s="132"/>
      <c r="NRS52" s="132"/>
      <c r="NRT52" s="132"/>
      <c r="NRU52" s="137"/>
      <c r="NRV52" s="96"/>
      <c r="NRW52" s="138"/>
      <c r="NRX52" s="132"/>
      <c r="NRY52" s="132"/>
      <c r="NRZ52" s="132"/>
      <c r="NSA52" s="132"/>
      <c r="NSB52" s="132"/>
      <c r="NSC52" s="132"/>
      <c r="NSD52" s="132"/>
      <c r="NSE52" s="132"/>
      <c r="NSF52" s="132"/>
      <c r="NSG52" s="132"/>
      <c r="NSH52" s="132"/>
      <c r="NSI52" s="132"/>
      <c r="NSJ52" s="137"/>
      <c r="NSK52" s="96"/>
      <c r="NSL52" s="138"/>
      <c r="NSM52" s="132"/>
      <c r="NSN52" s="132"/>
      <c r="NSO52" s="132"/>
      <c r="NSP52" s="132"/>
      <c r="NSQ52" s="132"/>
      <c r="NSR52" s="132"/>
      <c r="NSS52" s="132"/>
      <c r="NST52" s="132"/>
      <c r="NSU52" s="132"/>
      <c r="NSV52" s="132"/>
      <c r="NSW52" s="132"/>
      <c r="NSX52" s="132"/>
      <c r="NSY52" s="137"/>
      <c r="NSZ52" s="96"/>
      <c r="NTA52" s="138"/>
      <c r="NTB52" s="132"/>
      <c r="NTC52" s="132"/>
      <c r="NTD52" s="132"/>
      <c r="NTE52" s="132"/>
      <c r="NTF52" s="132"/>
      <c r="NTG52" s="132"/>
      <c r="NTH52" s="132"/>
      <c r="NTI52" s="132"/>
      <c r="NTJ52" s="132"/>
      <c r="NTK52" s="132"/>
      <c r="NTL52" s="132"/>
      <c r="NTM52" s="132"/>
      <c r="NTN52" s="137"/>
      <c r="NTO52" s="96"/>
      <c r="NTP52" s="138"/>
      <c r="NTQ52" s="132"/>
      <c r="NTR52" s="132"/>
      <c r="NTS52" s="132"/>
      <c r="NTT52" s="132"/>
      <c r="NTU52" s="132"/>
      <c r="NTV52" s="132"/>
      <c r="NTW52" s="132"/>
      <c r="NTX52" s="132"/>
      <c r="NTY52" s="132"/>
      <c r="NTZ52" s="132"/>
      <c r="NUA52" s="132"/>
      <c r="NUB52" s="132"/>
      <c r="NUC52" s="137"/>
      <c r="NUD52" s="96"/>
      <c r="NUE52" s="138"/>
      <c r="NUF52" s="132"/>
      <c r="NUG52" s="132"/>
      <c r="NUH52" s="132"/>
      <c r="NUI52" s="132"/>
      <c r="NUJ52" s="132"/>
      <c r="NUK52" s="132"/>
      <c r="NUL52" s="132"/>
      <c r="NUM52" s="132"/>
      <c r="NUN52" s="132"/>
      <c r="NUO52" s="132"/>
      <c r="NUP52" s="132"/>
      <c r="NUQ52" s="132"/>
      <c r="NUR52" s="137"/>
      <c r="NUS52" s="96"/>
      <c r="NUT52" s="138"/>
      <c r="NUU52" s="132"/>
      <c r="NUV52" s="132"/>
      <c r="NUW52" s="132"/>
      <c r="NUX52" s="132"/>
      <c r="NUY52" s="132"/>
      <c r="NUZ52" s="132"/>
      <c r="NVA52" s="132"/>
      <c r="NVB52" s="132"/>
      <c r="NVC52" s="132"/>
      <c r="NVD52" s="132"/>
      <c r="NVE52" s="132"/>
      <c r="NVF52" s="132"/>
      <c r="NVG52" s="137"/>
      <c r="NVH52" s="96"/>
      <c r="NVI52" s="138"/>
      <c r="NVJ52" s="132"/>
      <c r="NVK52" s="132"/>
      <c r="NVL52" s="132"/>
      <c r="NVM52" s="132"/>
      <c r="NVN52" s="132"/>
      <c r="NVO52" s="132"/>
      <c r="NVP52" s="132"/>
      <c r="NVQ52" s="132"/>
      <c r="NVR52" s="132"/>
      <c r="NVS52" s="132"/>
      <c r="NVT52" s="132"/>
      <c r="NVU52" s="132"/>
      <c r="NVV52" s="137"/>
      <c r="NVW52" s="96"/>
      <c r="NVX52" s="138"/>
      <c r="NVY52" s="132"/>
      <c r="NVZ52" s="132"/>
      <c r="NWA52" s="132"/>
      <c r="NWB52" s="132"/>
      <c r="NWC52" s="132"/>
      <c r="NWD52" s="132"/>
      <c r="NWE52" s="132"/>
      <c r="NWF52" s="132"/>
      <c r="NWG52" s="132"/>
      <c r="NWH52" s="132"/>
      <c r="NWI52" s="132"/>
      <c r="NWJ52" s="132"/>
      <c r="NWK52" s="137"/>
      <c r="NWL52" s="96"/>
      <c r="NWM52" s="138"/>
      <c r="NWN52" s="132"/>
      <c r="NWO52" s="132"/>
      <c r="NWP52" s="132"/>
      <c r="NWQ52" s="132"/>
      <c r="NWR52" s="132"/>
      <c r="NWS52" s="132"/>
      <c r="NWT52" s="132"/>
      <c r="NWU52" s="132"/>
      <c r="NWV52" s="132"/>
      <c r="NWW52" s="132"/>
      <c r="NWX52" s="132"/>
      <c r="NWY52" s="132"/>
      <c r="NWZ52" s="137"/>
      <c r="NXA52" s="96"/>
      <c r="NXB52" s="138"/>
      <c r="NXC52" s="132"/>
      <c r="NXD52" s="132"/>
      <c r="NXE52" s="132"/>
      <c r="NXF52" s="132"/>
      <c r="NXG52" s="132"/>
      <c r="NXH52" s="132"/>
      <c r="NXI52" s="132"/>
      <c r="NXJ52" s="132"/>
      <c r="NXK52" s="132"/>
      <c r="NXL52" s="132"/>
      <c r="NXM52" s="132"/>
      <c r="NXN52" s="132"/>
      <c r="NXO52" s="137"/>
      <c r="NXP52" s="96"/>
      <c r="NXQ52" s="138"/>
      <c r="NXR52" s="132"/>
      <c r="NXS52" s="132"/>
      <c r="NXT52" s="132"/>
      <c r="NXU52" s="132"/>
      <c r="NXV52" s="132"/>
      <c r="NXW52" s="132"/>
      <c r="NXX52" s="132"/>
      <c r="NXY52" s="132"/>
      <c r="NXZ52" s="132"/>
      <c r="NYA52" s="132"/>
      <c r="NYB52" s="132"/>
      <c r="NYC52" s="132"/>
      <c r="NYD52" s="137"/>
      <c r="NYE52" s="96"/>
      <c r="NYF52" s="138"/>
      <c r="NYG52" s="132"/>
      <c r="NYH52" s="132"/>
      <c r="NYI52" s="132"/>
      <c r="NYJ52" s="132"/>
      <c r="NYK52" s="132"/>
      <c r="NYL52" s="132"/>
      <c r="NYM52" s="132"/>
      <c r="NYN52" s="132"/>
      <c r="NYO52" s="132"/>
      <c r="NYP52" s="132"/>
      <c r="NYQ52" s="132"/>
      <c r="NYR52" s="132"/>
      <c r="NYS52" s="137"/>
      <c r="NYT52" s="96"/>
      <c r="NYU52" s="138"/>
      <c r="NYV52" s="132"/>
      <c r="NYW52" s="132"/>
      <c r="NYX52" s="132"/>
      <c r="NYY52" s="132"/>
      <c r="NYZ52" s="132"/>
      <c r="NZA52" s="132"/>
      <c r="NZB52" s="132"/>
      <c r="NZC52" s="132"/>
      <c r="NZD52" s="132"/>
      <c r="NZE52" s="132"/>
      <c r="NZF52" s="132"/>
      <c r="NZG52" s="132"/>
      <c r="NZH52" s="137"/>
      <c r="NZI52" s="96"/>
      <c r="NZJ52" s="138"/>
      <c r="NZK52" s="132"/>
      <c r="NZL52" s="132"/>
      <c r="NZM52" s="132"/>
      <c r="NZN52" s="132"/>
      <c r="NZO52" s="132"/>
      <c r="NZP52" s="132"/>
      <c r="NZQ52" s="132"/>
      <c r="NZR52" s="132"/>
      <c r="NZS52" s="132"/>
      <c r="NZT52" s="132"/>
      <c r="NZU52" s="132"/>
      <c r="NZV52" s="132"/>
      <c r="NZW52" s="137"/>
      <c r="NZX52" s="96"/>
      <c r="NZY52" s="138"/>
      <c r="NZZ52" s="132"/>
      <c r="OAA52" s="132"/>
      <c r="OAB52" s="132"/>
      <c r="OAC52" s="132"/>
      <c r="OAD52" s="132"/>
      <c r="OAE52" s="132"/>
      <c r="OAF52" s="132"/>
      <c r="OAG52" s="132"/>
      <c r="OAH52" s="132"/>
      <c r="OAI52" s="132"/>
      <c r="OAJ52" s="132"/>
      <c r="OAK52" s="132"/>
      <c r="OAL52" s="137"/>
      <c r="OAM52" s="96"/>
      <c r="OAN52" s="138"/>
      <c r="OAO52" s="132"/>
      <c r="OAP52" s="132"/>
      <c r="OAQ52" s="132"/>
      <c r="OAR52" s="132"/>
      <c r="OAS52" s="132"/>
      <c r="OAT52" s="132"/>
      <c r="OAU52" s="132"/>
      <c r="OAV52" s="132"/>
      <c r="OAW52" s="132"/>
      <c r="OAX52" s="132"/>
      <c r="OAY52" s="132"/>
      <c r="OAZ52" s="132"/>
      <c r="OBA52" s="137"/>
      <c r="OBB52" s="96"/>
      <c r="OBC52" s="138"/>
      <c r="OBD52" s="132"/>
      <c r="OBE52" s="132"/>
      <c r="OBF52" s="132"/>
      <c r="OBG52" s="132"/>
      <c r="OBH52" s="132"/>
      <c r="OBI52" s="132"/>
      <c r="OBJ52" s="132"/>
      <c r="OBK52" s="132"/>
      <c r="OBL52" s="132"/>
      <c r="OBM52" s="132"/>
      <c r="OBN52" s="132"/>
      <c r="OBO52" s="132"/>
      <c r="OBP52" s="137"/>
      <c r="OBQ52" s="96"/>
      <c r="OBR52" s="138"/>
      <c r="OBS52" s="132"/>
      <c r="OBT52" s="132"/>
      <c r="OBU52" s="132"/>
      <c r="OBV52" s="132"/>
      <c r="OBW52" s="132"/>
      <c r="OBX52" s="132"/>
      <c r="OBY52" s="132"/>
      <c r="OBZ52" s="132"/>
      <c r="OCA52" s="132"/>
      <c r="OCB52" s="132"/>
      <c r="OCC52" s="132"/>
      <c r="OCD52" s="132"/>
      <c r="OCE52" s="137"/>
      <c r="OCF52" s="96"/>
      <c r="OCG52" s="138"/>
      <c r="OCH52" s="132"/>
      <c r="OCI52" s="132"/>
      <c r="OCJ52" s="132"/>
      <c r="OCK52" s="132"/>
      <c r="OCL52" s="132"/>
      <c r="OCM52" s="132"/>
      <c r="OCN52" s="132"/>
      <c r="OCO52" s="132"/>
      <c r="OCP52" s="132"/>
      <c r="OCQ52" s="132"/>
      <c r="OCR52" s="132"/>
      <c r="OCS52" s="132"/>
      <c r="OCT52" s="137"/>
      <c r="OCU52" s="96"/>
      <c r="OCV52" s="138"/>
      <c r="OCW52" s="132"/>
      <c r="OCX52" s="132"/>
      <c r="OCY52" s="132"/>
      <c r="OCZ52" s="132"/>
      <c r="ODA52" s="132"/>
      <c r="ODB52" s="132"/>
      <c r="ODC52" s="132"/>
      <c r="ODD52" s="132"/>
      <c r="ODE52" s="132"/>
      <c r="ODF52" s="132"/>
      <c r="ODG52" s="132"/>
      <c r="ODH52" s="132"/>
      <c r="ODI52" s="137"/>
      <c r="ODJ52" s="96"/>
      <c r="ODK52" s="138"/>
      <c r="ODL52" s="132"/>
      <c r="ODM52" s="132"/>
      <c r="ODN52" s="132"/>
      <c r="ODO52" s="132"/>
      <c r="ODP52" s="132"/>
      <c r="ODQ52" s="132"/>
      <c r="ODR52" s="132"/>
      <c r="ODS52" s="132"/>
      <c r="ODT52" s="132"/>
      <c r="ODU52" s="132"/>
      <c r="ODV52" s="132"/>
      <c r="ODW52" s="132"/>
      <c r="ODX52" s="137"/>
      <c r="ODY52" s="96"/>
      <c r="ODZ52" s="138"/>
      <c r="OEA52" s="132"/>
      <c r="OEB52" s="132"/>
      <c r="OEC52" s="132"/>
      <c r="OED52" s="132"/>
      <c r="OEE52" s="132"/>
      <c r="OEF52" s="132"/>
      <c r="OEG52" s="132"/>
      <c r="OEH52" s="132"/>
      <c r="OEI52" s="132"/>
      <c r="OEJ52" s="132"/>
      <c r="OEK52" s="132"/>
      <c r="OEL52" s="132"/>
      <c r="OEM52" s="137"/>
      <c r="OEN52" s="96"/>
      <c r="OEO52" s="138"/>
      <c r="OEP52" s="132"/>
      <c r="OEQ52" s="132"/>
      <c r="OER52" s="132"/>
      <c r="OES52" s="132"/>
      <c r="OET52" s="132"/>
      <c r="OEU52" s="132"/>
      <c r="OEV52" s="132"/>
      <c r="OEW52" s="132"/>
      <c r="OEX52" s="132"/>
      <c r="OEY52" s="132"/>
      <c r="OEZ52" s="132"/>
      <c r="OFA52" s="132"/>
      <c r="OFB52" s="137"/>
      <c r="OFC52" s="96"/>
      <c r="OFD52" s="138"/>
      <c r="OFE52" s="132"/>
      <c r="OFF52" s="132"/>
      <c r="OFG52" s="132"/>
      <c r="OFH52" s="132"/>
      <c r="OFI52" s="132"/>
      <c r="OFJ52" s="132"/>
      <c r="OFK52" s="132"/>
      <c r="OFL52" s="132"/>
      <c r="OFM52" s="132"/>
      <c r="OFN52" s="132"/>
      <c r="OFO52" s="132"/>
      <c r="OFP52" s="132"/>
      <c r="OFQ52" s="137"/>
      <c r="OFR52" s="96"/>
      <c r="OFS52" s="138"/>
      <c r="OFT52" s="132"/>
      <c r="OFU52" s="132"/>
      <c r="OFV52" s="132"/>
      <c r="OFW52" s="132"/>
      <c r="OFX52" s="132"/>
      <c r="OFY52" s="132"/>
      <c r="OFZ52" s="132"/>
      <c r="OGA52" s="132"/>
      <c r="OGB52" s="132"/>
      <c r="OGC52" s="132"/>
      <c r="OGD52" s="132"/>
      <c r="OGE52" s="132"/>
      <c r="OGF52" s="137"/>
      <c r="OGG52" s="96"/>
      <c r="OGH52" s="138"/>
      <c r="OGI52" s="132"/>
      <c r="OGJ52" s="132"/>
      <c r="OGK52" s="132"/>
      <c r="OGL52" s="132"/>
      <c r="OGM52" s="132"/>
      <c r="OGN52" s="132"/>
      <c r="OGO52" s="132"/>
      <c r="OGP52" s="132"/>
      <c r="OGQ52" s="132"/>
      <c r="OGR52" s="132"/>
      <c r="OGS52" s="132"/>
      <c r="OGT52" s="132"/>
      <c r="OGU52" s="137"/>
      <c r="OGV52" s="96"/>
      <c r="OGW52" s="138"/>
      <c r="OGX52" s="132"/>
      <c r="OGY52" s="132"/>
      <c r="OGZ52" s="132"/>
      <c r="OHA52" s="132"/>
      <c r="OHB52" s="132"/>
      <c r="OHC52" s="132"/>
      <c r="OHD52" s="132"/>
      <c r="OHE52" s="132"/>
      <c r="OHF52" s="132"/>
      <c r="OHG52" s="132"/>
      <c r="OHH52" s="132"/>
      <c r="OHI52" s="132"/>
      <c r="OHJ52" s="137"/>
      <c r="OHK52" s="96"/>
      <c r="OHL52" s="138"/>
      <c r="OHM52" s="132"/>
      <c r="OHN52" s="132"/>
      <c r="OHO52" s="132"/>
      <c r="OHP52" s="132"/>
      <c r="OHQ52" s="132"/>
      <c r="OHR52" s="132"/>
      <c r="OHS52" s="132"/>
      <c r="OHT52" s="132"/>
      <c r="OHU52" s="132"/>
      <c r="OHV52" s="132"/>
      <c r="OHW52" s="132"/>
      <c r="OHX52" s="132"/>
      <c r="OHY52" s="137"/>
      <c r="OHZ52" s="96"/>
      <c r="OIA52" s="138"/>
      <c r="OIB52" s="132"/>
      <c r="OIC52" s="132"/>
      <c r="OID52" s="132"/>
      <c r="OIE52" s="132"/>
      <c r="OIF52" s="132"/>
      <c r="OIG52" s="132"/>
      <c r="OIH52" s="132"/>
      <c r="OII52" s="132"/>
      <c r="OIJ52" s="132"/>
      <c r="OIK52" s="132"/>
      <c r="OIL52" s="132"/>
      <c r="OIM52" s="132"/>
      <c r="OIN52" s="137"/>
      <c r="OIO52" s="96"/>
      <c r="OIP52" s="138"/>
      <c r="OIQ52" s="132"/>
      <c r="OIR52" s="132"/>
      <c r="OIS52" s="132"/>
      <c r="OIT52" s="132"/>
      <c r="OIU52" s="132"/>
      <c r="OIV52" s="132"/>
      <c r="OIW52" s="132"/>
      <c r="OIX52" s="132"/>
      <c r="OIY52" s="132"/>
      <c r="OIZ52" s="132"/>
      <c r="OJA52" s="132"/>
      <c r="OJB52" s="132"/>
      <c r="OJC52" s="137"/>
      <c r="OJD52" s="96"/>
      <c r="OJE52" s="138"/>
      <c r="OJF52" s="132"/>
      <c r="OJG52" s="132"/>
      <c r="OJH52" s="132"/>
      <c r="OJI52" s="132"/>
      <c r="OJJ52" s="132"/>
      <c r="OJK52" s="132"/>
      <c r="OJL52" s="132"/>
      <c r="OJM52" s="132"/>
      <c r="OJN52" s="132"/>
      <c r="OJO52" s="132"/>
      <c r="OJP52" s="132"/>
      <c r="OJQ52" s="132"/>
      <c r="OJR52" s="137"/>
      <c r="OJS52" s="96"/>
      <c r="OJT52" s="138"/>
      <c r="OJU52" s="132"/>
      <c r="OJV52" s="132"/>
      <c r="OJW52" s="132"/>
      <c r="OJX52" s="132"/>
      <c r="OJY52" s="132"/>
      <c r="OJZ52" s="132"/>
      <c r="OKA52" s="132"/>
      <c r="OKB52" s="132"/>
      <c r="OKC52" s="132"/>
      <c r="OKD52" s="132"/>
      <c r="OKE52" s="132"/>
      <c r="OKF52" s="132"/>
      <c r="OKG52" s="137"/>
      <c r="OKH52" s="96"/>
      <c r="OKI52" s="138"/>
      <c r="OKJ52" s="132"/>
      <c r="OKK52" s="132"/>
      <c r="OKL52" s="132"/>
      <c r="OKM52" s="132"/>
      <c r="OKN52" s="132"/>
      <c r="OKO52" s="132"/>
      <c r="OKP52" s="132"/>
      <c r="OKQ52" s="132"/>
      <c r="OKR52" s="132"/>
      <c r="OKS52" s="132"/>
      <c r="OKT52" s="132"/>
      <c r="OKU52" s="132"/>
      <c r="OKV52" s="137"/>
      <c r="OKW52" s="96"/>
      <c r="OKX52" s="138"/>
      <c r="OKY52" s="132"/>
      <c r="OKZ52" s="132"/>
      <c r="OLA52" s="132"/>
      <c r="OLB52" s="132"/>
      <c r="OLC52" s="132"/>
      <c r="OLD52" s="132"/>
      <c r="OLE52" s="132"/>
      <c r="OLF52" s="132"/>
      <c r="OLG52" s="132"/>
      <c r="OLH52" s="132"/>
      <c r="OLI52" s="132"/>
      <c r="OLJ52" s="132"/>
      <c r="OLK52" s="137"/>
      <c r="OLL52" s="96"/>
      <c r="OLM52" s="138"/>
      <c r="OLN52" s="132"/>
      <c r="OLO52" s="132"/>
      <c r="OLP52" s="132"/>
      <c r="OLQ52" s="132"/>
      <c r="OLR52" s="132"/>
      <c r="OLS52" s="132"/>
      <c r="OLT52" s="132"/>
      <c r="OLU52" s="132"/>
      <c r="OLV52" s="132"/>
      <c r="OLW52" s="132"/>
      <c r="OLX52" s="132"/>
      <c r="OLY52" s="132"/>
      <c r="OLZ52" s="137"/>
      <c r="OMA52" s="96"/>
      <c r="OMB52" s="138"/>
      <c r="OMC52" s="132"/>
      <c r="OMD52" s="132"/>
      <c r="OME52" s="132"/>
      <c r="OMF52" s="132"/>
      <c r="OMG52" s="132"/>
      <c r="OMH52" s="132"/>
      <c r="OMI52" s="132"/>
      <c r="OMJ52" s="132"/>
      <c r="OMK52" s="132"/>
      <c r="OML52" s="132"/>
      <c r="OMM52" s="132"/>
      <c r="OMN52" s="132"/>
      <c r="OMO52" s="137"/>
      <c r="OMP52" s="96"/>
      <c r="OMQ52" s="138"/>
      <c r="OMR52" s="132"/>
      <c r="OMS52" s="132"/>
      <c r="OMT52" s="132"/>
      <c r="OMU52" s="132"/>
      <c r="OMV52" s="132"/>
      <c r="OMW52" s="132"/>
      <c r="OMX52" s="132"/>
      <c r="OMY52" s="132"/>
      <c r="OMZ52" s="132"/>
      <c r="ONA52" s="132"/>
      <c r="ONB52" s="132"/>
      <c r="ONC52" s="132"/>
      <c r="OND52" s="137"/>
      <c r="ONE52" s="96"/>
      <c r="ONF52" s="138"/>
      <c r="ONG52" s="132"/>
      <c r="ONH52" s="132"/>
      <c r="ONI52" s="132"/>
      <c r="ONJ52" s="132"/>
      <c r="ONK52" s="132"/>
      <c r="ONL52" s="132"/>
      <c r="ONM52" s="132"/>
      <c r="ONN52" s="132"/>
      <c r="ONO52" s="132"/>
      <c r="ONP52" s="132"/>
      <c r="ONQ52" s="132"/>
      <c r="ONR52" s="132"/>
      <c r="ONS52" s="137"/>
      <c r="ONT52" s="96"/>
      <c r="ONU52" s="138"/>
      <c r="ONV52" s="132"/>
      <c r="ONW52" s="132"/>
      <c r="ONX52" s="132"/>
      <c r="ONY52" s="132"/>
      <c r="ONZ52" s="132"/>
      <c r="OOA52" s="132"/>
      <c r="OOB52" s="132"/>
      <c r="OOC52" s="132"/>
      <c r="OOD52" s="132"/>
      <c r="OOE52" s="132"/>
      <c r="OOF52" s="132"/>
      <c r="OOG52" s="132"/>
      <c r="OOH52" s="137"/>
      <c r="OOI52" s="96"/>
      <c r="OOJ52" s="138"/>
      <c r="OOK52" s="132"/>
      <c r="OOL52" s="132"/>
      <c r="OOM52" s="132"/>
      <c r="OON52" s="132"/>
      <c r="OOO52" s="132"/>
      <c r="OOP52" s="132"/>
      <c r="OOQ52" s="132"/>
      <c r="OOR52" s="132"/>
      <c r="OOS52" s="132"/>
      <c r="OOT52" s="132"/>
      <c r="OOU52" s="132"/>
      <c r="OOV52" s="132"/>
      <c r="OOW52" s="137"/>
      <c r="OOX52" s="96"/>
      <c r="OOY52" s="138"/>
      <c r="OOZ52" s="132"/>
      <c r="OPA52" s="132"/>
      <c r="OPB52" s="132"/>
      <c r="OPC52" s="132"/>
      <c r="OPD52" s="132"/>
      <c r="OPE52" s="132"/>
      <c r="OPF52" s="132"/>
      <c r="OPG52" s="132"/>
      <c r="OPH52" s="132"/>
      <c r="OPI52" s="132"/>
      <c r="OPJ52" s="132"/>
      <c r="OPK52" s="132"/>
      <c r="OPL52" s="137"/>
      <c r="OPM52" s="96"/>
      <c r="OPN52" s="138"/>
      <c r="OPO52" s="132"/>
      <c r="OPP52" s="132"/>
      <c r="OPQ52" s="132"/>
      <c r="OPR52" s="132"/>
      <c r="OPS52" s="132"/>
      <c r="OPT52" s="132"/>
      <c r="OPU52" s="132"/>
      <c r="OPV52" s="132"/>
      <c r="OPW52" s="132"/>
      <c r="OPX52" s="132"/>
      <c r="OPY52" s="132"/>
      <c r="OPZ52" s="132"/>
      <c r="OQA52" s="137"/>
      <c r="OQB52" s="96"/>
      <c r="OQC52" s="138"/>
      <c r="OQD52" s="132"/>
      <c r="OQE52" s="132"/>
      <c r="OQF52" s="132"/>
      <c r="OQG52" s="132"/>
      <c r="OQH52" s="132"/>
      <c r="OQI52" s="132"/>
      <c r="OQJ52" s="132"/>
      <c r="OQK52" s="132"/>
      <c r="OQL52" s="132"/>
      <c r="OQM52" s="132"/>
      <c r="OQN52" s="132"/>
      <c r="OQO52" s="132"/>
      <c r="OQP52" s="137"/>
      <c r="OQQ52" s="96"/>
      <c r="OQR52" s="138"/>
      <c r="OQS52" s="132"/>
      <c r="OQT52" s="132"/>
      <c r="OQU52" s="132"/>
      <c r="OQV52" s="132"/>
      <c r="OQW52" s="132"/>
      <c r="OQX52" s="132"/>
      <c r="OQY52" s="132"/>
      <c r="OQZ52" s="132"/>
      <c r="ORA52" s="132"/>
      <c r="ORB52" s="132"/>
      <c r="ORC52" s="132"/>
      <c r="ORD52" s="132"/>
      <c r="ORE52" s="137"/>
      <c r="ORF52" s="96"/>
      <c r="ORG52" s="138"/>
      <c r="ORH52" s="132"/>
      <c r="ORI52" s="132"/>
      <c r="ORJ52" s="132"/>
      <c r="ORK52" s="132"/>
      <c r="ORL52" s="132"/>
      <c r="ORM52" s="132"/>
      <c r="ORN52" s="132"/>
      <c r="ORO52" s="132"/>
      <c r="ORP52" s="132"/>
      <c r="ORQ52" s="132"/>
      <c r="ORR52" s="132"/>
      <c r="ORS52" s="132"/>
      <c r="ORT52" s="137"/>
      <c r="ORU52" s="96"/>
      <c r="ORV52" s="138"/>
      <c r="ORW52" s="132"/>
      <c r="ORX52" s="132"/>
      <c r="ORY52" s="132"/>
      <c r="ORZ52" s="132"/>
      <c r="OSA52" s="132"/>
      <c r="OSB52" s="132"/>
      <c r="OSC52" s="132"/>
      <c r="OSD52" s="132"/>
      <c r="OSE52" s="132"/>
      <c r="OSF52" s="132"/>
      <c r="OSG52" s="132"/>
      <c r="OSH52" s="132"/>
      <c r="OSI52" s="137"/>
      <c r="OSJ52" s="96"/>
      <c r="OSK52" s="138"/>
      <c r="OSL52" s="132"/>
      <c r="OSM52" s="132"/>
      <c r="OSN52" s="132"/>
      <c r="OSO52" s="132"/>
      <c r="OSP52" s="132"/>
      <c r="OSQ52" s="132"/>
      <c r="OSR52" s="132"/>
      <c r="OSS52" s="132"/>
      <c r="OST52" s="132"/>
      <c r="OSU52" s="132"/>
      <c r="OSV52" s="132"/>
      <c r="OSW52" s="132"/>
      <c r="OSX52" s="137"/>
      <c r="OSY52" s="96"/>
      <c r="OSZ52" s="138"/>
      <c r="OTA52" s="132"/>
      <c r="OTB52" s="132"/>
      <c r="OTC52" s="132"/>
      <c r="OTD52" s="132"/>
      <c r="OTE52" s="132"/>
      <c r="OTF52" s="132"/>
      <c r="OTG52" s="132"/>
      <c r="OTH52" s="132"/>
      <c r="OTI52" s="132"/>
      <c r="OTJ52" s="132"/>
      <c r="OTK52" s="132"/>
      <c r="OTL52" s="132"/>
      <c r="OTM52" s="137"/>
      <c r="OTN52" s="96"/>
      <c r="OTO52" s="138"/>
      <c r="OTP52" s="132"/>
      <c r="OTQ52" s="132"/>
      <c r="OTR52" s="132"/>
      <c r="OTS52" s="132"/>
      <c r="OTT52" s="132"/>
      <c r="OTU52" s="132"/>
      <c r="OTV52" s="132"/>
      <c r="OTW52" s="132"/>
      <c r="OTX52" s="132"/>
      <c r="OTY52" s="132"/>
      <c r="OTZ52" s="132"/>
      <c r="OUA52" s="132"/>
      <c r="OUB52" s="137"/>
      <c r="OUC52" s="96"/>
      <c r="OUD52" s="138"/>
      <c r="OUE52" s="132"/>
      <c r="OUF52" s="132"/>
      <c r="OUG52" s="132"/>
      <c r="OUH52" s="132"/>
      <c r="OUI52" s="132"/>
      <c r="OUJ52" s="132"/>
      <c r="OUK52" s="132"/>
      <c r="OUL52" s="132"/>
      <c r="OUM52" s="132"/>
      <c r="OUN52" s="132"/>
      <c r="OUO52" s="132"/>
      <c r="OUP52" s="132"/>
      <c r="OUQ52" s="137"/>
      <c r="OUR52" s="96"/>
      <c r="OUS52" s="138"/>
      <c r="OUT52" s="132"/>
      <c r="OUU52" s="132"/>
      <c r="OUV52" s="132"/>
      <c r="OUW52" s="132"/>
      <c r="OUX52" s="132"/>
      <c r="OUY52" s="132"/>
      <c r="OUZ52" s="132"/>
      <c r="OVA52" s="132"/>
      <c r="OVB52" s="132"/>
      <c r="OVC52" s="132"/>
      <c r="OVD52" s="132"/>
      <c r="OVE52" s="132"/>
      <c r="OVF52" s="137"/>
      <c r="OVG52" s="96"/>
      <c r="OVH52" s="138"/>
      <c r="OVI52" s="132"/>
      <c r="OVJ52" s="132"/>
      <c r="OVK52" s="132"/>
      <c r="OVL52" s="132"/>
      <c r="OVM52" s="132"/>
      <c r="OVN52" s="132"/>
      <c r="OVO52" s="132"/>
      <c r="OVP52" s="132"/>
      <c r="OVQ52" s="132"/>
      <c r="OVR52" s="132"/>
      <c r="OVS52" s="132"/>
      <c r="OVT52" s="132"/>
      <c r="OVU52" s="137"/>
      <c r="OVV52" s="96"/>
      <c r="OVW52" s="138"/>
      <c r="OVX52" s="132"/>
      <c r="OVY52" s="132"/>
      <c r="OVZ52" s="132"/>
      <c r="OWA52" s="132"/>
      <c r="OWB52" s="132"/>
      <c r="OWC52" s="132"/>
      <c r="OWD52" s="132"/>
      <c r="OWE52" s="132"/>
      <c r="OWF52" s="132"/>
      <c r="OWG52" s="132"/>
      <c r="OWH52" s="132"/>
      <c r="OWI52" s="132"/>
      <c r="OWJ52" s="137"/>
      <c r="OWK52" s="96"/>
      <c r="OWL52" s="138"/>
      <c r="OWM52" s="132"/>
      <c r="OWN52" s="132"/>
      <c r="OWO52" s="132"/>
      <c r="OWP52" s="132"/>
      <c r="OWQ52" s="132"/>
      <c r="OWR52" s="132"/>
      <c r="OWS52" s="132"/>
      <c r="OWT52" s="132"/>
      <c r="OWU52" s="132"/>
      <c r="OWV52" s="132"/>
      <c r="OWW52" s="132"/>
      <c r="OWX52" s="132"/>
      <c r="OWY52" s="137"/>
      <c r="OWZ52" s="96"/>
      <c r="OXA52" s="138"/>
      <c r="OXB52" s="132"/>
      <c r="OXC52" s="132"/>
      <c r="OXD52" s="132"/>
      <c r="OXE52" s="132"/>
      <c r="OXF52" s="132"/>
      <c r="OXG52" s="132"/>
      <c r="OXH52" s="132"/>
      <c r="OXI52" s="132"/>
      <c r="OXJ52" s="132"/>
      <c r="OXK52" s="132"/>
      <c r="OXL52" s="132"/>
      <c r="OXM52" s="132"/>
      <c r="OXN52" s="137"/>
      <c r="OXO52" s="96"/>
      <c r="OXP52" s="138"/>
      <c r="OXQ52" s="132"/>
      <c r="OXR52" s="132"/>
      <c r="OXS52" s="132"/>
      <c r="OXT52" s="132"/>
      <c r="OXU52" s="132"/>
      <c r="OXV52" s="132"/>
      <c r="OXW52" s="132"/>
      <c r="OXX52" s="132"/>
      <c r="OXY52" s="132"/>
      <c r="OXZ52" s="132"/>
      <c r="OYA52" s="132"/>
      <c r="OYB52" s="132"/>
      <c r="OYC52" s="137"/>
      <c r="OYD52" s="96"/>
      <c r="OYE52" s="138"/>
      <c r="OYF52" s="132"/>
      <c r="OYG52" s="132"/>
      <c r="OYH52" s="132"/>
      <c r="OYI52" s="132"/>
      <c r="OYJ52" s="132"/>
      <c r="OYK52" s="132"/>
      <c r="OYL52" s="132"/>
      <c r="OYM52" s="132"/>
      <c r="OYN52" s="132"/>
      <c r="OYO52" s="132"/>
      <c r="OYP52" s="132"/>
      <c r="OYQ52" s="132"/>
      <c r="OYR52" s="137"/>
      <c r="OYS52" s="96"/>
      <c r="OYT52" s="138"/>
      <c r="OYU52" s="132"/>
      <c r="OYV52" s="132"/>
      <c r="OYW52" s="132"/>
      <c r="OYX52" s="132"/>
      <c r="OYY52" s="132"/>
      <c r="OYZ52" s="132"/>
      <c r="OZA52" s="132"/>
      <c r="OZB52" s="132"/>
      <c r="OZC52" s="132"/>
      <c r="OZD52" s="132"/>
      <c r="OZE52" s="132"/>
      <c r="OZF52" s="132"/>
      <c r="OZG52" s="137"/>
      <c r="OZH52" s="96"/>
      <c r="OZI52" s="138"/>
      <c r="OZJ52" s="132"/>
      <c r="OZK52" s="132"/>
      <c r="OZL52" s="132"/>
      <c r="OZM52" s="132"/>
      <c r="OZN52" s="132"/>
      <c r="OZO52" s="132"/>
      <c r="OZP52" s="132"/>
      <c r="OZQ52" s="132"/>
      <c r="OZR52" s="132"/>
      <c r="OZS52" s="132"/>
      <c r="OZT52" s="132"/>
      <c r="OZU52" s="132"/>
      <c r="OZV52" s="137"/>
      <c r="OZW52" s="96"/>
      <c r="OZX52" s="138"/>
      <c r="OZY52" s="132"/>
      <c r="OZZ52" s="132"/>
      <c r="PAA52" s="132"/>
      <c r="PAB52" s="132"/>
      <c r="PAC52" s="132"/>
      <c r="PAD52" s="132"/>
      <c r="PAE52" s="132"/>
      <c r="PAF52" s="132"/>
      <c r="PAG52" s="132"/>
      <c r="PAH52" s="132"/>
      <c r="PAI52" s="132"/>
      <c r="PAJ52" s="132"/>
      <c r="PAK52" s="137"/>
      <c r="PAL52" s="96"/>
      <c r="PAM52" s="138"/>
      <c r="PAN52" s="132"/>
      <c r="PAO52" s="132"/>
      <c r="PAP52" s="132"/>
      <c r="PAQ52" s="132"/>
      <c r="PAR52" s="132"/>
      <c r="PAS52" s="132"/>
      <c r="PAT52" s="132"/>
      <c r="PAU52" s="132"/>
      <c r="PAV52" s="132"/>
      <c r="PAW52" s="132"/>
      <c r="PAX52" s="132"/>
      <c r="PAY52" s="132"/>
      <c r="PAZ52" s="137"/>
      <c r="PBA52" s="96"/>
      <c r="PBB52" s="138"/>
      <c r="PBC52" s="132"/>
      <c r="PBD52" s="132"/>
      <c r="PBE52" s="132"/>
      <c r="PBF52" s="132"/>
      <c r="PBG52" s="132"/>
      <c r="PBH52" s="132"/>
      <c r="PBI52" s="132"/>
      <c r="PBJ52" s="132"/>
      <c r="PBK52" s="132"/>
      <c r="PBL52" s="132"/>
      <c r="PBM52" s="132"/>
      <c r="PBN52" s="132"/>
      <c r="PBO52" s="137"/>
      <c r="PBP52" s="96"/>
      <c r="PBQ52" s="138"/>
      <c r="PBR52" s="132"/>
      <c r="PBS52" s="132"/>
      <c r="PBT52" s="132"/>
      <c r="PBU52" s="132"/>
      <c r="PBV52" s="132"/>
      <c r="PBW52" s="132"/>
      <c r="PBX52" s="132"/>
      <c r="PBY52" s="132"/>
      <c r="PBZ52" s="132"/>
      <c r="PCA52" s="132"/>
      <c r="PCB52" s="132"/>
      <c r="PCC52" s="132"/>
      <c r="PCD52" s="137"/>
      <c r="PCE52" s="96"/>
      <c r="PCF52" s="138"/>
      <c r="PCG52" s="132"/>
      <c r="PCH52" s="132"/>
      <c r="PCI52" s="132"/>
      <c r="PCJ52" s="132"/>
      <c r="PCK52" s="132"/>
      <c r="PCL52" s="132"/>
      <c r="PCM52" s="132"/>
      <c r="PCN52" s="132"/>
      <c r="PCO52" s="132"/>
      <c r="PCP52" s="132"/>
      <c r="PCQ52" s="132"/>
      <c r="PCR52" s="132"/>
      <c r="PCS52" s="137"/>
      <c r="PCT52" s="96"/>
      <c r="PCU52" s="138"/>
      <c r="PCV52" s="132"/>
      <c r="PCW52" s="132"/>
      <c r="PCX52" s="132"/>
      <c r="PCY52" s="132"/>
      <c r="PCZ52" s="132"/>
      <c r="PDA52" s="132"/>
      <c r="PDB52" s="132"/>
      <c r="PDC52" s="132"/>
      <c r="PDD52" s="132"/>
      <c r="PDE52" s="132"/>
      <c r="PDF52" s="132"/>
      <c r="PDG52" s="132"/>
      <c r="PDH52" s="137"/>
      <c r="PDI52" s="96"/>
      <c r="PDJ52" s="138"/>
      <c r="PDK52" s="132"/>
      <c r="PDL52" s="132"/>
      <c r="PDM52" s="132"/>
      <c r="PDN52" s="132"/>
      <c r="PDO52" s="132"/>
      <c r="PDP52" s="132"/>
      <c r="PDQ52" s="132"/>
      <c r="PDR52" s="132"/>
      <c r="PDS52" s="132"/>
      <c r="PDT52" s="132"/>
      <c r="PDU52" s="132"/>
      <c r="PDV52" s="132"/>
      <c r="PDW52" s="137"/>
      <c r="PDX52" s="96"/>
      <c r="PDY52" s="138"/>
      <c r="PDZ52" s="132"/>
      <c r="PEA52" s="132"/>
      <c r="PEB52" s="132"/>
      <c r="PEC52" s="132"/>
      <c r="PED52" s="132"/>
      <c r="PEE52" s="132"/>
      <c r="PEF52" s="132"/>
      <c r="PEG52" s="132"/>
      <c r="PEH52" s="132"/>
      <c r="PEI52" s="132"/>
      <c r="PEJ52" s="132"/>
      <c r="PEK52" s="132"/>
      <c r="PEL52" s="137"/>
      <c r="PEM52" s="96"/>
      <c r="PEN52" s="138"/>
      <c r="PEO52" s="132"/>
      <c r="PEP52" s="132"/>
      <c r="PEQ52" s="132"/>
      <c r="PER52" s="132"/>
      <c r="PES52" s="132"/>
      <c r="PET52" s="132"/>
      <c r="PEU52" s="132"/>
      <c r="PEV52" s="132"/>
      <c r="PEW52" s="132"/>
      <c r="PEX52" s="132"/>
      <c r="PEY52" s="132"/>
      <c r="PEZ52" s="132"/>
      <c r="PFA52" s="137"/>
      <c r="PFB52" s="96"/>
      <c r="PFC52" s="138"/>
      <c r="PFD52" s="132"/>
      <c r="PFE52" s="132"/>
      <c r="PFF52" s="132"/>
      <c r="PFG52" s="132"/>
      <c r="PFH52" s="132"/>
      <c r="PFI52" s="132"/>
      <c r="PFJ52" s="132"/>
      <c r="PFK52" s="132"/>
      <c r="PFL52" s="132"/>
      <c r="PFM52" s="132"/>
      <c r="PFN52" s="132"/>
      <c r="PFO52" s="132"/>
      <c r="PFP52" s="137"/>
      <c r="PFQ52" s="96"/>
      <c r="PFR52" s="138"/>
      <c r="PFS52" s="132"/>
      <c r="PFT52" s="132"/>
      <c r="PFU52" s="132"/>
      <c r="PFV52" s="132"/>
      <c r="PFW52" s="132"/>
      <c r="PFX52" s="132"/>
      <c r="PFY52" s="132"/>
      <c r="PFZ52" s="132"/>
      <c r="PGA52" s="132"/>
      <c r="PGB52" s="132"/>
      <c r="PGC52" s="132"/>
      <c r="PGD52" s="132"/>
      <c r="PGE52" s="137"/>
      <c r="PGF52" s="96"/>
      <c r="PGG52" s="138"/>
      <c r="PGH52" s="132"/>
      <c r="PGI52" s="132"/>
      <c r="PGJ52" s="132"/>
      <c r="PGK52" s="132"/>
      <c r="PGL52" s="132"/>
      <c r="PGM52" s="132"/>
      <c r="PGN52" s="132"/>
      <c r="PGO52" s="132"/>
      <c r="PGP52" s="132"/>
      <c r="PGQ52" s="132"/>
      <c r="PGR52" s="132"/>
      <c r="PGS52" s="132"/>
      <c r="PGT52" s="137"/>
      <c r="PGU52" s="96"/>
      <c r="PGV52" s="138"/>
      <c r="PGW52" s="132"/>
      <c r="PGX52" s="132"/>
      <c r="PGY52" s="132"/>
      <c r="PGZ52" s="132"/>
      <c r="PHA52" s="132"/>
      <c r="PHB52" s="132"/>
      <c r="PHC52" s="132"/>
      <c r="PHD52" s="132"/>
      <c r="PHE52" s="132"/>
      <c r="PHF52" s="132"/>
      <c r="PHG52" s="132"/>
      <c r="PHH52" s="132"/>
      <c r="PHI52" s="137"/>
      <c r="PHJ52" s="96"/>
      <c r="PHK52" s="138"/>
      <c r="PHL52" s="132"/>
      <c r="PHM52" s="132"/>
      <c r="PHN52" s="132"/>
      <c r="PHO52" s="132"/>
      <c r="PHP52" s="132"/>
      <c r="PHQ52" s="132"/>
      <c r="PHR52" s="132"/>
      <c r="PHS52" s="132"/>
      <c r="PHT52" s="132"/>
      <c r="PHU52" s="132"/>
      <c r="PHV52" s="132"/>
      <c r="PHW52" s="132"/>
      <c r="PHX52" s="137"/>
      <c r="PHY52" s="96"/>
      <c r="PHZ52" s="138"/>
      <c r="PIA52" s="132"/>
      <c r="PIB52" s="132"/>
      <c r="PIC52" s="132"/>
      <c r="PID52" s="132"/>
      <c r="PIE52" s="132"/>
      <c r="PIF52" s="132"/>
      <c r="PIG52" s="132"/>
      <c r="PIH52" s="132"/>
      <c r="PII52" s="132"/>
      <c r="PIJ52" s="132"/>
      <c r="PIK52" s="132"/>
      <c r="PIL52" s="132"/>
      <c r="PIM52" s="137"/>
      <c r="PIN52" s="96"/>
      <c r="PIO52" s="138"/>
      <c r="PIP52" s="132"/>
      <c r="PIQ52" s="132"/>
      <c r="PIR52" s="132"/>
      <c r="PIS52" s="132"/>
      <c r="PIT52" s="132"/>
      <c r="PIU52" s="132"/>
      <c r="PIV52" s="132"/>
      <c r="PIW52" s="132"/>
      <c r="PIX52" s="132"/>
      <c r="PIY52" s="132"/>
      <c r="PIZ52" s="132"/>
      <c r="PJA52" s="132"/>
      <c r="PJB52" s="137"/>
      <c r="PJC52" s="96"/>
      <c r="PJD52" s="138"/>
      <c r="PJE52" s="132"/>
      <c r="PJF52" s="132"/>
      <c r="PJG52" s="132"/>
      <c r="PJH52" s="132"/>
      <c r="PJI52" s="132"/>
      <c r="PJJ52" s="132"/>
      <c r="PJK52" s="132"/>
      <c r="PJL52" s="132"/>
      <c r="PJM52" s="132"/>
      <c r="PJN52" s="132"/>
      <c r="PJO52" s="132"/>
      <c r="PJP52" s="132"/>
      <c r="PJQ52" s="137"/>
      <c r="PJR52" s="96"/>
      <c r="PJS52" s="138"/>
      <c r="PJT52" s="132"/>
      <c r="PJU52" s="132"/>
      <c r="PJV52" s="132"/>
      <c r="PJW52" s="132"/>
      <c r="PJX52" s="132"/>
      <c r="PJY52" s="132"/>
      <c r="PJZ52" s="132"/>
      <c r="PKA52" s="132"/>
      <c r="PKB52" s="132"/>
      <c r="PKC52" s="132"/>
      <c r="PKD52" s="132"/>
      <c r="PKE52" s="132"/>
      <c r="PKF52" s="137"/>
      <c r="PKG52" s="96"/>
      <c r="PKH52" s="138"/>
      <c r="PKI52" s="132"/>
      <c r="PKJ52" s="132"/>
      <c r="PKK52" s="132"/>
      <c r="PKL52" s="132"/>
      <c r="PKM52" s="132"/>
      <c r="PKN52" s="132"/>
      <c r="PKO52" s="132"/>
      <c r="PKP52" s="132"/>
      <c r="PKQ52" s="132"/>
      <c r="PKR52" s="132"/>
      <c r="PKS52" s="132"/>
      <c r="PKT52" s="132"/>
      <c r="PKU52" s="137"/>
      <c r="PKV52" s="96"/>
      <c r="PKW52" s="138"/>
      <c r="PKX52" s="132"/>
      <c r="PKY52" s="132"/>
      <c r="PKZ52" s="132"/>
      <c r="PLA52" s="132"/>
      <c r="PLB52" s="132"/>
      <c r="PLC52" s="132"/>
      <c r="PLD52" s="132"/>
      <c r="PLE52" s="132"/>
      <c r="PLF52" s="132"/>
      <c r="PLG52" s="132"/>
      <c r="PLH52" s="132"/>
      <c r="PLI52" s="132"/>
      <c r="PLJ52" s="137"/>
      <c r="PLK52" s="96"/>
      <c r="PLL52" s="138"/>
      <c r="PLM52" s="132"/>
      <c r="PLN52" s="132"/>
      <c r="PLO52" s="132"/>
      <c r="PLP52" s="132"/>
      <c r="PLQ52" s="132"/>
      <c r="PLR52" s="132"/>
      <c r="PLS52" s="132"/>
      <c r="PLT52" s="132"/>
      <c r="PLU52" s="132"/>
      <c r="PLV52" s="132"/>
      <c r="PLW52" s="132"/>
      <c r="PLX52" s="132"/>
      <c r="PLY52" s="137"/>
      <c r="PLZ52" s="96"/>
      <c r="PMA52" s="138"/>
      <c r="PMB52" s="132"/>
      <c r="PMC52" s="132"/>
      <c r="PMD52" s="132"/>
      <c r="PME52" s="132"/>
      <c r="PMF52" s="132"/>
      <c r="PMG52" s="132"/>
      <c r="PMH52" s="132"/>
      <c r="PMI52" s="132"/>
      <c r="PMJ52" s="132"/>
      <c r="PMK52" s="132"/>
      <c r="PML52" s="132"/>
      <c r="PMM52" s="132"/>
      <c r="PMN52" s="137"/>
      <c r="PMO52" s="96"/>
      <c r="PMP52" s="138"/>
      <c r="PMQ52" s="132"/>
      <c r="PMR52" s="132"/>
      <c r="PMS52" s="132"/>
      <c r="PMT52" s="132"/>
      <c r="PMU52" s="132"/>
      <c r="PMV52" s="132"/>
      <c r="PMW52" s="132"/>
      <c r="PMX52" s="132"/>
      <c r="PMY52" s="132"/>
      <c r="PMZ52" s="132"/>
      <c r="PNA52" s="132"/>
      <c r="PNB52" s="132"/>
      <c r="PNC52" s="137"/>
      <c r="PND52" s="96"/>
      <c r="PNE52" s="138"/>
      <c r="PNF52" s="132"/>
      <c r="PNG52" s="132"/>
      <c r="PNH52" s="132"/>
      <c r="PNI52" s="132"/>
      <c r="PNJ52" s="132"/>
      <c r="PNK52" s="132"/>
      <c r="PNL52" s="132"/>
      <c r="PNM52" s="132"/>
      <c r="PNN52" s="132"/>
      <c r="PNO52" s="132"/>
      <c r="PNP52" s="132"/>
      <c r="PNQ52" s="132"/>
      <c r="PNR52" s="137"/>
      <c r="PNS52" s="96"/>
      <c r="PNT52" s="138"/>
      <c r="PNU52" s="132"/>
      <c r="PNV52" s="132"/>
      <c r="PNW52" s="132"/>
      <c r="PNX52" s="132"/>
      <c r="PNY52" s="132"/>
      <c r="PNZ52" s="132"/>
      <c r="POA52" s="132"/>
      <c r="POB52" s="132"/>
      <c r="POC52" s="132"/>
      <c r="POD52" s="132"/>
      <c r="POE52" s="132"/>
      <c r="POF52" s="132"/>
      <c r="POG52" s="137"/>
      <c r="POH52" s="96"/>
      <c r="POI52" s="138"/>
      <c r="POJ52" s="132"/>
      <c r="POK52" s="132"/>
      <c r="POL52" s="132"/>
      <c r="POM52" s="132"/>
      <c r="PON52" s="132"/>
      <c r="POO52" s="132"/>
      <c r="POP52" s="132"/>
      <c r="POQ52" s="132"/>
      <c r="POR52" s="132"/>
      <c r="POS52" s="132"/>
      <c r="POT52" s="132"/>
      <c r="POU52" s="132"/>
      <c r="POV52" s="137"/>
      <c r="POW52" s="96"/>
      <c r="POX52" s="138"/>
      <c r="POY52" s="132"/>
      <c r="POZ52" s="132"/>
      <c r="PPA52" s="132"/>
      <c r="PPB52" s="132"/>
      <c r="PPC52" s="132"/>
      <c r="PPD52" s="132"/>
      <c r="PPE52" s="132"/>
      <c r="PPF52" s="132"/>
      <c r="PPG52" s="132"/>
      <c r="PPH52" s="132"/>
      <c r="PPI52" s="132"/>
      <c r="PPJ52" s="132"/>
      <c r="PPK52" s="137"/>
      <c r="PPL52" s="96"/>
      <c r="PPM52" s="138"/>
      <c r="PPN52" s="132"/>
      <c r="PPO52" s="132"/>
      <c r="PPP52" s="132"/>
      <c r="PPQ52" s="132"/>
      <c r="PPR52" s="132"/>
      <c r="PPS52" s="132"/>
      <c r="PPT52" s="132"/>
      <c r="PPU52" s="132"/>
      <c r="PPV52" s="132"/>
      <c r="PPW52" s="132"/>
      <c r="PPX52" s="132"/>
      <c r="PPY52" s="132"/>
      <c r="PPZ52" s="137"/>
      <c r="PQA52" s="96"/>
      <c r="PQB52" s="138"/>
      <c r="PQC52" s="132"/>
      <c r="PQD52" s="132"/>
      <c r="PQE52" s="132"/>
      <c r="PQF52" s="132"/>
      <c r="PQG52" s="132"/>
      <c r="PQH52" s="132"/>
      <c r="PQI52" s="132"/>
      <c r="PQJ52" s="132"/>
      <c r="PQK52" s="132"/>
      <c r="PQL52" s="132"/>
      <c r="PQM52" s="132"/>
      <c r="PQN52" s="132"/>
      <c r="PQO52" s="137"/>
      <c r="PQP52" s="96"/>
      <c r="PQQ52" s="138"/>
      <c r="PQR52" s="132"/>
      <c r="PQS52" s="132"/>
      <c r="PQT52" s="132"/>
      <c r="PQU52" s="132"/>
      <c r="PQV52" s="132"/>
      <c r="PQW52" s="132"/>
      <c r="PQX52" s="132"/>
      <c r="PQY52" s="132"/>
      <c r="PQZ52" s="132"/>
      <c r="PRA52" s="132"/>
      <c r="PRB52" s="132"/>
      <c r="PRC52" s="132"/>
      <c r="PRD52" s="137"/>
      <c r="PRE52" s="96"/>
      <c r="PRF52" s="138"/>
      <c r="PRG52" s="132"/>
      <c r="PRH52" s="132"/>
      <c r="PRI52" s="132"/>
      <c r="PRJ52" s="132"/>
      <c r="PRK52" s="132"/>
      <c r="PRL52" s="132"/>
      <c r="PRM52" s="132"/>
      <c r="PRN52" s="132"/>
      <c r="PRO52" s="132"/>
      <c r="PRP52" s="132"/>
      <c r="PRQ52" s="132"/>
      <c r="PRR52" s="132"/>
      <c r="PRS52" s="137"/>
      <c r="PRT52" s="96"/>
      <c r="PRU52" s="138"/>
      <c r="PRV52" s="132"/>
      <c r="PRW52" s="132"/>
      <c r="PRX52" s="132"/>
      <c r="PRY52" s="132"/>
      <c r="PRZ52" s="132"/>
      <c r="PSA52" s="132"/>
      <c r="PSB52" s="132"/>
      <c r="PSC52" s="132"/>
      <c r="PSD52" s="132"/>
      <c r="PSE52" s="132"/>
      <c r="PSF52" s="132"/>
      <c r="PSG52" s="132"/>
      <c r="PSH52" s="137"/>
      <c r="PSI52" s="96"/>
      <c r="PSJ52" s="138"/>
      <c r="PSK52" s="132"/>
      <c r="PSL52" s="132"/>
      <c r="PSM52" s="132"/>
      <c r="PSN52" s="132"/>
      <c r="PSO52" s="132"/>
      <c r="PSP52" s="132"/>
      <c r="PSQ52" s="132"/>
      <c r="PSR52" s="132"/>
      <c r="PSS52" s="132"/>
      <c r="PST52" s="132"/>
      <c r="PSU52" s="132"/>
      <c r="PSV52" s="132"/>
      <c r="PSW52" s="137"/>
      <c r="PSX52" s="96"/>
      <c r="PSY52" s="138"/>
      <c r="PSZ52" s="132"/>
      <c r="PTA52" s="132"/>
      <c r="PTB52" s="132"/>
      <c r="PTC52" s="132"/>
      <c r="PTD52" s="132"/>
      <c r="PTE52" s="132"/>
      <c r="PTF52" s="132"/>
      <c r="PTG52" s="132"/>
      <c r="PTH52" s="132"/>
      <c r="PTI52" s="132"/>
      <c r="PTJ52" s="132"/>
      <c r="PTK52" s="132"/>
      <c r="PTL52" s="137"/>
      <c r="PTM52" s="96"/>
      <c r="PTN52" s="138"/>
      <c r="PTO52" s="132"/>
      <c r="PTP52" s="132"/>
      <c r="PTQ52" s="132"/>
      <c r="PTR52" s="132"/>
      <c r="PTS52" s="132"/>
      <c r="PTT52" s="132"/>
      <c r="PTU52" s="132"/>
      <c r="PTV52" s="132"/>
      <c r="PTW52" s="132"/>
      <c r="PTX52" s="132"/>
      <c r="PTY52" s="132"/>
      <c r="PTZ52" s="132"/>
      <c r="PUA52" s="137"/>
      <c r="PUB52" s="96"/>
      <c r="PUC52" s="138"/>
      <c r="PUD52" s="132"/>
      <c r="PUE52" s="132"/>
      <c r="PUF52" s="132"/>
      <c r="PUG52" s="132"/>
      <c r="PUH52" s="132"/>
      <c r="PUI52" s="132"/>
      <c r="PUJ52" s="132"/>
      <c r="PUK52" s="132"/>
      <c r="PUL52" s="132"/>
      <c r="PUM52" s="132"/>
      <c r="PUN52" s="132"/>
      <c r="PUO52" s="132"/>
      <c r="PUP52" s="137"/>
      <c r="PUQ52" s="96"/>
      <c r="PUR52" s="138"/>
      <c r="PUS52" s="132"/>
      <c r="PUT52" s="132"/>
      <c r="PUU52" s="132"/>
      <c r="PUV52" s="132"/>
      <c r="PUW52" s="132"/>
      <c r="PUX52" s="132"/>
      <c r="PUY52" s="132"/>
      <c r="PUZ52" s="132"/>
      <c r="PVA52" s="132"/>
      <c r="PVB52" s="132"/>
      <c r="PVC52" s="132"/>
      <c r="PVD52" s="132"/>
      <c r="PVE52" s="137"/>
      <c r="PVF52" s="96"/>
      <c r="PVG52" s="138"/>
      <c r="PVH52" s="132"/>
      <c r="PVI52" s="132"/>
      <c r="PVJ52" s="132"/>
      <c r="PVK52" s="132"/>
      <c r="PVL52" s="132"/>
      <c r="PVM52" s="132"/>
      <c r="PVN52" s="132"/>
      <c r="PVO52" s="132"/>
      <c r="PVP52" s="132"/>
      <c r="PVQ52" s="132"/>
      <c r="PVR52" s="132"/>
      <c r="PVS52" s="132"/>
      <c r="PVT52" s="137"/>
      <c r="PVU52" s="96"/>
      <c r="PVV52" s="138"/>
      <c r="PVW52" s="132"/>
      <c r="PVX52" s="132"/>
      <c r="PVY52" s="132"/>
      <c r="PVZ52" s="132"/>
      <c r="PWA52" s="132"/>
      <c r="PWB52" s="132"/>
      <c r="PWC52" s="132"/>
      <c r="PWD52" s="132"/>
      <c r="PWE52" s="132"/>
      <c r="PWF52" s="132"/>
      <c r="PWG52" s="132"/>
      <c r="PWH52" s="132"/>
      <c r="PWI52" s="137"/>
      <c r="PWJ52" s="96"/>
      <c r="PWK52" s="138"/>
      <c r="PWL52" s="132"/>
      <c r="PWM52" s="132"/>
      <c r="PWN52" s="132"/>
      <c r="PWO52" s="132"/>
      <c r="PWP52" s="132"/>
      <c r="PWQ52" s="132"/>
      <c r="PWR52" s="132"/>
      <c r="PWS52" s="132"/>
      <c r="PWT52" s="132"/>
      <c r="PWU52" s="132"/>
      <c r="PWV52" s="132"/>
      <c r="PWW52" s="132"/>
      <c r="PWX52" s="137"/>
      <c r="PWY52" s="96"/>
      <c r="PWZ52" s="138"/>
      <c r="PXA52" s="132"/>
      <c r="PXB52" s="132"/>
      <c r="PXC52" s="132"/>
      <c r="PXD52" s="132"/>
      <c r="PXE52" s="132"/>
      <c r="PXF52" s="132"/>
      <c r="PXG52" s="132"/>
      <c r="PXH52" s="132"/>
      <c r="PXI52" s="132"/>
      <c r="PXJ52" s="132"/>
      <c r="PXK52" s="132"/>
      <c r="PXL52" s="132"/>
      <c r="PXM52" s="137"/>
      <c r="PXN52" s="96"/>
      <c r="PXO52" s="138"/>
      <c r="PXP52" s="132"/>
      <c r="PXQ52" s="132"/>
      <c r="PXR52" s="132"/>
      <c r="PXS52" s="132"/>
      <c r="PXT52" s="132"/>
      <c r="PXU52" s="132"/>
      <c r="PXV52" s="132"/>
      <c r="PXW52" s="132"/>
      <c r="PXX52" s="132"/>
      <c r="PXY52" s="132"/>
      <c r="PXZ52" s="132"/>
      <c r="PYA52" s="132"/>
      <c r="PYB52" s="137"/>
      <c r="PYC52" s="96"/>
      <c r="PYD52" s="138"/>
      <c r="PYE52" s="132"/>
      <c r="PYF52" s="132"/>
      <c r="PYG52" s="132"/>
      <c r="PYH52" s="132"/>
      <c r="PYI52" s="132"/>
      <c r="PYJ52" s="132"/>
      <c r="PYK52" s="132"/>
      <c r="PYL52" s="132"/>
      <c r="PYM52" s="132"/>
      <c r="PYN52" s="132"/>
      <c r="PYO52" s="132"/>
      <c r="PYP52" s="132"/>
      <c r="PYQ52" s="137"/>
      <c r="PYR52" s="96"/>
      <c r="PYS52" s="138"/>
      <c r="PYT52" s="132"/>
      <c r="PYU52" s="132"/>
      <c r="PYV52" s="132"/>
      <c r="PYW52" s="132"/>
      <c r="PYX52" s="132"/>
      <c r="PYY52" s="132"/>
      <c r="PYZ52" s="132"/>
      <c r="PZA52" s="132"/>
      <c r="PZB52" s="132"/>
      <c r="PZC52" s="132"/>
      <c r="PZD52" s="132"/>
      <c r="PZE52" s="132"/>
      <c r="PZF52" s="137"/>
      <c r="PZG52" s="96"/>
      <c r="PZH52" s="138"/>
      <c r="PZI52" s="132"/>
      <c r="PZJ52" s="132"/>
      <c r="PZK52" s="132"/>
      <c r="PZL52" s="132"/>
      <c r="PZM52" s="132"/>
      <c r="PZN52" s="132"/>
      <c r="PZO52" s="132"/>
      <c r="PZP52" s="132"/>
      <c r="PZQ52" s="132"/>
      <c r="PZR52" s="132"/>
      <c r="PZS52" s="132"/>
      <c r="PZT52" s="132"/>
      <c r="PZU52" s="137"/>
      <c r="PZV52" s="96"/>
      <c r="PZW52" s="138"/>
      <c r="PZX52" s="132"/>
      <c r="PZY52" s="132"/>
      <c r="PZZ52" s="132"/>
      <c r="QAA52" s="132"/>
      <c r="QAB52" s="132"/>
      <c r="QAC52" s="132"/>
      <c r="QAD52" s="132"/>
      <c r="QAE52" s="132"/>
      <c r="QAF52" s="132"/>
      <c r="QAG52" s="132"/>
      <c r="QAH52" s="132"/>
      <c r="QAI52" s="132"/>
      <c r="QAJ52" s="137"/>
      <c r="QAK52" s="96"/>
      <c r="QAL52" s="138"/>
      <c r="QAM52" s="132"/>
      <c r="QAN52" s="132"/>
      <c r="QAO52" s="132"/>
      <c r="QAP52" s="132"/>
      <c r="QAQ52" s="132"/>
      <c r="QAR52" s="132"/>
      <c r="QAS52" s="132"/>
      <c r="QAT52" s="132"/>
      <c r="QAU52" s="132"/>
      <c r="QAV52" s="132"/>
      <c r="QAW52" s="132"/>
      <c r="QAX52" s="132"/>
      <c r="QAY52" s="137"/>
      <c r="QAZ52" s="96"/>
      <c r="QBA52" s="138"/>
      <c r="QBB52" s="132"/>
      <c r="QBC52" s="132"/>
      <c r="QBD52" s="132"/>
      <c r="QBE52" s="132"/>
      <c r="QBF52" s="132"/>
      <c r="QBG52" s="132"/>
      <c r="QBH52" s="132"/>
      <c r="QBI52" s="132"/>
      <c r="QBJ52" s="132"/>
      <c r="QBK52" s="132"/>
      <c r="QBL52" s="132"/>
      <c r="QBM52" s="132"/>
      <c r="QBN52" s="137"/>
      <c r="QBO52" s="96"/>
      <c r="QBP52" s="138"/>
      <c r="QBQ52" s="132"/>
      <c r="QBR52" s="132"/>
      <c r="QBS52" s="132"/>
      <c r="QBT52" s="132"/>
      <c r="QBU52" s="132"/>
      <c r="QBV52" s="132"/>
      <c r="QBW52" s="132"/>
      <c r="QBX52" s="132"/>
      <c r="QBY52" s="132"/>
      <c r="QBZ52" s="132"/>
      <c r="QCA52" s="132"/>
      <c r="QCB52" s="132"/>
      <c r="QCC52" s="137"/>
      <c r="QCD52" s="96"/>
      <c r="QCE52" s="138"/>
      <c r="QCF52" s="132"/>
      <c r="QCG52" s="132"/>
      <c r="QCH52" s="132"/>
      <c r="QCI52" s="132"/>
      <c r="QCJ52" s="132"/>
      <c r="QCK52" s="132"/>
      <c r="QCL52" s="132"/>
      <c r="QCM52" s="132"/>
      <c r="QCN52" s="132"/>
      <c r="QCO52" s="132"/>
      <c r="QCP52" s="132"/>
      <c r="QCQ52" s="132"/>
      <c r="QCR52" s="137"/>
      <c r="QCS52" s="96"/>
      <c r="QCT52" s="138"/>
      <c r="QCU52" s="132"/>
      <c r="QCV52" s="132"/>
      <c r="QCW52" s="132"/>
      <c r="QCX52" s="132"/>
      <c r="QCY52" s="132"/>
      <c r="QCZ52" s="132"/>
      <c r="QDA52" s="132"/>
      <c r="QDB52" s="132"/>
      <c r="QDC52" s="132"/>
      <c r="QDD52" s="132"/>
      <c r="QDE52" s="132"/>
      <c r="QDF52" s="132"/>
      <c r="QDG52" s="137"/>
      <c r="QDH52" s="96"/>
      <c r="QDI52" s="138"/>
      <c r="QDJ52" s="132"/>
      <c r="QDK52" s="132"/>
      <c r="QDL52" s="132"/>
      <c r="QDM52" s="132"/>
      <c r="QDN52" s="132"/>
      <c r="QDO52" s="132"/>
      <c r="QDP52" s="132"/>
      <c r="QDQ52" s="132"/>
      <c r="QDR52" s="132"/>
      <c r="QDS52" s="132"/>
      <c r="QDT52" s="132"/>
      <c r="QDU52" s="132"/>
      <c r="QDV52" s="137"/>
      <c r="QDW52" s="96"/>
      <c r="QDX52" s="138"/>
      <c r="QDY52" s="132"/>
      <c r="QDZ52" s="132"/>
      <c r="QEA52" s="132"/>
      <c r="QEB52" s="132"/>
      <c r="QEC52" s="132"/>
      <c r="QED52" s="132"/>
      <c r="QEE52" s="132"/>
      <c r="QEF52" s="132"/>
      <c r="QEG52" s="132"/>
      <c r="QEH52" s="132"/>
      <c r="QEI52" s="132"/>
      <c r="QEJ52" s="132"/>
      <c r="QEK52" s="137"/>
      <c r="QEL52" s="96"/>
      <c r="QEM52" s="138"/>
      <c r="QEN52" s="132"/>
      <c r="QEO52" s="132"/>
      <c r="QEP52" s="132"/>
      <c r="QEQ52" s="132"/>
      <c r="QER52" s="132"/>
      <c r="QES52" s="132"/>
      <c r="QET52" s="132"/>
      <c r="QEU52" s="132"/>
      <c r="QEV52" s="132"/>
      <c r="QEW52" s="132"/>
      <c r="QEX52" s="132"/>
      <c r="QEY52" s="132"/>
      <c r="QEZ52" s="137"/>
      <c r="QFA52" s="96"/>
      <c r="QFB52" s="138"/>
      <c r="QFC52" s="132"/>
      <c r="QFD52" s="132"/>
      <c r="QFE52" s="132"/>
      <c r="QFF52" s="132"/>
      <c r="QFG52" s="132"/>
      <c r="QFH52" s="132"/>
      <c r="QFI52" s="132"/>
      <c r="QFJ52" s="132"/>
      <c r="QFK52" s="132"/>
      <c r="QFL52" s="132"/>
      <c r="QFM52" s="132"/>
      <c r="QFN52" s="132"/>
      <c r="QFO52" s="137"/>
      <c r="QFP52" s="96"/>
      <c r="QFQ52" s="138"/>
      <c r="QFR52" s="132"/>
      <c r="QFS52" s="132"/>
      <c r="QFT52" s="132"/>
      <c r="QFU52" s="132"/>
      <c r="QFV52" s="132"/>
      <c r="QFW52" s="132"/>
      <c r="QFX52" s="132"/>
      <c r="QFY52" s="132"/>
      <c r="QFZ52" s="132"/>
      <c r="QGA52" s="132"/>
      <c r="QGB52" s="132"/>
      <c r="QGC52" s="132"/>
      <c r="QGD52" s="137"/>
      <c r="QGE52" s="96"/>
      <c r="QGF52" s="138"/>
      <c r="QGG52" s="132"/>
      <c r="QGH52" s="132"/>
      <c r="QGI52" s="132"/>
      <c r="QGJ52" s="132"/>
      <c r="QGK52" s="132"/>
      <c r="QGL52" s="132"/>
      <c r="QGM52" s="132"/>
      <c r="QGN52" s="132"/>
      <c r="QGO52" s="132"/>
      <c r="QGP52" s="132"/>
      <c r="QGQ52" s="132"/>
      <c r="QGR52" s="132"/>
      <c r="QGS52" s="137"/>
      <c r="QGT52" s="96"/>
      <c r="QGU52" s="138"/>
      <c r="QGV52" s="132"/>
      <c r="QGW52" s="132"/>
      <c r="QGX52" s="132"/>
      <c r="QGY52" s="132"/>
      <c r="QGZ52" s="132"/>
      <c r="QHA52" s="132"/>
      <c r="QHB52" s="132"/>
      <c r="QHC52" s="132"/>
      <c r="QHD52" s="132"/>
      <c r="QHE52" s="132"/>
      <c r="QHF52" s="132"/>
      <c r="QHG52" s="132"/>
      <c r="QHH52" s="137"/>
      <c r="QHI52" s="96"/>
      <c r="QHJ52" s="138"/>
      <c r="QHK52" s="132"/>
      <c r="QHL52" s="132"/>
      <c r="QHM52" s="132"/>
      <c r="QHN52" s="132"/>
      <c r="QHO52" s="132"/>
      <c r="QHP52" s="132"/>
      <c r="QHQ52" s="132"/>
      <c r="QHR52" s="132"/>
      <c r="QHS52" s="132"/>
      <c r="QHT52" s="132"/>
      <c r="QHU52" s="132"/>
      <c r="QHV52" s="132"/>
      <c r="QHW52" s="137"/>
      <c r="QHX52" s="96"/>
      <c r="QHY52" s="138"/>
      <c r="QHZ52" s="132"/>
      <c r="QIA52" s="132"/>
      <c r="QIB52" s="132"/>
      <c r="QIC52" s="132"/>
      <c r="QID52" s="132"/>
      <c r="QIE52" s="132"/>
      <c r="QIF52" s="132"/>
      <c r="QIG52" s="132"/>
      <c r="QIH52" s="132"/>
      <c r="QII52" s="132"/>
      <c r="QIJ52" s="132"/>
      <c r="QIK52" s="132"/>
      <c r="QIL52" s="137"/>
      <c r="QIM52" s="96"/>
      <c r="QIN52" s="138"/>
      <c r="QIO52" s="132"/>
      <c r="QIP52" s="132"/>
      <c r="QIQ52" s="132"/>
      <c r="QIR52" s="132"/>
      <c r="QIS52" s="132"/>
      <c r="QIT52" s="132"/>
      <c r="QIU52" s="132"/>
      <c r="QIV52" s="132"/>
      <c r="QIW52" s="132"/>
      <c r="QIX52" s="132"/>
      <c r="QIY52" s="132"/>
      <c r="QIZ52" s="132"/>
      <c r="QJA52" s="137"/>
      <c r="QJB52" s="96"/>
      <c r="QJC52" s="138"/>
      <c r="QJD52" s="132"/>
      <c r="QJE52" s="132"/>
      <c r="QJF52" s="132"/>
      <c r="QJG52" s="132"/>
      <c r="QJH52" s="132"/>
      <c r="QJI52" s="132"/>
      <c r="QJJ52" s="132"/>
      <c r="QJK52" s="132"/>
      <c r="QJL52" s="132"/>
      <c r="QJM52" s="132"/>
      <c r="QJN52" s="132"/>
      <c r="QJO52" s="132"/>
      <c r="QJP52" s="137"/>
      <c r="QJQ52" s="96"/>
      <c r="QJR52" s="138"/>
      <c r="QJS52" s="132"/>
      <c r="QJT52" s="132"/>
      <c r="QJU52" s="132"/>
      <c r="QJV52" s="132"/>
      <c r="QJW52" s="132"/>
      <c r="QJX52" s="132"/>
      <c r="QJY52" s="132"/>
      <c r="QJZ52" s="132"/>
      <c r="QKA52" s="132"/>
      <c r="QKB52" s="132"/>
      <c r="QKC52" s="132"/>
      <c r="QKD52" s="132"/>
      <c r="QKE52" s="137"/>
      <c r="QKF52" s="96"/>
      <c r="QKG52" s="138"/>
      <c r="QKH52" s="132"/>
      <c r="QKI52" s="132"/>
      <c r="QKJ52" s="132"/>
      <c r="QKK52" s="132"/>
      <c r="QKL52" s="132"/>
      <c r="QKM52" s="132"/>
      <c r="QKN52" s="132"/>
      <c r="QKO52" s="132"/>
      <c r="QKP52" s="132"/>
      <c r="QKQ52" s="132"/>
      <c r="QKR52" s="132"/>
      <c r="QKS52" s="132"/>
      <c r="QKT52" s="137"/>
      <c r="QKU52" s="96"/>
      <c r="QKV52" s="138"/>
      <c r="QKW52" s="132"/>
      <c r="QKX52" s="132"/>
      <c r="QKY52" s="132"/>
      <c r="QKZ52" s="132"/>
      <c r="QLA52" s="132"/>
      <c r="QLB52" s="132"/>
      <c r="QLC52" s="132"/>
      <c r="QLD52" s="132"/>
      <c r="QLE52" s="132"/>
      <c r="QLF52" s="132"/>
      <c r="QLG52" s="132"/>
      <c r="QLH52" s="132"/>
      <c r="QLI52" s="137"/>
      <c r="QLJ52" s="96"/>
      <c r="QLK52" s="138"/>
      <c r="QLL52" s="132"/>
      <c r="QLM52" s="132"/>
      <c r="QLN52" s="132"/>
      <c r="QLO52" s="132"/>
      <c r="QLP52" s="132"/>
      <c r="QLQ52" s="132"/>
      <c r="QLR52" s="132"/>
      <c r="QLS52" s="132"/>
      <c r="QLT52" s="132"/>
      <c r="QLU52" s="132"/>
      <c r="QLV52" s="132"/>
      <c r="QLW52" s="132"/>
      <c r="QLX52" s="137"/>
      <c r="QLY52" s="96"/>
      <c r="QLZ52" s="138"/>
      <c r="QMA52" s="132"/>
      <c r="QMB52" s="132"/>
      <c r="QMC52" s="132"/>
      <c r="QMD52" s="132"/>
      <c r="QME52" s="132"/>
      <c r="QMF52" s="132"/>
      <c r="QMG52" s="132"/>
      <c r="QMH52" s="132"/>
      <c r="QMI52" s="132"/>
      <c r="QMJ52" s="132"/>
      <c r="QMK52" s="132"/>
      <c r="QML52" s="132"/>
      <c r="QMM52" s="137"/>
      <c r="QMN52" s="96"/>
      <c r="QMO52" s="138"/>
      <c r="QMP52" s="132"/>
      <c r="QMQ52" s="132"/>
      <c r="QMR52" s="132"/>
      <c r="QMS52" s="132"/>
      <c r="QMT52" s="132"/>
      <c r="QMU52" s="132"/>
      <c r="QMV52" s="132"/>
      <c r="QMW52" s="132"/>
      <c r="QMX52" s="132"/>
      <c r="QMY52" s="132"/>
      <c r="QMZ52" s="132"/>
      <c r="QNA52" s="132"/>
      <c r="QNB52" s="137"/>
      <c r="QNC52" s="96"/>
      <c r="QND52" s="138"/>
      <c r="QNE52" s="132"/>
      <c r="QNF52" s="132"/>
      <c r="QNG52" s="132"/>
      <c r="QNH52" s="132"/>
      <c r="QNI52" s="132"/>
      <c r="QNJ52" s="132"/>
      <c r="QNK52" s="132"/>
      <c r="QNL52" s="132"/>
      <c r="QNM52" s="132"/>
      <c r="QNN52" s="132"/>
      <c r="QNO52" s="132"/>
      <c r="QNP52" s="132"/>
      <c r="QNQ52" s="137"/>
      <c r="QNR52" s="96"/>
      <c r="QNS52" s="138"/>
      <c r="QNT52" s="132"/>
      <c r="QNU52" s="132"/>
      <c r="QNV52" s="132"/>
      <c r="QNW52" s="132"/>
      <c r="QNX52" s="132"/>
      <c r="QNY52" s="132"/>
      <c r="QNZ52" s="132"/>
      <c r="QOA52" s="132"/>
      <c r="QOB52" s="132"/>
      <c r="QOC52" s="132"/>
      <c r="QOD52" s="132"/>
      <c r="QOE52" s="132"/>
      <c r="QOF52" s="137"/>
      <c r="QOG52" s="96"/>
      <c r="QOH52" s="138"/>
      <c r="QOI52" s="132"/>
      <c r="QOJ52" s="132"/>
      <c r="QOK52" s="132"/>
      <c r="QOL52" s="132"/>
      <c r="QOM52" s="132"/>
      <c r="QON52" s="132"/>
      <c r="QOO52" s="132"/>
      <c r="QOP52" s="132"/>
      <c r="QOQ52" s="132"/>
      <c r="QOR52" s="132"/>
      <c r="QOS52" s="132"/>
      <c r="QOT52" s="132"/>
      <c r="QOU52" s="137"/>
      <c r="QOV52" s="96"/>
      <c r="QOW52" s="138"/>
      <c r="QOX52" s="132"/>
      <c r="QOY52" s="132"/>
      <c r="QOZ52" s="132"/>
      <c r="QPA52" s="132"/>
      <c r="QPB52" s="132"/>
      <c r="QPC52" s="132"/>
      <c r="QPD52" s="132"/>
      <c r="QPE52" s="132"/>
      <c r="QPF52" s="132"/>
      <c r="QPG52" s="132"/>
      <c r="QPH52" s="132"/>
      <c r="QPI52" s="132"/>
      <c r="QPJ52" s="137"/>
      <c r="QPK52" s="96"/>
      <c r="QPL52" s="138"/>
      <c r="QPM52" s="132"/>
      <c r="QPN52" s="132"/>
      <c r="QPO52" s="132"/>
      <c r="QPP52" s="132"/>
      <c r="QPQ52" s="132"/>
      <c r="QPR52" s="132"/>
      <c r="QPS52" s="132"/>
      <c r="QPT52" s="132"/>
      <c r="QPU52" s="132"/>
      <c r="QPV52" s="132"/>
      <c r="QPW52" s="132"/>
      <c r="QPX52" s="132"/>
      <c r="QPY52" s="137"/>
      <c r="QPZ52" s="96"/>
      <c r="QQA52" s="138"/>
      <c r="QQB52" s="132"/>
      <c r="QQC52" s="132"/>
      <c r="QQD52" s="132"/>
      <c r="QQE52" s="132"/>
      <c r="QQF52" s="132"/>
      <c r="QQG52" s="132"/>
      <c r="QQH52" s="132"/>
      <c r="QQI52" s="132"/>
      <c r="QQJ52" s="132"/>
      <c r="QQK52" s="132"/>
      <c r="QQL52" s="132"/>
      <c r="QQM52" s="132"/>
      <c r="QQN52" s="137"/>
      <c r="QQO52" s="96"/>
      <c r="QQP52" s="138"/>
      <c r="QQQ52" s="132"/>
      <c r="QQR52" s="132"/>
      <c r="QQS52" s="132"/>
      <c r="QQT52" s="132"/>
      <c r="QQU52" s="132"/>
      <c r="QQV52" s="132"/>
      <c r="QQW52" s="132"/>
      <c r="QQX52" s="132"/>
      <c r="QQY52" s="132"/>
      <c r="QQZ52" s="132"/>
      <c r="QRA52" s="132"/>
      <c r="QRB52" s="132"/>
      <c r="QRC52" s="137"/>
      <c r="QRD52" s="96"/>
      <c r="QRE52" s="138"/>
      <c r="QRF52" s="132"/>
      <c r="QRG52" s="132"/>
      <c r="QRH52" s="132"/>
      <c r="QRI52" s="132"/>
      <c r="QRJ52" s="132"/>
      <c r="QRK52" s="132"/>
      <c r="QRL52" s="132"/>
      <c r="QRM52" s="132"/>
      <c r="QRN52" s="132"/>
      <c r="QRO52" s="132"/>
      <c r="QRP52" s="132"/>
      <c r="QRQ52" s="132"/>
      <c r="QRR52" s="137"/>
      <c r="QRS52" s="96"/>
      <c r="QRT52" s="138"/>
      <c r="QRU52" s="132"/>
      <c r="QRV52" s="132"/>
      <c r="QRW52" s="132"/>
      <c r="QRX52" s="132"/>
      <c r="QRY52" s="132"/>
      <c r="QRZ52" s="132"/>
      <c r="QSA52" s="132"/>
      <c r="QSB52" s="132"/>
      <c r="QSC52" s="132"/>
      <c r="QSD52" s="132"/>
      <c r="QSE52" s="132"/>
      <c r="QSF52" s="132"/>
      <c r="QSG52" s="137"/>
      <c r="QSH52" s="96"/>
      <c r="QSI52" s="138"/>
      <c r="QSJ52" s="132"/>
      <c r="QSK52" s="132"/>
      <c r="QSL52" s="132"/>
      <c r="QSM52" s="132"/>
      <c r="QSN52" s="132"/>
      <c r="QSO52" s="132"/>
      <c r="QSP52" s="132"/>
      <c r="QSQ52" s="132"/>
      <c r="QSR52" s="132"/>
      <c r="QSS52" s="132"/>
      <c r="QST52" s="132"/>
      <c r="QSU52" s="132"/>
      <c r="QSV52" s="137"/>
      <c r="QSW52" s="96"/>
      <c r="QSX52" s="138"/>
      <c r="QSY52" s="132"/>
      <c r="QSZ52" s="132"/>
      <c r="QTA52" s="132"/>
      <c r="QTB52" s="132"/>
      <c r="QTC52" s="132"/>
      <c r="QTD52" s="132"/>
      <c r="QTE52" s="132"/>
      <c r="QTF52" s="132"/>
      <c r="QTG52" s="132"/>
      <c r="QTH52" s="132"/>
      <c r="QTI52" s="132"/>
      <c r="QTJ52" s="132"/>
      <c r="QTK52" s="137"/>
      <c r="QTL52" s="96"/>
      <c r="QTM52" s="138"/>
      <c r="QTN52" s="132"/>
      <c r="QTO52" s="132"/>
      <c r="QTP52" s="132"/>
      <c r="QTQ52" s="132"/>
      <c r="QTR52" s="132"/>
      <c r="QTS52" s="132"/>
      <c r="QTT52" s="132"/>
      <c r="QTU52" s="132"/>
      <c r="QTV52" s="132"/>
      <c r="QTW52" s="132"/>
      <c r="QTX52" s="132"/>
      <c r="QTY52" s="132"/>
      <c r="QTZ52" s="137"/>
      <c r="QUA52" s="96"/>
      <c r="QUB52" s="138"/>
      <c r="QUC52" s="132"/>
      <c r="QUD52" s="132"/>
      <c r="QUE52" s="132"/>
      <c r="QUF52" s="132"/>
      <c r="QUG52" s="132"/>
      <c r="QUH52" s="132"/>
      <c r="QUI52" s="132"/>
      <c r="QUJ52" s="132"/>
      <c r="QUK52" s="132"/>
      <c r="QUL52" s="132"/>
      <c r="QUM52" s="132"/>
      <c r="QUN52" s="132"/>
      <c r="QUO52" s="137"/>
      <c r="QUP52" s="96"/>
      <c r="QUQ52" s="138"/>
      <c r="QUR52" s="132"/>
      <c r="QUS52" s="132"/>
      <c r="QUT52" s="132"/>
      <c r="QUU52" s="132"/>
      <c r="QUV52" s="132"/>
      <c r="QUW52" s="132"/>
      <c r="QUX52" s="132"/>
      <c r="QUY52" s="132"/>
      <c r="QUZ52" s="132"/>
      <c r="QVA52" s="132"/>
      <c r="QVB52" s="132"/>
      <c r="QVC52" s="132"/>
      <c r="QVD52" s="137"/>
      <c r="QVE52" s="96"/>
      <c r="QVF52" s="138"/>
      <c r="QVG52" s="132"/>
      <c r="QVH52" s="132"/>
      <c r="QVI52" s="132"/>
      <c r="QVJ52" s="132"/>
      <c r="QVK52" s="132"/>
      <c r="QVL52" s="132"/>
      <c r="QVM52" s="132"/>
      <c r="QVN52" s="132"/>
      <c r="QVO52" s="132"/>
      <c r="QVP52" s="132"/>
      <c r="QVQ52" s="132"/>
      <c r="QVR52" s="132"/>
      <c r="QVS52" s="137"/>
      <c r="QVT52" s="96"/>
      <c r="QVU52" s="138"/>
      <c r="QVV52" s="132"/>
      <c r="QVW52" s="132"/>
      <c r="QVX52" s="132"/>
      <c r="QVY52" s="132"/>
      <c r="QVZ52" s="132"/>
      <c r="QWA52" s="132"/>
      <c r="QWB52" s="132"/>
      <c r="QWC52" s="132"/>
      <c r="QWD52" s="132"/>
      <c r="QWE52" s="132"/>
      <c r="QWF52" s="132"/>
      <c r="QWG52" s="132"/>
      <c r="QWH52" s="137"/>
      <c r="QWI52" s="96"/>
      <c r="QWJ52" s="138"/>
      <c r="QWK52" s="132"/>
      <c r="QWL52" s="132"/>
      <c r="QWM52" s="132"/>
      <c r="QWN52" s="132"/>
      <c r="QWO52" s="132"/>
      <c r="QWP52" s="132"/>
      <c r="QWQ52" s="132"/>
      <c r="QWR52" s="132"/>
      <c r="QWS52" s="132"/>
      <c r="QWT52" s="132"/>
      <c r="QWU52" s="132"/>
      <c r="QWV52" s="132"/>
      <c r="QWW52" s="137"/>
      <c r="QWX52" s="96"/>
      <c r="QWY52" s="138"/>
      <c r="QWZ52" s="132"/>
      <c r="QXA52" s="132"/>
      <c r="QXB52" s="132"/>
      <c r="QXC52" s="132"/>
      <c r="QXD52" s="132"/>
      <c r="QXE52" s="132"/>
      <c r="QXF52" s="132"/>
      <c r="QXG52" s="132"/>
      <c r="QXH52" s="132"/>
      <c r="QXI52" s="132"/>
      <c r="QXJ52" s="132"/>
      <c r="QXK52" s="132"/>
      <c r="QXL52" s="137"/>
      <c r="QXM52" s="96"/>
      <c r="QXN52" s="138"/>
      <c r="QXO52" s="132"/>
      <c r="QXP52" s="132"/>
      <c r="QXQ52" s="132"/>
      <c r="QXR52" s="132"/>
      <c r="QXS52" s="132"/>
      <c r="QXT52" s="132"/>
      <c r="QXU52" s="132"/>
      <c r="QXV52" s="132"/>
      <c r="QXW52" s="132"/>
      <c r="QXX52" s="132"/>
      <c r="QXY52" s="132"/>
      <c r="QXZ52" s="132"/>
      <c r="QYA52" s="137"/>
      <c r="QYB52" s="96"/>
      <c r="QYC52" s="138"/>
      <c r="QYD52" s="132"/>
      <c r="QYE52" s="132"/>
      <c r="QYF52" s="132"/>
      <c r="QYG52" s="132"/>
      <c r="QYH52" s="132"/>
      <c r="QYI52" s="132"/>
      <c r="QYJ52" s="132"/>
      <c r="QYK52" s="132"/>
      <c r="QYL52" s="132"/>
      <c r="QYM52" s="132"/>
      <c r="QYN52" s="132"/>
      <c r="QYO52" s="132"/>
      <c r="QYP52" s="137"/>
      <c r="QYQ52" s="96"/>
      <c r="QYR52" s="138"/>
      <c r="QYS52" s="132"/>
      <c r="QYT52" s="132"/>
      <c r="QYU52" s="132"/>
      <c r="QYV52" s="132"/>
      <c r="QYW52" s="132"/>
      <c r="QYX52" s="132"/>
      <c r="QYY52" s="132"/>
      <c r="QYZ52" s="132"/>
      <c r="QZA52" s="132"/>
      <c r="QZB52" s="132"/>
      <c r="QZC52" s="132"/>
      <c r="QZD52" s="132"/>
      <c r="QZE52" s="137"/>
      <c r="QZF52" s="96"/>
      <c r="QZG52" s="138"/>
      <c r="QZH52" s="132"/>
      <c r="QZI52" s="132"/>
      <c r="QZJ52" s="132"/>
      <c r="QZK52" s="132"/>
      <c r="QZL52" s="132"/>
      <c r="QZM52" s="132"/>
      <c r="QZN52" s="132"/>
      <c r="QZO52" s="132"/>
      <c r="QZP52" s="132"/>
      <c r="QZQ52" s="132"/>
      <c r="QZR52" s="132"/>
      <c r="QZS52" s="132"/>
      <c r="QZT52" s="137"/>
      <c r="QZU52" s="96"/>
      <c r="QZV52" s="138"/>
      <c r="QZW52" s="132"/>
      <c r="QZX52" s="132"/>
      <c r="QZY52" s="132"/>
      <c r="QZZ52" s="132"/>
      <c r="RAA52" s="132"/>
      <c r="RAB52" s="132"/>
      <c r="RAC52" s="132"/>
      <c r="RAD52" s="132"/>
      <c r="RAE52" s="132"/>
      <c r="RAF52" s="132"/>
      <c r="RAG52" s="132"/>
      <c r="RAH52" s="132"/>
      <c r="RAI52" s="137"/>
      <c r="RAJ52" s="96"/>
      <c r="RAK52" s="138"/>
      <c r="RAL52" s="132"/>
      <c r="RAM52" s="132"/>
      <c r="RAN52" s="132"/>
      <c r="RAO52" s="132"/>
      <c r="RAP52" s="132"/>
      <c r="RAQ52" s="132"/>
      <c r="RAR52" s="132"/>
      <c r="RAS52" s="132"/>
      <c r="RAT52" s="132"/>
      <c r="RAU52" s="132"/>
      <c r="RAV52" s="132"/>
      <c r="RAW52" s="132"/>
      <c r="RAX52" s="137"/>
      <c r="RAY52" s="96"/>
      <c r="RAZ52" s="138"/>
      <c r="RBA52" s="132"/>
      <c r="RBB52" s="132"/>
      <c r="RBC52" s="132"/>
      <c r="RBD52" s="132"/>
      <c r="RBE52" s="132"/>
      <c r="RBF52" s="132"/>
      <c r="RBG52" s="132"/>
      <c r="RBH52" s="132"/>
      <c r="RBI52" s="132"/>
      <c r="RBJ52" s="132"/>
      <c r="RBK52" s="132"/>
      <c r="RBL52" s="132"/>
      <c r="RBM52" s="137"/>
      <c r="RBN52" s="96"/>
      <c r="RBO52" s="138"/>
      <c r="RBP52" s="132"/>
      <c r="RBQ52" s="132"/>
      <c r="RBR52" s="132"/>
      <c r="RBS52" s="132"/>
      <c r="RBT52" s="132"/>
      <c r="RBU52" s="132"/>
      <c r="RBV52" s="132"/>
      <c r="RBW52" s="132"/>
      <c r="RBX52" s="132"/>
      <c r="RBY52" s="132"/>
      <c r="RBZ52" s="132"/>
      <c r="RCA52" s="132"/>
      <c r="RCB52" s="137"/>
      <c r="RCC52" s="96"/>
      <c r="RCD52" s="138"/>
      <c r="RCE52" s="132"/>
      <c r="RCF52" s="132"/>
      <c r="RCG52" s="132"/>
      <c r="RCH52" s="132"/>
      <c r="RCI52" s="132"/>
      <c r="RCJ52" s="132"/>
      <c r="RCK52" s="132"/>
      <c r="RCL52" s="132"/>
      <c r="RCM52" s="132"/>
      <c r="RCN52" s="132"/>
      <c r="RCO52" s="132"/>
      <c r="RCP52" s="132"/>
      <c r="RCQ52" s="137"/>
      <c r="RCR52" s="96"/>
      <c r="RCS52" s="138"/>
      <c r="RCT52" s="132"/>
      <c r="RCU52" s="132"/>
      <c r="RCV52" s="132"/>
      <c r="RCW52" s="132"/>
      <c r="RCX52" s="132"/>
      <c r="RCY52" s="132"/>
      <c r="RCZ52" s="132"/>
      <c r="RDA52" s="132"/>
      <c r="RDB52" s="132"/>
      <c r="RDC52" s="132"/>
      <c r="RDD52" s="132"/>
      <c r="RDE52" s="132"/>
      <c r="RDF52" s="137"/>
      <c r="RDG52" s="96"/>
      <c r="RDH52" s="138"/>
      <c r="RDI52" s="132"/>
      <c r="RDJ52" s="132"/>
      <c r="RDK52" s="132"/>
      <c r="RDL52" s="132"/>
      <c r="RDM52" s="132"/>
      <c r="RDN52" s="132"/>
      <c r="RDO52" s="132"/>
      <c r="RDP52" s="132"/>
      <c r="RDQ52" s="132"/>
      <c r="RDR52" s="132"/>
      <c r="RDS52" s="132"/>
      <c r="RDT52" s="132"/>
      <c r="RDU52" s="137"/>
      <c r="RDV52" s="96"/>
      <c r="RDW52" s="138"/>
      <c r="RDX52" s="132"/>
      <c r="RDY52" s="132"/>
      <c r="RDZ52" s="132"/>
      <c r="REA52" s="132"/>
      <c r="REB52" s="132"/>
      <c r="REC52" s="132"/>
      <c r="RED52" s="132"/>
      <c r="REE52" s="132"/>
      <c r="REF52" s="132"/>
      <c r="REG52" s="132"/>
      <c r="REH52" s="132"/>
      <c r="REI52" s="132"/>
      <c r="REJ52" s="137"/>
      <c r="REK52" s="96"/>
      <c r="REL52" s="138"/>
      <c r="REM52" s="132"/>
      <c r="REN52" s="132"/>
      <c r="REO52" s="132"/>
      <c r="REP52" s="132"/>
      <c r="REQ52" s="132"/>
      <c r="RER52" s="132"/>
      <c r="RES52" s="132"/>
      <c r="RET52" s="132"/>
      <c r="REU52" s="132"/>
      <c r="REV52" s="132"/>
      <c r="REW52" s="132"/>
      <c r="REX52" s="132"/>
      <c r="REY52" s="137"/>
      <c r="REZ52" s="96"/>
      <c r="RFA52" s="138"/>
      <c r="RFB52" s="132"/>
      <c r="RFC52" s="132"/>
      <c r="RFD52" s="132"/>
      <c r="RFE52" s="132"/>
      <c r="RFF52" s="132"/>
      <c r="RFG52" s="132"/>
      <c r="RFH52" s="132"/>
      <c r="RFI52" s="132"/>
      <c r="RFJ52" s="132"/>
      <c r="RFK52" s="132"/>
      <c r="RFL52" s="132"/>
      <c r="RFM52" s="132"/>
      <c r="RFN52" s="137"/>
      <c r="RFO52" s="96"/>
      <c r="RFP52" s="138"/>
      <c r="RFQ52" s="132"/>
      <c r="RFR52" s="132"/>
      <c r="RFS52" s="132"/>
      <c r="RFT52" s="132"/>
      <c r="RFU52" s="132"/>
      <c r="RFV52" s="132"/>
      <c r="RFW52" s="132"/>
      <c r="RFX52" s="132"/>
      <c r="RFY52" s="132"/>
      <c r="RFZ52" s="132"/>
      <c r="RGA52" s="132"/>
      <c r="RGB52" s="132"/>
      <c r="RGC52" s="137"/>
      <c r="RGD52" s="96"/>
      <c r="RGE52" s="138"/>
      <c r="RGF52" s="132"/>
      <c r="RGG52" s="132"/>
      <c r="RGH52" s="132"/>
      <c r="RGI52" s="132"/>
      <c r="RGJ52" s="132"/>
      <c r="RGK52" s="132"/>
      <c r="RGL52" s="132"/>
      <c r="RGM52" s="132"/>
      <c r="RGN52" s="132"/>
      <c r="RGO52" s="132"/>
      <c r="RGP52" s="132"/>
      <c r="RGQ52" s="132"/>
      <c r="RGR52" s="137"/>
      <c r="RGS52" s="96"/>
      <c r="RGT52" s="138"/>
      <c r="RGU52" s="132"/>
      <c r="RGV52" s="132"/>
      <c r="RGW52" s="132"/>
      <c r="RGX52" s="132"/>
      <c r="RGY52" s="132"/>
      <c r="RGZ52" s="132"/>
      <c r="RHA52" s="132"/>
      <c r="RHB52" s="132"/>
      <c r="RHC52" s="132"/>
      <c r="RHD52" s="132"/>
      <c r="RHE52" s="132"/>
      <c r="RHF52" s="132"/>
      <c r="RHG52" s="137"/>
      <c r="RHH52" s="96"/>
      <c r="RHI52" s="138"/>
      <c r="RHJ52" s="132"/>
      <c r="RHK52" s="132"/>
      <c r="RHL52" s="132"/>
      <c r="RHM52" s="132"/>
      <c r="RHN52" s="132"/>
      <c r="RHO52" s="132"/>
      <c r="RHP52" s="132"/>
      <c r="RHQ52" s="132"/>
      <c r="RHR52" s="132"/>
      <c r="RHS52" s="132"/>
      <c r="RHT52" s="132"/>
      <c r="RHU52" s="132"/>
      <c r="RHV52" s="137"/>
      <c r="RHW52" s="96"/>
      <c r="RHX52" s="138"/>
      <c r="RHY52" s="132"/>
      <c r="RHZ52" s="132"/>
      <c r="RIA52" s="132"/>
      <c r="RIB52" s="132"/>
      <c r="RIC52" s="132"/>
      <c r="RID52" s="132"/>
      <c r="RIE52" s="132"/>
      <c r="RIF52" s="132"/>
      <c r="RIG52" s="132"/>
      <c r="RIH52" s="132"/>
      <c r="RII52" s="132"/>
      <c r="RIJ52" s="132"/>
      <c r="RIK52" s="137"/>
      <c r="RIL52" s="96"/>
      <c r="RIM52" s="138"/>
      <c r="RIN52" s="132"/>
      <c r="RIO52" s="132"/>
      <c r="RIP52" s="132"/>
      <c r="RIQ52" s="132"/>
      <c r="RIR52" s="132"/>
      <c r="RIS52" s="132"/>
      <c r="RIT52" s="132"/>
      <c r="RIU52" s="132"/>
      <c r="RIV52" s="132"/>
      <c r="RIW52" s="132"/>
      <c r="RIX52" s="132"/>
      <c r="RIY52" s="132"/>
      <c r="RIZ52" s="137"/>
      <c r="RJA52" s="96"/>
      <c r="RJB52" s="138"/>
      <c r="RJC52" s="132"/>
      <c r="RJD52" s="132"/>
      <c r="RJE52" s="132"/>
      <c r="RJF52" s="132"/>
      <c r="RJG52" s="132"/>
      <c r="RJH52" s="132"/>
      <c r="RJI52" s="132"/>
      <c r="RJJ52" s="132"/>
      <c r="RJK52" s="132"/>
      <c r="RJL52" s="132"/>
      <c r="RJM52" s="132"/>
      <c r="RJN52" s="132"/>
      <c r="RJO52" s="137"/>
      <c r="RJP52" s="96"/>
      <c r="RJQ52" s="138"/>
      <c r="RJR52" s="132"/>
      <c r="RJS52" s="132"/>
      <c r="RJT52" s="132"/>
      <c r="RJU52" s="132"/>
      <c r="RJV52" s="132"/>
      <c r="RJW52" s="132"/>
      <c r="RJX52" s="132"/>
      <c r="RJY52" s="132"/>
      <c r="RJZ52" s="132"/>
      <c r="RKA52" s="132"/>
      <c r="RKB52" s="132"/>
      <c r="RKC52" s="132"/>
      <c r="RKD52" s="137"/>
      <c r="RKE52" s="96"/>
      <c r="RKF52" s="138"/>
      <c r="RKG52" s="132"/>
      <c r="RKH52" s="132"/>
      <c r="RKI52" s="132"/>
      <c r="RKJ52" s="132"/>
      <c r="RKK52" s="132"/>
      <c r="RKL52" s="132"/>
      <c r="RKM52" s="132"/>
      <c r="RKN52" s="132"/>
      <c r="RKO52" s="132"/>
      <c r="RKP52" s="132"/>
      <c r="RKQ52" s="132"/>
      <c r="RKR52" s="132"/>
      <c r="RKS52" s="137"/>
      <c r="RKT52" s="96"/>
      <c r="RKU52" s="138"/>
      <c r="RKV52" s="132"/>
      <c r="RKW52" s="132"/>
      <c r="RKX52" s="132"/>
      <c r="RKY52" s="132"/>
      <c r="RKZ52" s="132"/>
      <c r="RLA52" s="132"/>
      <c r="RLB52" s="132"/>
      <c r="RLC52" s="132"/>
      <c r="RLD52" s="132"/>
      <c r="RLE52" s="132"/>
      <c r="RLF52" s="132"/>
      <c r="RLG52" s="132"/>
      <c r="RLH52" s="137"/>
      <c r="RLI52" s="96"/>
      <c r="RLJ52" s="138"/>
      <c r="RLK52" s="132"/>
      <c r="RLL52" s="132"/>
      <c r="RLM52" s="132"/>
      <c r="RLN52" s="132"/>
      <c r="RLO52" s="132"/>
      <c r="RLP52" s="132"/>
      <c r="RLQ52" s="132"/>
      <c r="RLR52" s="132"/>
      <c r="RLS52" s="132"/>
      <c r="RLT52" s="132"/>
      <c r="RLU52" s="132"/>
      <c r="RLV52" s="132"/>
      <c r="RLW52" s="137"/>
      <c r="RLX52" s="96"/>
      <c r="RLY52" s="138"/>
      <c r="RLZ52" s="132"/>
      <c r="RMA52" s="132"/>
      <c r="RMB52" s="132"/>
      <c r="RMC52" s="132"/>
      <c r="RMD52" s="132"/>
      <c r="RME52" s="132"/>
      <c r="RMF52" s="132"/>
      <c r="RMG52" s="132"/>
      <c r="RMH52" s="132"/>
      <c r="RMI52" s="132"/>
      <c r="RMJ52" s="132"/>
      <c r="RMK52" s="132"/>
      <c r="RML52" s="137"/>
      <c r="RMM52" s="96"/>
      <c r="RMN52" s="138"/>
      <c r="RMO52" s="132"/>
      <c r="RMP52" s="132"/>
      <c r="RMQ52" s="132"/>
      <c r="RMR52" s="132"/>
      <c r="RMS52" s="132"/>
      <c r="RMT52" s="132"/>
      <c r="RMU52" s="132"/>
      <c r="RMV52" s="132"/>
      <c r="RMW52" s="132"/>
      <c r="RMX52" s="132"/>
      <c r="RMY52" s="132"/>
      <c r="RMZ52" s="132"/>
      <c r="RNA52" s="137"/>
      <c r="RNB52" s="96"/>
      <c r="RNC52" s="138"/>
      <c r="RND52" s="132"/>
      <c r="RNE52" s="132"/>
      <c r="RNF52" s="132"/>
      <c r="RNG52" s="132"/>
      <c r="RNH52" s="132"/>
      <c r="RNI52" s="132"/>
      <c r="RNJ52" s="132"/>
      <c r="RNK52" s="132"/>
      <c r="RNL52" s="132"/>
      <c r="RNM52" s="132"/>
      <c r="RNN52" s="132"/>
      <c r="RNO52" s="132"/>
      <c r="RNP52" s="137"/>
      <c r="RNQ52" s="96"/>
      <c r="RNR52" s="138"/>
      <c r="RNS52" s="132"/>
      <c r="RNT52" s="132"/>
      <c r="RNU52" s="132"/>
      <c r="RNV52" s="132"/>
      <c r="RNW52" s="132"/>
      <c r="RNX52" s="132"/>
      <c r="RNY52" s="132"/>
      <c r="RNZ52" s="132"/>
      <c r="ROA52" s="132"/>
      <c r="ROB52" s="132"/>
      <c r="ROC52" s="132"/>
      <c r="ROD52" s="132"/>
      <c r="ROE52" s="137"/>
      <c r="ROF52" s="96"/>
      <c r="ROG52" s="138"/>
      <c r="ROH52" s="132"/>
      <c r="ROI52" s="132"/>
      <c r="ROJ52" s="132"/>
      <c r="ROK52" s="132"/>
      <c r="ROL52" s="132"/>
      <c r="ROM52" s="132"/>
      <c r="RON52" s="132"/>
      <c r="ROO52" s="132"/>
      <c r="ROP52" s="132"/>
      <c r="ROQ52" s="132"/>
      <c r="ROR52" s="132"/>
      <c r="ROS52" s="132"/>
      <c r="ROT52" s="137"/>
      <c r="ROU52" s="96"/>
      <c r="ROV52" s="138"/>
      <c r="ROW52" s="132"/>
      <c r="ROX52" s="132"/>
      <c r="ROY52" s="132"/>
      <c r="ROZ52" s="132"/>
      <c r="RPA52" s="132"/>
      <c r="RPB52" s="132"/>
      <c r="RPC52" s="132"/>
      <c r="RPD52" s="132"/>
      <c r="RPE52" s="132"/>
      <c r="RPF52" s="132"/>
      <c r="RPG52" s="132"/>
      <c r="RPH52" s="132"/>
      <c r="RPI52" s="137"/>
      <c r="RPJ52" s="96"/>
      <c r="RPK52" s="138"/>
      <c r="RPL52" s="132"/>
      <c r="RPM52" s="132"/>
      <c r="RPN52" s="132"/>
      <c r="RPO52" s="132"/>
      <c r="RPP52" s="132"/>
      <c r="RPQ52" s="132"/>
      <c r="RPR52" s="132"/>
      <c r="RPS52" s="132"/>
      <c r="RPT52" s="132"/>
      <c r="RPU52" s="132"/>
      <c r="RPV52" s="132"/>
      <c r="RPW52" s="132"/>
      <c r="RPX52" s="137"/>
      <c r="RPY52" s="96"/>
      <c r="RPZ52" s="138"/>
      <c r="RQA52" s="132"/>
      <c r="RQB52" s="132"/>
      <c r="RQC52" s="132"/>
      <c r="RQD52" s="132"/>
      <c r="RQE52" s="132"/>
      <c r="RQF52" s="132"/>
      <c r="RQG52" s="132"/>
      <c r="RQH52" s="132"/>
      <c r="RQI52" s="132"/>
      <c r="RQJ52" s="132"/>
      <c r="RQK52" s="132"/>
      <c r="RQL52" s="132"/>
      <c r="RQM52" s="137"/>
      <c r="RQN52" s="96"/>
      <c r="RQO52" s="138"/>
      <c r="RQP52" s="132"/>
      <c r="RQQ52" s="132"/>
      <c r="RQR52" s="132"/>
      <c r="RQS52" s="132"/>
      <c r="RQT52" s="132"/>
      <c r="RQU52" s="132"/>
      <c r="RQV52" s="132"/>
      <c r="RQW52" s="132"/>
      <c r="RQX52" s="132"/>
      <c r="RQY52" s="132"/>
      <c r="RQZ52" s="132"/>
      <c r="RRA52" s="132"/>
      <c r="RRB52" s="137"/>
      <c r="RRC52" s="96"/>
      <c r="RRD52" s="138"/>
      <c r="RRE52" s="132"/>
      <c r="RRF52" s="132"/>
      <c r="RRG52" s="132"/>
      <c r="RRH52" s="132"/>
      <c r="RRI52" s="132"/>
      <c r="RRJ52" s="132"/>
      <c r="RRK52" s="132"/>
      <c r="RRL52" s="132"/>
      <c r="RRM52" s="132"/>
      <c r="RRN52" s="132"/>
      <c r="RRO52" s="132"/>
      <c r="RRP52" s="132"/>
      <c r="RRQ52" s="137"/>
      <c r="RRR52" s="96"/>
      <c r="RRS52" s="138"/>
      <c r="RRT52" s="132"/>
      <c r="RRU52" s="132"/>
      <c r="RRV52" s="132"/>
      <c r="RRW52" s="132"/>
      <c r="RRX52" s="132"/>
      <c r="RRY52" s="132"/>
      <c r="RRZ52" s="132"/>
      <c r="RSA52" s="132"/>
      <c r="RSB52" s="132"/>
      <c r="RSC52" s="132"/>
      <c r="RSD52" s="132"/>
      <c r="RSE52" s="132"/>
      <c r="RSF52" s="137"/>
      <c r="RSG52" s="96"/>
      <c r="RSH52" s="138"/>
      <c r="RSI52" s="132"/>
      <c r="RSJ52" s="132"/>
      <c r="RSK52" s="132"/>
      <c r="RSL52" s="132"/>
      <c r="RSM52" s="132"/>
      <c r="RSN52" s="132"/>
      <c r="RSO52" s="132"/>
      <c r="RSP52" s="132"/>
      <c r="RSQ52" s="132"/>
      <c r="RSR52" s="132"/>
      <c r="RSS52" s="132"/>
      <c r="RST52" s="132"/>
      <c r="RSU52" s="137"/>
      <c r="RSV52" s="96"/>
      <c r="RSW52" s="138"/>
      <c r="RSX52" s="132"/>
      <c r="RSY52" s="132"/>
      <c r="RSZ52" s="132"/>
      <c r="RTA52" s="132"/>
      <c r="RTB52" s="132"/>
      <c r="RTC52" s="132"/>
      <c r="RTD52" s="132"/>
      <c r="RTE52" s="132"/>
      <c r="RTF52" s="132"/>
      <c r="RTG52" s="132"/>
      <c r="RTH52" s="132"/>
      <c r="RTI52" s="132"/>
      <c r="RTJ52" s="137"/>
      <c r="RTK52" s="96"/>
      <c r="RTL52" s="138"/>
      <c r="RTM52" s="132"/>
      <c r="RTN52" s="132"/>
      <c r="RTO52" s="132"/>
      <c r="RTP52" s="132"/>
      <c r="RTQ52" s="132"/>
      <c r="RTR52" s="132"/>
      <c r="RTS52" s="132"/>
      <c r="RTT52" s="132"/>
      <c r="RTU52" s="132"/>
      <c r="RTV52" s="132"/>
      <c r="RTW52" s="132"/>
      <c r="RTX52" s="132"/>
      <c r="RTY52" s="137"/>
      <c r="RTZ52" s="96"/>
      <c r="RUA52" s="138"/>
      <c r="RUB52" s="132"/>
      <c r="RUC52" s="132"/>
      <c r="RUD52" s="132"/>
      <c r="RUE52" s="132"/>
      <c r="RUF52" s="132"/>
      <c r="RUG52" s="132"/>
      <c r="RUH52" s="132"/>
      <c r="RUI52" s="132"/>
      <c r="RUJ52" s="132"/>
      <c r="RUK52" s="132"/>
      <c r="RUL52" s="132"/>
      <c r="RUM52" s="132"/>
      <c r="RUN52" s="137"/>
      <c r="RUO52" s="96"/>
      <c r="RUP52" s="138"/>
      <c r="RUQ52" s="132"/>
      <c r="RUR52" s="132"/>
      <c r="RUS52" s="132"/>
      <c r="RUT52" s="132"/>
      <c r="RUU52" s="132"/>
      <c r="RUV52" s="132"/>
      <c r="RUW52" s="132"/>
      <c r="RUX52" s="132"/>
      <c r="RUY52" s="132"/>
      <c r="RUZ52" s="132"/>
      <c r="RVA52" s="132"/>
      <c r="RVB52" s="132"/>
      <c r="RVC52" s="137"/>
      <c r="RVD52" s="96"/>
      <c r="RVE52" s="138"/>
      <c r="RVF52" s="132"/>
      <c r="RVG52" s="132"/>
      <c r="RVH52" s="132"/>
      <c r="RVI52" s="132"/>
      <c r="RVJ52" s="132"/>
      <c r="RVK52" s="132"/>
      <c r="RVL52" s="132"/>
      <c r="RVM52" s="132"/>
      <c r="RVN52" s="132"/>
      <c r="RVO52" s="132"/>
      <c r="RVP52" s="132"/>
      <c r="RVQ52" s="132"/>
      <c r="RVR52" s="137"/>
      <c r="RVS52" s="96"/>
      <c r="RVT52" s="138"/>
      <c r="RVU52" s="132"/>
      <c r="RVV52" s="132"/>
      <c r="RVW52" s="132"/>
      <c r="RVX52" s="132"/>
      <c r="RVY52" s="132"/>
      <c r="RVZ52" s="132"/>
      <c r="RWA52" s="132"/>
      <c r="RWB52" s="132"/>
      <c r="RWC52" s="132"/>
      <c r="RWD52" s="132"/>
      <c r="RWE52" s="132"/>
      <c r="RWF52" s="132"/>
      <c r="RWG52" s="137"/>
      <c r="RWH52" s="96"/>
      <c r="RWI52" s="138"/>
      <c r="RWJ52" s="132"/>
      <c r="RWK52" s="132"/>
      <c r="RWL52" s="132"/>
      <c r="RWM52" s="132"/>
      <c r="RWN52" s="132"/>
      <c r="RWO52" s="132"/>
      <c r="RWP52" s="132"/>
      <c r="RWQ52" s="132"/>
      <c r="RWR52" s="132"/>
      <c r="RWS52" s="132"/>
      <c r="RWT52" s="132"/>
      <c r="RWU52" s="132"/>
      <c r="RWV52" s="137"/>
      <c r="RWW52" s="96"/>
      <c r="RWX52" s="138"/>
      <c r="RWY52" s="132"/>
      <c r="RWZ52" s="132"/>
      <c r="RXA52" s="132"/>
      <c r="RXB52" s="132"/>
      <c r="RXC52" s="132"/>
      <c r="RXD52" s="132"/>
      <c r="RXE52" s="132"/>
      <c r="RXF52" s="132"/>
      <c r="RXG52" s="132"/>
      <c r="RXH52" s="132"/>
      <c r="RXI52" s="132"/>
      <c r="RXJ52" s="132"/>
      <c r="RXK52" s="137"/>
      <c r="RXL52" s="96"/>
      <c r="RXM52" s="138"/>
      <c r="RXN52" s="132"/>
      <c r="RXO52" s="132"/>
      <c r="RXP52" s="132"/>
      <c r="RXQ52" s="132"/>
      <c r="RXR52" s="132"/>
      <c r="RXS52" s="132"/>
      <c r="RXT52" s="132"/>
      <c r="RXU52" s="132"/>
      <c r="RXV52" s="132"/>
      <c r="RXW52" s="132"/>
      <c r="RXX52" s="132"/>
      <c r="RXY52" s="132"/>
      <c r="RXZ52" s="137"/>
      <c r="RYA52" s="96"/>
      <c r="RYB52" s="138"/>
      <c r="RYC52" s="132"/>
      <c r="RYD52" s="132"/>
      <c r="RYE52" s="132"/>
      <c r="RYF52" s="132"/>
      <c r="RYG52" s="132"/>
      <c r="RYH52" s="132"/>
      <c r="RYI52" s="132"/>
      <c r="RYJ52" s="132"/>
      <c r="RYK52" s="132"/>
      <c r="RYL52" s="132"/>
      <c r="RYM52" s="132"/>
      <c r="RYN52" s="132"/>
      <c r="RYO52" s="137"/>
      <c r="RYP52" s="96"/>
      <c r="RYQ52" s="138"/>
      <c r="RYR52" s="132"/>
      <c r="RYS52" s="132"/>
      <c r="RYT52" s="132"/>
      <c r="RYU52" s="132"/>
      <c r="RYV52" s="132"/>
      <c r="RYW52" s="132"/>
      <c r="RYX52" s="132"/>
      <c r="RYY52" s="132"/>
      <c r="RYZ52" s="132"/>
      <c r="RZA52" s="132"/>
      <c r="RZB52" s="132"/>
      <c r="RZC52" s="132"/>
      <c r="RZD52" s="137"/>
      <c r="RZE52" s="96"/>
      <c r="RZF52" s="138"/>
      <c r="RZG52" s="132"/>
      <c r="RZH52" s="132"/>
      <c r="RZI52" s="132"/>
      <c r="RZJ52" s="132"/>
      <c r="RZK52" s="132"/>
      <c r="RZL52" s="132"/>
      <c r="RZM52" s="132"/>
      <c r="RZN52" s="132"/>
      <c r="RZO52" s="132"/>
      <c r="RZP52" s="132"/>
      <c r="RZQ52" s="132"/>
      <c r="RZR52" s="132"/>
      <c r="RZS52" s="137"/>
      <c r="RZT52" s="96"/>
      <c r="RZU52" s="138"/>
      <c r="RZV52" s="132"/>
      <c r="RZW52" s="132"/>
      <c r="RZX52" s="132"/>
      <c r="RZY52" s="132"/>
      <c r="RZZ52" s="132"/>
      <c r="SAA52" s="132"/>
      <c r="SAB52" s="132"/>
      <c r="SAC52" s="132"/>
      <c r="SAD52" s="132"/>
      <c r="SAE52" s="132"/>
      <c r="SAF52" s="132"/>
      <c r="SAG52" s="132"/>
      <c r="SAH52" s="137"/>
      <c r="SAI52" s="96"/>
      <c r="SAJ52" s="138"/>
      <c r="SAK52" s="132"/>
      <c r="SAL52" s="132"/>
      <c r="SAM52" s="132"/>
      <c r="SAN52" s="132"/>
      <c r="SAO52" s="132"/>
      <c r="SAP52" s="132"/>
      <c r="SAQ52" s="132"/>
      <c r="SAR52" s="132"/>
      <c r="SAS52" s="132"/>
      <c r="SAT52" s="132"/>
      <c r="SAU52" s="132"/>
      <c r="SAV52" s="132"/>
      <c r="SAW52" s="137"/>
      <c r="SAX52" s="96"/>
      <c r="SAY52" s="138"/>
      <c r="SAZ52" s="132"/>
      <c r="SBA52" s="132"/>
      <c r="SBB52" s="132"/>
      <c r="SBC52" s="132"/>
      <c r="SBD52" s="132"/>
      <c r="SBE52" s="132"/>
      <c r="SBF52" s="132"/>
      <c r="SBG52" s="132"/>
      <c r="SBH52" s="132"/>
      <c r="SBI52" s="132"/>
      <c r="SBJ52" s="132"/>
      <c r="SBK52" s="132"/>
      <c r="SBL52" s="137"/>
      <c r="SBM52" s="96"/>
      <c r="SBN52" s="138"/>
      <c r="SBO52" s="132"/>
      <c r="SBP52" s="132"/>
      <c r="SBQ52" s="132"/>
      <c r="SBR52" s="132"/>
      <c r="SBS52" s="132"/>
      <c r="SBT52" s="132"/>
      <c r="SBU52" s="132"/>
      <c r="SBV52" s="132"/>
      <c r="SBW52" s="132"/>
      <c r="SBX52" s="132"/>
      <c r="SBY52" s="132"/>
      <c r="SBZ52" s="132"/>
      <c r="SCA52" s="137"/>
      <c r="SCB52" s="96"/>
      <c r="SCC52" s="138"/>
      <c r="SCD52" s="132"/>
      <c r="SCE52" s="132"/>
      <c r="SCF52" s="132"/>
      <c r="SCG52" s="132"/>
      <c r="SCH52" s="132"/>
      <c r="SCI52" s="132"/>
      <c r="SCJ52" s="132"/>
      <c r="SCK52" s="132"/>
      <c r="SCL52" s="132"/>
      <c r="SCM52" s="132"/>
      <c r="SCN52" s="132"/>
      <c r="SCO52" s="132"/>
      <c r="SCP52" s="137"/>
      <c r="SCQ52" s="96"/>
      <c r="SCR52" s="138"/>
      <c r="SCS52" s="132"/>
      <c r="SCT52" s="132"/>
      <c r="SCU52" s="132"/>
      <c r="SCV52" s="132"/>
      <c r="SCW52" s="132"/>
      <c r="SCX52" s="132"/>
      <c r="SCY52" s="132"/>
      <c r="SCZ52" s="132"/>
      <c r="SDA52" s="132"/>
      <c r="SDB52" s="132"/>
      <c r="SDC52" s="132"/>
      <c r="SDD52" s="132"/>
      <c r="SDE52" s="137"/>
      <c r="SDF52" s="96"/>
      <c r="SDG52" s="138"/>
      <c r="SDH52" s="132"/>
      <c r="SDI52" s="132"/>
      <c r="SDJ52" s="132"/>
      <c r="SDK52" s="132"/>
      <c r="SDL52" s="132"/>
      <c r="SDM52" s="132"/>
      <c r="SDN52" s="132"/>
      <c r="SDO52" s="132"/>
      <c r="SDP52" s="132"/>
      <c r="SDQ52" s="132"/>
      <c r="SDR52" s="132"/>
      <c r="SDS52" s="132"/>
      <c r="SDT52" s="137"/>
      <c r="SDU52" s="96"/>
      <c r="SDV52" s="138"/>
      <c r="SDW52" s="132"/>
      <c r="SDX52" s="132"/>
      <c r="SDY52" s="132"/>
      <c r="SDZ52" s="132"/>
      <c r="SEA52" s="132"/>
      <c r="SEB52" s="132"/>
      <c r="SEC52" s="132"/>
      <c r="SED52" s="132"/>
      <c r="SEE52" s="132"/>
      <c r="SEF52" s="132"/>
      <c r="SEG52" s="132"/>
      <c r="SEH52" s="132"/>
      <c r="SEI52" s="137"/>
      <c r="SEJ52" s="96"/>
      <c r="SEK52" s="138"/>
      <c r="SEL52" s="132"/>
      <c r="SEM52" s="132"/>
      <c r="SEN52" s="132"/>
      <c r="SEO52" s="132"/>
      <c r="SEP52" s="132"/>
      <c r="SEQ52" s="132"/>
      <c r="SER52" s="132"/>
      <c r="SES52" s="132"/>
      <c r="SET52" s="132"/>
      <c r="SEU52" s="132"/>
      <c r="SEV52" s="132"/>
      <c r="SEW52" s="132"/>
      <c r="SEX52" s="137"/>
      <c r="SEY52" s="96"/>
      <c r="SEZ52" s="138"/>
      <c r="SFA52" s="132"/>
      <c r="SFB52" s="132"/>
      <c r="SFC52" s="132"/>
      <c r="SFD52" s="132"/>
      <c r="SFE52" s="132"/>
      <c r="SFF52" s="132"/>
      <c r="SFG52" s="132"/>
      <c r="SFH52" s="132"/>
      <c r="SFI52" s="132"/>
      <c r="SFJ52" s="132"/>
      <c r="SFK52" s="132"/>
      <c r="SFL52" s="132"/>
      <c r="SFM52" s="137"/>
      <c r="SFN52" s="96"/>
      <c r="SFO52" s="138"/>
      <c r="SFP52" s="132"/>
      <c r="SFQ52" s="132"/>
      <c r="SFR52" s="132"/>
      <c r="SFS52" s="132"/>
      <c r="SFT52" s="132"/>
      <c r="SFU52" s="132"/>
      <c r="SFV52" s="132"/>
      <c r="SFW52" s="132"/>
      <c r="SFX52" s="132"/>
      <c r="SFY52" s="132"/>
      <c r="SFZ52" s="132"/>
      <c r="SGA52" s="132"/>
      <c r="SGB52" s="137"/>
      <c r="SGC52" s="96"/>
      <c r="SGD52" s="138"/>
      <c r="SGE52" s="132"/>
      <c r="SGF52" s="132"/>
      <c r="SGG52" s="132"/>
      <c r="SGH52" s="132"/>
      <c r="SGI52" s="132"/>
      <c r="SGJ52" s="132"/>
      <c r="SGK52" s="132"/>
      <c r="SGL52" s="132"/>
      <c r="SGM52" s="132"/>
      <c r="SGN52" s="132"/>
      <c r="SGO52" s="132"/>
      <c r="SGP52" s="132"/>
      <c r="SGQ52" s="137"/>
      <c r="SGR52" s="96"/>
      <c r="SGS52" s="138"/>
      <c r="SGT52" s="132"/>
      <c r="SGU52" s="132"/>
      <c r="SGV52" s="132"/>
      <c r="SGW52" s="132"/>
      <c r="SGX52" s="132"/>
      <c r="SGY52" s="132"/>
      <c r="SGZ52" s="132"/>
      <c r="SHA52" s="132"/>
      <c r="SHB52" s="132"/>
      <c r="SHC52" s="132"/>
      <c r="SHD52" s="132"/>
      <c r="SHE52" s="132"/>
      <c r="SHF52" s="137"/>
      <c r="SHG52" s="96"/>
      <c r="SHH52" s="138"/>
      <c r="SHI52" s="132"/>
      <c r="SHJ52" s="132"/>
      <c r="SHK52" s="132"/>
      <c r="SHL52" s="132"/>
      <c r="SHM52" s="132"/>
      <c r="SHN52" s="132"/>
      <c r="SHO52" s="132"/>
      <c r="SHP52" s="132"/>
      <c r="SHQ52" s="132"/>
      <c r="SHR52" s="132"/>
      <c r="SHS52" s="132"/>
      <c r="SHT52" s="132"/>
      <c r="SHU52" s="137"/>
      <c r="SHV52" s="96"/>
      <c r="SHW52" s="138"/>
      <c r="SHX52" s="132"/>
      <c r="SHY52" s="132"/>
      <c r="SHZ52" s="132"/>
      <c r="SIA52" s="132"/>
      <c r="SIB52" s="132"/>
      <c r="SIC52" s="132"/>
      <c r="SID52" s="132"/>
      <c r="SIE52" s="132"/>
      <c r="SIF52" s="132"/>
      <c r="SIG52" s="132"/>
      <c r="SIH52" s="132"/>
      <c r="SII52" s="132"/>
      <c r="SIJ52" s="137"/>
      <c r="SIK52" s="96"/>
      <c r="SIL52" s="138"/>
      <c r="SIM52" s="132"/>
      <c r="SIN52" s="132"/>
      <c r="SIO52" s="132"/>
      <c r="SIP52" s="132"/>
      <c r="SIQ52" s="132"/>
      <c r="SIR52" s="132"/>
      <c r="SIS52" s="132"/>
      <c r="SIT52" s="132"/>
      <c r="SIU52" s="132"/>
      <c r="SIV52" s="132"/>
      <c r="SIW52" s="132"/>
      <c r="SIX52" s="132"/>
      <c r="SIY52" s="137"/>
      <c r="SIZ52" s="96"/>
      <c r="SJA52" s="138"/>
      <c r="SJB52" s="132"/>
      <c r="SJC52" s="132"/>
      <c r="SJD52" s="132"/>
      <c r="SJE52" s="132"/>
      <c r="SJF52" s="132"/>
      <c r="SJG52" s="132"/>
      <c r="SJH52" s="132"/>
      <c r="SJI52" s="132"/>
      <c r="SJJ52" s="132"/>
      <c r="SJK52" s="132"/>
      <c r="SJL52" s="132"/>
      <c r="SJM52" s="132"/>
      <c r="SJN52" s="137"/>
      <c r="SJO52" s="96"/>
      <c r="SJP52" s="138"/>
      <c r="SJQ52" s="132"/>
      <c r="SJR52" s="132"/>
      <c r="SJS52" s="132"/>
      <c r="SJT52" s="132"/>
      <c r="SJU52" s="132"/>
      <c r="SJV52" s="132"/>
      <c r="SJW52" s="132"/>
      <c r="SJX52" s="132"/>
      <c r="SJY52" s="132"/>
      <c r="SJZ52" s="132"/>
      <c r="SKA52" s="132"/>
      <c r="SKB52" s="132"/>
      <c r="SKC52" s="137"/>
      <c r="SKD52" s="96"/>
      <c r="SKE52" s="138"/>
      <c r="SKF52" s="132"/>
      <c r="SKG52" s="132"/>
      <c r="SKH52" s="132"/>
      <c r="SKI52" s="132"/>
      <c r="SKJ52" s="132"/>
      <c r="SKK52" s="132"/>
      <c r="SKL52" s="132"/>
      <c r="SKM52" s="132"/>
      <c r="SKN52" s="132"/>
      <c r="SKO52" s="132"/>
      <c r="SKP52" s="132"/>
      <c r="SKQ52" s="132"/>
      <c r="SKR52" s="137"/>
      <c r="SKS52" s="96"/>
      <c r="SKT52" s="138"/>
      <c r="SKU52" s="132"/>
      <c r="SKV52" s="132"/>
      <c r="SKW52" s="132"/>
      <c r="SKX52" s="132"/>
      <c r="SKY52" s="132"/>
      <c r="SKZ52" s="132"/>
      <c r="SLA52" s="132"/>
      <c r="SLB52" s="132"/>
      <c r="SLC52" s="132"/>
      <c r="SLD52" s="132"/>
      <c r="SLE52" s="132"/>
      <c r="SLF52" s="132"/>
      <c r="SLG52" s="137"/>
      <c r="SLH52" s="96"/>
      <c r="SLI52" s="138"/>
      <c r="SLJ52" s="132"/>
      <c r="SLK52" s="132"/>
      <c r="SLL52" s="132"/>
      <c r="SLM52" s="132"/>
      <c r="SLN52" s="132"/>
      <c r="SLO52" s="132"/>
      <c r="SLP52" s="132"/>
      <c r="SLQ52" s="132"/>
      <c r="SLR52" s="132"/>
      <c r="SLS52" s="132"/>
      <c r="SLT52" s="132"/>
      <c r="SLU52" s="132"/>
      <c r="SLV52" s="137"/>
      <c r="SLW52" s="96"/>
      <c r="SLX52" s="138"/>
      <c r="SLY52" s="132"/>
      <c r="SLZ52" s="132"/>
      <c r="SMA52" s="132"/>
      <c r="SMB52" s="132"/>
      <c r="SMC52" s="132"/>
      <c r="SMD52" s="132"/>
      <c r="SME52" s="132"/>
      <c r="SMF52" s="132"/>
      <c r="SMG52" s="132"/>
      <c r="SMH52" s="132"/>
      <c r="SMI52" s="132"/>
      <c r="SMJ52" s="132"/>
      <c r="SMK52" s="137"/>
      <c r="SML52" s="96"/>
      <c r="SMM52" s="138"/>
      <c r="SMN52" s="132"/>
      <c r="SMO52" s="132"/>
      <c r="SMP52" s="132"/>
      <c r="SMQ52" s="132"/>
      <c r="SMR52" s="132"/>
      <c r="SMS52" s="132"/>
      <c r="SMT52" s="132"/>
      <c r="SMU52" s="132"/>
      <c r="SMV52" s="132"/>
      <c r="SMW52" s="132"/>
      <c r="SMX52" s="132"/>
      <c r="SMY52" s="132"/>
      <c r="SMZ52" s="137"/>
      <c r="SNA52" s="96"/>
      <c r="SNB52" s="138"/>
      <c r="SNC52" s="132"/>
      <c r="SND52" s="132"/>
      <c r="SNE52" s="132"/>
      <c r="SNF52" s="132"/>
      <c r="SNG52" s="132"/>
      <c r="SNH52" s="132"/>
      <c r="SNI52" s="132"/>
      <c r="SNJ52" s="132"/>
      <c r="SNK52" s="132"/>
      <c r="SNL52" s="132"/>
      <c r="SNM52" s="132"/>
      <c r="SNN52" s="132"/>
      <c r="SNO52" s="137"/>
      <c r="SNP52" s="96"/>
      <c r="SNQ52" s="138"/>
      <c r="SNR52" s="132"/>
      <c r="SNS52" s="132"/>
      <c r="SNT52" s="132"/>
      <c r="SNU52" s="132"/>
      <c r="SNV52" s="132"/>
      <c r="SNW52" s="132"/>
      <c r="SNX52" s="132"/>
      <c r="SNY52" s="132"/>
      <c r="SNZ52" s="132"/>
      <c r="SOA52" s="132"/>
      <c r="SOB52" s="132"/>
      <c r="SOC52" s="132"/>
      <c r="SOD52" s="137"/>
      <c r="SOE52" s="96"/>
      <c r="SOF52" s="138"/>
      <c r="SOG52" s="132"/>
      <c r="SOH52" s="132"/>
      <c r="SOI52" s="132"/>
      <c r="SOJ52" s="132"/>
      <c r="SOK52" s="132"/>
      <c r="SOL52" s="132"/>
      <c r="SOM52" s="132"/>
      <c r="SON52" s="132"/>
      <c r="SOO52" s="132"/>
      <c r="SOP52" s="132"/>
      <c r="SOQ52" s="132"/>
      <c r="SOR52" s="132"/>
      <c r="SOS52" s="137"/>
      <c r="SOT52" s="96"/>
      <c r="SOU52" s="138"/>
      <c r="SOV52" s="132"/>
      <c r="SOW52" s="132"/>
      <c r="SOX52" s="132"/>
      <c r="SOY52" s="132"/>
      <c r="SOZ52" s="132"/>
      <c r="SPA52" s="132"/>
      <c r="SPB52" s="132"/>
      <c r="SPC52" s="132"/>
      <c r="SPD52" s="132"/>
      <c r="SPE52" s="132"/>
      <c r="SPF52" s="132"/>
      <c r="SPG52" s="132"/>
      <c r="SPH52" s="137"/>
      <c r="SPI52" s="96"/>
      <c r="SPJ52" s="138"/>
      <c r="SPK52" s="132"/>
      <c r="SPL52" s="132"/>
      <c r="SPM52" s="132"/>
      <c r="SPN52" s="132"/>
      <c r="SPO52" s="132"/>
      <c r="SPP52" s="132"/>
      <c r="SPQ52" s="132"/>
      <c r="SPR52" s="132"/>
      <c r="SPS52" s="132"/>
      <c r="SPT52" s="132"/>
      <c r="SPU52" s="132"/>
      <c r="SPV52" s="132"/>
      <c r="SPW52" s="137"/>
      <c r="SPX52" s="96"/>
      <c r="SPY52" s="138"/>
      <c r="SPZ52" s="132"/>
      <c r="SQA52" s="132"/>
      <c r="SQB52" s="132"/>
      <c r="SQC52" s="132"/>
      <c r="SQD52" s="132"/>
      <c r="SQE52" s="132"/>
      <c r="SQF52" s="132"/>
      <c r="SQG52" s="132"/>
      <c r="SQH52" s="132"/>
      <c r="SQI52" s="132"/>
      <c r="SQJ52" s="132"/>
      <c r="SQK52" s="132"/>
      <c r="SQL52" s="137"/>
      <c r="SQM52" s="96"/>
      <c r="SQN52" s="138"/>
      <c r="SQO52" s="132"/>
      <c r="SQP52" s="132"/>
      <c r="SQQ52" s="132"/>
      <c r="SQR52" s="132"/>
      <c r="SQS52" s="132"/>
      <c r="SQT52" s="132"/>
      <c r="SQU52" s="132"/>
      <c r="SQV52" s="132"/>
      <c r="SQW52" s="132"/>
      <c r="SQX52" s="132"/>
      <c r="SQY52" s="132"/>
      <c r="SQZ52" s="132"/>
      <c r="SRA52" s="137"/>
      <c r="SRB52" s="96"/>
      <c r="SRC52" s="138"/>
      <c r="SRD52" s="132"/>
      <c r="SRE52" s="132"/>
      <c r="SRF52" s="132"/>
      <c r="SRG52" s="132"/>
      <c r="SRH52" s="132"/>
      <c r="SRI52" s="132"/>
      <c r="SRJ52" s="132"/>
      <c r="SRK52" s="132"/>
      <c r="SRL52" s="132"/>
      <c r="SRM52" s="132"/>
      <c r="SRN52" s="132"/>
      <c r="SRO52" s="132"/>
      <c r="SRP52" s="137"/>
      <c r="SRQ52" s="96"/>
      <c r="SRR52" s="138"/>
      <c r="SRS52" s="132"/>
      <c r="SRT52" s="132"/>
      <c r="SRU52" s="132"/>
      <c r="SRV52" s="132"/>
      <c r="SRW52" s="132"/>
      <c r="SRX52" s="132"/>
      <c r="SRY52" s="132"/>
      <c r="SRZ52" s="132"/>
      <c r="SSA52" s="132"/>
      <c r="SSB52" s="132"/>
      <c r="SSC52" s="132"/>
      <c r="SSD52" s="132"/>
      <c r="SSE52" s="137"/>
      <c r="SSF52" s="96"/>
      <c r="SSG52" s="138"/>
      <c r="SSH52" s="132"/>
      <c r="SSI52" s="132"/>
      <c r="SSJ52" s="132"/>
      <c r="SSK52" s="132"/>
      <c r="SSL52" s="132"/>
      <c r="SSM52" s="132"/>
      <c r="SSN52" s="132"/>
      <c r="SSO52" s="132"/>
      <c r="SSP52" s="132"/>
      <c r="SSQ52" s="132"/>
      <c r="SSR52" s="132"/>
      <c r="SSS52" s="132"/>
      <c r="SST52" s="137"/>
      <c r="SSU52" s="96"/>
      <c r="SSV52" s="138"/>
      <c r="SSW52" s="132"/>
      <c r="SSX52" s="132"/>
      <c r="SSY52" s="132"/>
      <c r="SSZ52" s="132"/>
      <c r="STA52" s="132"/>
      <c r="STB52" s="132"/>
      <c r="STC52" s="132"/>
      <c r="STD52" s="132"/>
      <c r="STE52" s="132"/>
      <c r="STF52" s="132"/>
      <c r="STG52" s="132"/>
      <c r="STH52" s="132"/>
      <c r="STI52" s="137"/>
      <c r="STJ52" s="96"/>
      <c r="STK52" s="138"/>
      <c r="STL52" s="132"/>
      <c r="STM52" s="132"/>
      <c r="STN52" s="132"/>
      <c r="STO52" s="132"/>
      <c r="STP52" s="132"/>
      <c r="STQ52" s="132"/>
      <c r="STR52" s="132"/>
      <c r="STS52" s="132"/>
      <c r="STT52" s="132"/>
      <c r="STU52" s="132"/>
      <c r="STV52" s="132"/>
      <c r="STW52" s="132"/>
      <c r="STX52" s="137"/>
      <c r="STY52" s="96"/>
      <c r="STZ52" s="138"/>
      <c r="SUA52" s="132"/>
      <c r="SUB52" s="132"/>
      <c r="SUC52" s="132"/>
      <c r="SUD52" s="132"/>
      <c r="SUE52" s="132"/>
      <c r="SUF52" s="132"/>
      <c r="SUG52" s="132"/>
      <c r="SUH52" s="132"/>
      <c r="SUI52" s="132"/>
      <c r="SUJ52" s="132"/>
      <c r="SUK52" s="132"/>
      <c r="SUL52" s="132"/>
      <c r="SUM52" s="137"/>
      <c r="SUN52" s="96"/>
      <c r="SUO52" s="138"/>
      <c r="SUP52" s="132"/>
      <c r="SUQ52" s="132"/>
      <c r="SUR52" s="132"/>
      <c r="SUS52" s="132"/>
      <c r="SUT52" s="132"/>
      <c r="SUU52" s="132"/>
      <c r="SUV52" s="132"/>
      <c r="SUW52" s="132"/>
      <c r="SUX52" s="132"/>
      <c r="SUY52" s="132"/>
      <c r="SUZ52" s="132"/>
      <c r="SVA52" s="132"/>
      <c r="SVB52" s="137"/>
      <c r="SVC52" s="96"/>
      <c r="SVD52" s="138"/>
      <c r="SVE52" s="132"/>
      <c r="SVF52" s="132"/>
      <c r="SVG52" s="132"/>
      <c r="SVH52" s="132"/>
      <c r="SVI52" s="132"/>
      <c r="SVJ52" s="132"/>
      <c r="SVK52" s="132"/>
      <c r="SVL52" s="132"/>
      <c r="SVM52" s="132"/>
      <c r="SVN52" s="132"/>
      <c r="SVO52" s="132"/>
      <c r="SVP52" s="132"/>
      <c r="SVQ52" s="137"/>
      <c r="SVR52" s="96"/>
      <c r="SVS52" s="138"/>
      <c r="SVT52" s="132"/>
      <c r="SVU52" s="132"/>
      <c r="SVV52" s="132"/>
      <c r="SVW52" s="132"/>
      <c r="SVX52" s="132"/>
      <c r="SVY52" s="132"/>
      <c r="SVZ52" s="132"/>
      <c r="SWA52" s="132"/>
      <c r="SWB52" s="132"/>
      <c r="SWC52" s="132"/>
      <c r="SWD52" s="132"/>
      <c r="SWE52" s="132"/>
      <c r="SWF52" s="137"/>
      <c r="SWG52" s="96"/>
      <c r="SWH52" s="138"/>
      <c r="SWI52" s="132"/>
      <c r="SWJ52" s="132"/>
      <c r="SWK52" s="132"/>
      <c r="SWL52" s="132"/>
      <c r="SWM52" s="132"/>
      <c r="SWN52" s="132"/>
      <c r="SWO52" s="132"/>
      <c r="SWP52" s="132"/>
      <c r="SWQ52" s="132"/>
      <c r="SWR52" s="132"/>
      <c r="SWS52" s="132"/>
      <c r="SWT52" s="132"/>
      <c r="SWU52" s="137"/>
      <c r="SWV52" s="96"/>
      <c r="SWW52" s="138"/>
      <c r="SWX52" s="132"/>
      <c r="SWY52" s="132"/>
      <c r="SWZ52" s="132"/>
      <c r="SXA52" s="132"/>
      <c r="SXB52" s="132"/>
      <c r="SXC52" s="132"/>
      <c r="SXD52" s="132"/>
      <c r="SXE52" s="132"/>
      <c r="SXF52" s="132"/>
      <c r="SXG52" s="132"/>
      <c r="SXH52" s="132"/>
      <c r="SXI52" s="132"/>
      <c r="SXJ52" s="137"/>
      <c r="SXK52" s="96"/>
      <c r="SXL52" s="138"/>
      <c r="SXM52" s="132"/>
      <c r="SXN52" s="132"/>
      <c r="SXO52" s="132"/>
      <c r="SXP52" s="132"/>
      <c r="SXQ52" s="132"/>
      <c r="SXR52" s="132"/>
      <c r="SXS52" s="132"/>
      <c r="SXT52" s="132"/>
      <c r="SXU52" s="132"/>
      <c r="SXV52" s="132"/>
      <c r="SXW52" s="132"/>
      <c r="SXX52" s="132"/>
      <c r="SXY52" s="137"/>
      <c r="SXZ52" s="96"/>
      <c r="SYA52" s="138"/>
      <c r="SYB52" s="132"/>
      <c r="SYC52" s="132"/>
      <c r="SYD52" s="132"/>
      <c r="SYE52" s="132"/>
      <c r="SYF52" s="132"/>
      <c r="SYG52" s="132"/>
      <c r="SYH52" s="132"/>
      <c r="SYI52" s="132"/>
      <c r="SYJ52" s="132"/>
      <c r="SYK52" s="132"/>
      <c r="SYL52" s="132"/>
      <c r="SYM52" s="132"/>
      <c r="SYN52" s="137"/>
      <c r="SYO52" s="96"/>
      <c r="SYP52" s="138"/>
      <c r="SYQ52" s="132"/>
      <c r="SYR52" s="132"/>
      <c r="SYS52" s="132"/>
      <c r="SYT52" s="132"/>
      <c r="SYU52" s="132"/>
      <c r="SYV52" s="132"/>
      <c r="SYW52" s="132"/>
      <c r="SYX52" s="132"/>
      <c r="SYY52" s="132"/>
      <c r="SYZ52" s="132"/>
      <c r="SZA52" s="132"/>
      <c r="SZB52" s="132"/>
      <c r="SZC52" s="137"/>
      <c r="SZD52" s="96"/>
      <c r="SZE52" s="138"/>
      <c r="SZF52" s="132"/>
      <c r="SZG52" s="132"/>
      <c r="SZH52" s="132"/>
      <c r="SZI52" s="132"/>
      <c r="SZJ52" s="132"/>
      <c r="SZK52" s="132"/>
      <c r="SZL52" s="132"/>
      <c r="SZM52" s="132"/>
      <c r="SZN52" s="132"/>
      <c r="SZO52" s="132"/>
      <c r="SZP52" s="132"/>
      <c r="SZQ52" s="132"/>
      <c r="SZR52" s="137"/>
      <c r="SZS52" s="96"/>
      <c r="SZT52" s="138"/>
      <c r="SZU52" s="132"/>
      <c r="SZV52" s="132"/>
      <c r="SZW52" s="132"/>
      <c r="SZX52" s="132"/>
      <c r="SZY52" s="132"/>
      <c r="SZZ52" s="132"/>
      <c r="TAA52" s="132"/>
      <c r="TAB52" s="132"/>
      <c r="TAC52" s="132"/>
      <c r="TAD52" s="132"/>
      <c r="TAE52" s="132"/>
      <c r="TAF52" s="132"/>
      <c r="TAG52" s="137"/>
      <c r="TAH52" s="96"/>
      <c r="TAI52" s="138"/>
      <c r="TAJ52" s="132"/>
      <c r="TAK52" s="132"/>
      <c r="TAL52" s="132"/>
      <c r="TAM52" s="132"/>
      <c r="TAN52" s="132"/>
      <c r="TAO52" s="132"/>
      <c r="TAP52" s="132"/>
      <c r="TAQ52" s="132"/>
      <c r="TAR52" s="132"/>
      <c r="TAS52" s="132"/>
      <c r="TAT52" s="132"/>
      <c r="TAU52" s="132"/>
      <c r="TAV52" s="137"/>
      <c r="TAW52" s="96"/>
      <c r="TAX52" s="138"/>
      <c r="TAY52" s="132"/>
      <c r="TAZ52" s="132"/>
      <c r="TBA52" s="132"/>
      <c r="TBB52" s="132"/>
      <c r="TBC52" s="132"/>
      <c r="TBD52" s="132"/>
      <c r="TBE52" s="132"/>
      <c r="TBF52" s="132"/>
      <c r="TBG52" s="132"/>
      <c r="TBH52" s="132"/>
      <c r="TBI52" s="132"/>
      <c r="TBJ52" s="132"/>
      <c r="TBK52" s="137"/>
      <c r="TBL52" s="96"/>
      <c r="TBM52" s="138"/>
      <c r="TBN52" s="132"/>
      <c r="TBO52" s="132"/>
      <c r="TBP52" s="132"/>
      <c r="TBQ52" s="132"/>
      <c r="TBR52" s="132"/>
      <c r="TBS52" s="132"/>
      <c r="TBT52" s="132"/>
      <c r="TBU52" s="132"/>
      <c r="TBV52" s="132"/>
      <c r="TBW52" s="132"/>
      <c r="TBX52" s="132"/>
      <c r="TBY52" s="132"/>
      <c r="TBZ52" s="137"/>
      <c r="TCA52" s="96"/>
      <c r="TCB52" s="138"/>
      <c r="TCC52" s="132"/>
      <c r="TCD52" s="132"/>
      <c r="TCE52" s="132"/>
      <c r="TCF52" s="132"/>
      <c r="TCG52" s="132"/>
      <c r="TCH52" s="132"/>
      <c r="TCI52" s="132"/>
      <c r="TCJ52" s="132"/>
      <c r="TCK52" s="132"/>
      <c r="TCL52" s="132"/>
      <c r="TCM52" s="132"/>
      <c r="TCN52" s="132"/>
      <c r="TCO52" s="137"/>
      <c r="TCP52" s="96"/>
      <c r="TCQ52" s="138"/>
      <c r="TCR52" s="132"/>
      <c r="TCS52" s="132"/>
      <c r="TCT52" s="132"/>
      <c r="TCU52" s="132"/>
      <c r="TCV52" s="132"/>
      <c r="TCW52" s="132"/>
      <c r="TCX52" s="132"/>
      <c r="TCY52" s="132"/>
      <c r="TCZ52" s="132"/>
      <c r="TDA52" s="132"/>
      <c r="TDB52" s="132"/>
      <c r="TDC52" s="132"/>
      <c r="TDD52" s="137"/>
      <c r="TDE52" s="96"/>
      <c r="TDF52" s="138"/>
      <c r="TDG52" s="132"/>
      <c r="TDH52" s="132"/>
      <c r="TDI52" s="132"/>
      <c r="TDJ52" s="132"/>
      <c r="TDK52" s="132"/>
      <c r="TDL52" s="132"/>
      <c r="TDM52" s="132"/>
      <c r="TDN52" s="132"/>
      <c r="TDO52" s="132"/>
      <c r="TDP52" s="132"/>
      <c r="TDQ52" s="132"/>
      <c r="TDR52" s="132"/>
      <c r="TDS52" s="137"/>
      <c r="TDT52" s="96"/>
      <c r="TDU52" s="138"/>
      <c r="TDV52" s="132"/>
      <c r="TDW52" s="132"/>
      <c r="TDX52" s="132"/>
      <c r="TDY52" s="132"/>
      <c r="TDZ52" s="132"/>
      <c r="TEA52" s="132"/>
      <c r="TEB52" s="132"/>
      <c r="TEC52" s="132"/>
      <c r="TED52" s="132"/>
      <c r="TEE52" s="132"/>
      <c r="TEF52" s="132"/>
      <c r="TEG52" s="132"/>
      <c r="TEH52" s="137"/>
      <c r="TEI52" s="96"/>
      <c r="TEJ52" s="138"/>
      <c r="TEK52" s="132"/>
      <c r="TEL52" s="132"/>
      <c r="TEM52" s="132"/>
      <c r="TEN52" s="132"/>
      <c r="TEO52" s="132"/>
      <c r="TEP52" s="132"/>
      <c r="TEQ52" s="132"/>
      <c r="TER52" s="132"/>
      <c r="TES52" s="132"/>
      <c r="TET52" s="132"/>
      <c r="TEU52" s="132"/>
      <c r="TEV52" s="132"/>
      <c r="TEW52" s="137"/>
      <c r="TEX52" s="96"/>
      <c r="TEY52" s="138"/>
      <c r="TEZ52" s="132"/>
      <c r="TFA52" s="132"/>
      <c r="TFB52" s="132"/>
      <c r="TFC52" s="132"/>
      <c r="TFD52" s="132"/>
      <c r="TFE52" s="132"/>
      <c r="TFF52" s="132"/>
      <c r="TFG52" s="132"/>
      <c r="TFH52" s="132"/>
      <c r="TFI52" s="132"/>
      <c r="TFJ52" s="132"/>
      <c r="TFK52" s="132"/>
      <c r="TFL52" s="137"/>
      <c r="TFM52" s="96"/>
      <c r="TFN52" s="138"/>
      <c r="TFO52" s="132"/>
      <c r="TFP52" s="132"/>
      <c r="TFQ52" s="132"/>
      <c r="TFR52" s="132"/>
      <c r="TFS52" s="132"/>
      <c r="TFT52" s="132"/>
      <c r="TFU52" s="132"/>
      <c r="TFV52" s="132"/>
      <c r="TFW52" s="132"/>
      <c r="TFX52" s="132"/>
      <c r="TFY52" s="132"/>
      <c r="TFZ52" s="132"/>
      <c r="TGA52" s="137"/>
      <c r="TGB52" s="96"/>
      <c r="TGC52" s="138"/>
      <c r="TGD52" s="132"/>
      <c r="TGE52" s="132"/>
      <c r="TGF52" s="132"/>
      <c r="TGG52" s="132"/>
      <c r="TGH52" s="132"/>
      <c r="TGI52" s="132"/>
      <c r="TGJ52" s="132"/>
      <c r="TGK52" s="132"/>
      <c r="TGL52" s="132"/>
      <c r="TGM52" s="132"/>
      <c r="TGN52" s="132"/>
      <c r="TGO52" s="132"/>
      <c r="TGP52" s="137"/>
      <c r="TGQ52" s="96"/>
      <c r="TGR52" s="138"/>
      <c r="TGS52" s="132"/>
      <c r="TGT52" s="132"/>
      <c r="TGU52" s="132"/>
      <c r="TGV52" s="132"/>
      <c r="TGW52" s="132"/>
      <c r="TGX52" s="132"/>
      <c r="TGY52" s="132"/>
      <c r="TGZ52" s="132"/>
      <c r="THA52" s="132"/>
      <c r="THB52" s="132"/>
      <c r="THC52" s="132"/>
      <c r="THD52" s="132"/>
      <c r="THE52" s="137"/>
      <c r="THF52" s="96"/>
      <c r="THG52" s="138"/>
      <c r="THH52" s="132"/>
      <c r="THI52" s="132"/>
      <c r="THJ52" s="132"/>
      <c r="THK52" s="132"/>
      <c r="THL52" s="132"/>
      <c r="THM52" s="132"/>
      <c r="THN52" s="132"/>
      <c r="THO52" s="132"/>
      <c r="THP52" s="132"/>
      <c r="THQ52" s="132"/>
      <c r="THR52" s="132"/>
      <c r="THS52" s="132"/>
      <c r="THT52" s="137"/>
      <c r="THU52" s="96"/>
      <c r="THV52" s="138"/>
      <c r="THW52" s="132"/>
      <c r="THX52" s="132"/>
      <c r="THY52" s="132"/>
      <c r="THZ52" s="132"/>
      <c r="TIA52" s="132"/>
      <c r="TIB52" s="132"/>
      <c r="TIC52" s="132"/>
      <c r="TID52" s="132"/>
      <c r="TIE52" s="132"/>
      <c r="TIF52" s="132"/>
      <c r="TIG52" s="132"/>
      <c r="TIH52" s="132"/>
      <c r="TII52" s="137"/>
      <c r="TIJ52" s="96"/>
      <c r="TIK52" s="138"/>
      <c r="TIL52" s="132"/>
      <c r="TIM52" s="132"/>
      <c r="TIN52" s="132"/>
      <c r="TIO52" s="132"/>
      <c r="TIP52" s="132"/>
      <c r="TIQ52" s="132"/>
      <c r="TIR52" s="132"/>
      <c r="TIS52" s="132"/>
      <c r="TIT52" s="132"/>
      <c r="TIU52" s="132"/>
      <c r="TIV52" s="132"/>
      <c r="TIW52" s="132"/>
      <c r="TIX52" s="137"/>
      <c r="TIY52" s="96"/>
      <c r="TIZ52" s="138"/>
      <c r="TJA52" s="132"/>
      <c r="TJB52" s="132"/>
      <c r="TJC52" s="132"/>
      <c r="TJD52" s="132"/>
      <c r="TJE52" s="132"/>
      <c r="TJF52" s="132"/>
      <c r="TJG52" s="132"/>
      <c r="TJH52" s="132"/>
      <c r="TJI52" s="132"/>
      <c r="TJJ52" s="132"/>
      <c r="TJK52" s="132"/>
      <c r="TJL52" s="132"/>
      <c r="TJM52" s="137"/>
      <c r="TJN52" s="96"/>
      <c r="TJO52" s="138"/>
      <c r="TJP52" s="132"/>
      <c r="TJQ52" s="132"/>
      <c r="TJR52" s="132"/>
      <c r="TJS52" s="132"/>
      <c r="TJT52" s="132"/>
      <c r="TJU52" s="132"/>
      <c r="TJV52" s="132"/>
      <c r="TJW52" s="132"/>
      <c r="TJX52" s="132"/>
      <c r="TJY52" s="132"/>
      <c r="TJZ52" s="132"/>
      <c r="TKA52" s="132"/>
      <c r="TKB52" s="137"/>
      <c r="TKC52" s="96"/>
      <c r="TKD52" s="138"/>
      <c r="TKE52" s="132"/>
      <c r="TKF52" s="132"/>
      <c r="TKG52" s="132"/>
      <c r="TKH52" s="132"/>
      <c r="TKI52" s="132"/>
      <c r="TKJ52" s="132"/>
      <c r="TKK52" s="132"/>
      <c r="TKL52" s="132"/>
      <c r="TKM52" s="132"/>
      <c r="TKN52" s="132"/>
      <c r="TKO52" s="132"/>
      <c r="TKP52" s="132"/>
      <c r="TKQ52" s="137"/>
      <c r="TKR52" s="96"/>
      <c r="TKS52" s="138"/>
      <c r="TKT52" s="132"/>
      <c r="TKU52" s="132"/>
      <c r="TKV52" s="132"/>
      <c r="TKW52" s="132"/>
      <c r="TKX52" s="132"/>
      <c r="TKY52" s="132"/>
      <c r="TKZ52" s="132"/>
      <c r="TLA52" s="132"/>
      <c r="TLB52" s="132"/>
      <c r="TLC52" s="132"/>
      <c r="TLD52" s="132"/>
      <c r="TLE52" s="132"/>
      <c r="TLF52" s="137"/>
      <c r="TLG52" s="96"/>
      <c r="TLH52" s="138"/>
      <c r="TLI52" s="132"/>
      <c r="TLJ52" s="132"/>
      <c r="TLK52" s="132"/>
      <c r="TLL52" s="132"/>
      <c r="TLM52" s="132"/>
      <c r="TLN52" s="132"/>
      <c r="TLO52" s="132"/>
      <c r="TLP52" s="132"/>
      <c r="TLQ52" s="132"/>
      <c r="TLR52" s="132"/>
      <c r="TLS52" s="132"/>
      <c r="TLT52" s="132"/>
      <c r="TLU52" s="137"/>
      <c r="TLV52" s="96"/>
      <c r="TLW52" s="138"/>
      <c r="TLX52" s="132"/>
      <c r="TLY52" s="132"/>
      <c r="TLZ52" s="132"/>
      <c r="TMA52" s="132"/>
      <c r="TMB52" s="132"/>
      <c r="TMC52" s="132"/>
      <c r="TMD52" s="132"/>
      <c r="TME52" s="132"/>
      <c r="TMF52" s="132"/>
      <c r="TMG52" s="132"/>
      <c r="TMH52" s="132"/>
      <c r="TMI52" s="132"/>
      <c r="TMJ52" s="137"/>
      <c r="TMK52" s="96"/>
      <c r="TML52" s="138"/>
      <c r="TMM52" s="132"/>
      <c r="TMN52" s="132"/>
      <c r="TMO52" s="132"/>
      <c r="TMP52" s="132"/>
      <c r="TMQ52" s="132"/>
      <c r="TMR52" s="132"/>
      <c r="TMS52" s="132"/>
      <c r="TMT52" s="132"/>
      <c r="TMU52" s="132"/>
      <c r="TMV52" s="132"/>
      <c r="TMW52" s="132"/>
      <c r="TMX52" s="132"/>
      <c r="TMY52" s="137"/>
      <c r="TMZ52" s="96"/>
      <c r="TNA52" s="138"/>
      <c r="TNB52" s="132"/>
      <c r="TNC52" s="132"/>
      <c r="TND52" s="132"/>
      <c r="TNE52" s="132"/>
      <c r="TNF52" s="132"/>
      <c r="TNG52" s="132"/>
      <c r="TNH52" s="132"/>
      <c r="TNI52" s="132"/>
      <c r="TNJ52" s="132"/>
      <c r="TNK52" s="132"/>
      <c r="TNL52" s="132"/>
      <c r="TNM52" s="132"/>
      <c r="TNN52" s="137"/>
      <c r="TNO52" s="96"/>
      <c r="TNP52" s="138"/>
      <c r="TNQ52" s="132"/>
      <c r="TNR52" s="132"/>
      <c r="TNS52" s="132"/>
      <c r="TNT52" s="132"/>
      <c r="TNU52" s="132"/>
      <c r="TNV52" s="132"/>
      <c r="TNW52" s="132"/>
      <c r="TNX52" s="132"/>
      <c r="TNY52" s="132"/>
      <c r="TNZ52" s="132"/>
      <c r="TOA52" s="132"/>
      <c r="TOB52" s="132"/>
      <c r="TOC52" s="137"/>
      <c r="TOD52" s="96"/>
      <c r="TOE52" s="138"/>
      <c r="TOF52" s="132"/>
      <c r="TOG52" s="132"/>
      <c r="TOH52" s="132"/>
      <c r="TOI52" s="132"/>
      <c r="TOJ52" s="132"/>
      <c r="TOK52" s="132"/>
      <c r="TOL52" s="132"/>
      <c r="TOM52" s="132"/>
      <c r="TON52" s="132"/>
      <c r="TOO52" s="132"/>
      <c r="TOP52" s="132"/>
      <c r="TOQ52" s="132"/>
      <c r="TOR52" s="137"/>
      <c r="TOS52" s="96"/>
      <c r="TOT52" s="138"/>
      <c r="TOU52" s="132"/>
      <c r="TOV52" s="132"/>
      <c r="TOW52" s="132"/>
      <c r="TOX52" s="132"/>
      <c r="TOY52" s="132"/>
      <c r="TOZ52" s="132"/>
      <c r="TPA52" s="132"/>
      <c r="TPB52" s="132"/>
      <c r="TPC52" s="132"/>
      <c r="TPD52" s="132"/>
      <c r="TPE52" s="132"/>
      <c r="TPF52" s="132"/>
      <c r="TPG52" s="137"/>
      <c r="TPH52" s="96"/>
      <c r="TPI52" s="138"/>
      <c r="TPJ52" s="132"/>
      <c r="TPK52" s="132"/>
      <c r="TPL52" s="132"/>
      <c r="TPM52" s="132"/>
      <c r="TPN52" s="132"/>
      <c r="TPO52" s="132"/>
      <c r="TPP52" s="132"/>
      <c r="TPQ52" s="132"/>
      <c r="TPR52" s="132"/>
      <c r="TPS52" s="132"/>
      <c r="TPT52" s="132"/>
      <c r="TPU52" s="132"/>
      <c r="TPV52" s="137"/>
      <c r="TPW52" s="96"/>
      <c r="TPX52" s="138"/>
      <c r="TPY52" s="132"/>
      <c r="TPZ52" s="132"/>
      <c r="TQA52" s="132"/>
      <c r="TQB52" s="132"/>
      <c r="TQC52" s="132"/>
      <c r="TQD52" s="132"/>
      <c r="TQE52" s="132"/>
      <c r="TQF52" s="132"/>
      <c r="TQG52" s="132"/>
      <c r="TQH52" s="132"/>
      <c r="TQI52" s="132"/>
      <c r="TQJ52" s="132"/>
      <c r="TQK52" s="137"/>
      <c r="TQL52" s="96"/>
      <c r="TQM52" s="138"/>
      <c r="TQN52" s="132"/>
      <c r="TQO52" s="132"/>
      <c r="TQP52" s="132"/>
      <c r="TQQ52" s="132"/>
      <c r="TQR52" s="132"/>
      <c r="TQS52" s="132"/>
      <c r="TQT52" s="132"/>
      <c r="TQU52" s="132"/>
      <c r="TQV52" s="132"/>
      <c r="TQW52" s="132"/>
      <c r="TQX52" s="132"/>
      <c r="TQY52" s="132"/>
      <c r="TQZ52" s="137"/>
      <c r="TRA52" s="96"/>
      <c r="TRB52" s="138"/>
      <c r="TRC52" s="132"/>
      <c r="TRD52" s="132"/>
      <c r="TRE52" s="132"/>
      <c r="TRF52" s="132"/>
      <c r="TRG52" s="132"/>
      <c r="TRH52" s="132"/>
      <c r="TRI52" s="132"/>
      <c r="TRJ52" s="132"/>
      <c r="TRK52" s="132"/>
      <c r="TRL52" s="132"/>
      <c r="TRM52" s="132"/>
      <c r="TRN52" s="132"/>
      <c r="TRO52" s="137"/>
      <c r="TRP52" s="96"/>
      <c r="TRQ52" s="138"/>
      <c r="TRR52" s="132"/>
      <c r="TRS52" s="132"/>
      <c r="TRT52" s="132"/>
      <c r="TRU52" s="132"/>
      <c r="TRV52" s="132"/>
      <c r="TRW52" s="132"/>
      <c r="TRX52" s="132"/>
      <c r="TRY52" s="132"/>
      <c r="TRZ52" s="132"/>
      <c r="TSA52" s="132"/>
      <c r="TSB52" s="132"/>
      <c r="TSC52" s="132"/>
      <c r="TSD52" s="137"/>
      <c r="TSE52" s="96"/>
      <c r="TSF52" s="138"/>
      <c r="TSG52" s="132"/>
      <c r="TSH52" s="132"/>
      <c r="TSI52" s="132"/>
      <c r="TSJ52" s="132"/>
      <c r="TSK52" s="132"/>
      <c r="TSL52" s="132"/>
      <c r="TSM52" s="132"/>
      <c r="TSN52" s="132"/>
      <c r="TSO52" s="132"/>
      <c r="TSP52" s="132"/>
      <c r="TSQ52" s="132"/>
      <c r="TSR52" s="132"/>
      <c r="TSS52" s="137"/>
      <c r="TST52" s="96"/>
      <c r="TSU52" s="138"/>
      <c r="TSV52" s="132"/>
      <c r="TSW52" s="132"/>
      <c r="TSX52" s="132"/>
      <c r="TSY52" s="132"/>
      <c r="TSZ52" s="132"/>
      <c r="TTA52" s="132"/>
      <c r="TTB52" s="132"/>
      <c r="TTC52" s="132"/>
      <c r="TTD52" s="132"/>
      <c r="TTE52" s="132"/>
      <c r="TTF52" s="132"/>
      <c r="TTG52" s="132"/>
      <c r="TTH52" s="137"/>
      <c r="TTI52" s="96"/>
      <c r="TTJ52" s="138"/>
      <c r="TTK52" s="132"/>
      <c r="TTL52" s="132"/>
      <c r="TTM52" s="132"/>
      <c r="TTN52" s="132"/>
      <c r="TTO52" s="132"/>
      <c r="TTP52" s="132"/>
      <c r="TTQ52" s="132"/>
      <c r="TTR52" s="132"/>
      <c r="TTS52" s="132"/>
      <c r="TTT52" s="132"/>
      <c r="TTU52" s="132"/>
      <c r="TTV52" s="132"/>
      <c r="TTW52" s="137"/>
      <c r="TTX52" s="96"/>
      <c r="TTY52" s="138"/>
      <c r="TTZ52" s="132"/>
      <c r="TUA52" s="132"/>
      <c r="TUB52" s="132"/>
      <c r="TUC52" s="132"/>
      <c r="TUD52" s="132"/>
      <c r="TUE52" s="132"/>
      <c r="TUF52" s="132"/>
      <c r="TUG52" s="132"/>
      <c r="TUH52" s="132"/>
      <c r="TUI52" s="132"/>
      <c r="TUJ52" s="132"/>
      <c r="TUK52" s="132"/>
      <c r="TUL52" s="137"/>
      <c r="TUM52" s="96"/>
      <c r="TUN52" s="138"/>
      <c r="TUO52" s="132"/>
      <c r="TUP52" s="132"/>
      <c r="TUQ52" s="132"/>
      <c r="TUR52" s="132"/>
      <c r="TUS52" s="132"/>
      <c r="TUT52" s="132"/>
      <c r="TUU52" s="132"/>
      <c r="TUV52" s="132"/>
      <c r="TUW52" s="132"/>
      <c r="TUX52" s="132"/>
      <c r="TUY52" s="132"/>
      <c r="TUZ52" s="132"/>
      <c r="TVA52" s="137"/>
      <c r="TVB52" s="96"/>
      <c r="TVC52" s="138"/>
      <c r="TVD52" s="132"/>
      <c r="TVE52" s="132"/>
      <c r="TVF52" s="132"/>
      <c r="TVG52" s="132"/>
      <c r="TVH52" s="132"/>
      <c r="TVI52" s="132"/>
      <c r="TVJ52" s="132"/>
      <c r="TVK52" s="132"/>
      <c r="TVL52" s="132"/>
      <c r="TVM52" s="132"/>
      <c r="TVN52" s="132"/>
      <c r="TVO52" s="132"/>
      <c r="TVP52" s="137"/>
      <c r="TVQ52" s="96"/>
      <c r="TVR52" s="138"/>
      <c r="TVS52" s="132"/>
      <c r="TVT52" s="132"/>
      <c r="TVU52" s="132"/>
      <c r="TVV52" s="132"/>
      <c r="TVW52" s="132"/>
      <c r="TVX52" s="132"/>
      <c r="TVY52" s="132"/>
      <c r="TVZ52" s="132"/>
      <c r="TWA52" s="132"/>
      <c r="TWB52" s="132"/>
      <c r="TWC52" s="132"/>
      <c r="TWD52" s="132"/>
      <c r="TWE52" s="137"/>
      <c r="TWF52" s="96"/>
      <c r="TWG52" s="138"/>
      <c r="TWH52" s="132"/>
      <c r="TWI52" s="132"/>
      <c r="TWJ52" s="132"/>
      <c r="TWK52" s="132"/>
      <c r="TWL52" s="132"/>
      <c r="TWM52" s="132"/>
      <c r="TWN52" s="132"/>
      <c r="TWO52" s="132"/>
      <c r="TWP52" s="132"/>
      <c r="TWQ52" s="132"/>
      <c r="TWR52" s="132"/>
      <c r="TWS52" s="132"/>
      <c r="TWT52" s="137"/>
      <c r="TWU52" s="96"/>
      <c r="TWV52" s="138"/>
      <c r="TWW52" s="132"/>
      <c r="TWX52" s="132"/>
      <c r="TWY52" s="132"/>
      <c r="TWZ52" s="132"/>
      <c r="TXA52" s="132"/>
      <c r="TXB52" s="132"/>
      <c r="TXC52" s="132"/>
      <c r="TXD52" s="132"/>
      <c r="TXE52" s="132"/>
      <c r="TXF52" s="132"/>
      <c r="TXG52" s="132"/>
      <c r="TXH52" s="132"/>
      <c r="TXI52" s="137"/>
      <c r="TXJ52" s="96"/>
      <c r="TXK52" s="138"/>
      <c r="TXL52" s="132"/>
      <c r="TXM52" s="132"/>
      <c r="TXN52" s="132"/>
      <c r="TXO52" s="132"/>
      <c r="TXP52" s="132"/>
      <c r="TXQ52" s="132"/>
      <c r="TXR52" s="132"/>
      <c r="TXS52" s="132"/>
      <c r="TXT52" s="132"/>
      <c r="TXU52" s="132"/>
      <c r="TXV52" s="132"/>
      <c r="TXW52" s="132"/>
      <c r="TXX52" s="137"/>
      <c r="TXY52" s="96"/>
      <c r="TXZ52" s="138"/>
      <c r="TYA52" s="132"/>
      <c r="TYB52" s="132"/>
      <c r="TYC52" s="132"/>
      <c r="TYD52" s="132"/>
      <c r="TYE52" s="132"/>
      <c r="TYF52" s="132"/>
      <c r="TYG52" s="132"/>
      <c r="TYH52" s="132"/>
      <c r="TYI52" s="132"/>
      <c r="TYJ52" s="132"/>
      <c r="TYK52" s="132"/>
      <c r="TYL52" s="132"/>
      <c r="TYM52" s="137"/>
      <c r="TYN52" s="96"/>
      <c r="TYO52" s="138"/>
      <c r="TYP52" s="132"/>
      <c r="TYQ52" s="132"/>
      <c r="TYR52" s="132"/>
      <c r="TYS52" s="132"/>
      <c r="TYT52" s="132"/>
      <c r="TYU52" s="132"/>
      <c r="TYV52" s="132"/>
      <c r="TYW52" s="132"/>
      <c r="TYX52" s="132"/>
      <c r="TYY52" s="132"/>
      <c r="TYZ52" s="132"/>
      <c r="TZA52" s="132"/>
      <c r="TZB52" s="137"/>
      <c r="TZC52" s="96"/>
      <c r="TZD52" s="138"/>
      <c r="TZE52" s="132"/>
      <c r="TZF52" s="132"/>
      <c r="TZG52" s="132"/>
      <c r="TZH52" s="132"/>
      <c r="TZI52" s="132"/>
      <c r="TZJ52" s="132"/>
      <c r="TZK52" s="132"/>
      <c r="TZL52" s="132"/>
      <c r="TZM52" s="132"/>
      <c r="TZN52" s="132"/>
      <c r="TZO52" s="132"/>
      <c r="TZP52" s="132"/>
      <c r="TZQ52" s="137"/>
      <c r="TZR52" s="96"/>
      <c r="TZS52" s="138"/>
      <c r="TZT52" s="132"/>
      <c r="TZU52" s="132"/>
      <c r="TZV52" s="132"/>
      <c r="TZW52" s="132"/>
      <c r="TZX52" s="132"/>
      <c r="TZY52" s="132"/>
      <c r="TZZ52" s="132"/>
      <c r="UAA52" s="132"/>
      <c r="UAB52" s="132"/>
      <c r="UAC52" s="132"/>
      <c r="UAD52" s="132"/>
      <c r="UAE52" s="132"/>
      <c r="UAF52" s="137"/>
      <c r="UAG52" s="96"/>
      <c r="UAH52" s="138"/>
      <c r="UAI52" s="132"/>
      <c r="UAJ52" s="132"/>
      <c r="UAK52" s="132"/>
      <c r="UAL52" s="132"/>
      <c r="UAM52" s="132"/>
      <c r="UAN52" s="132"/>
      <c r="UAO52" s="132"/>
      <c r="UAP52" s="132"/>
      <c r="UAQ52" s="132"/>
      <c r="UAR52" s="132"/>
      <c r="UAS52" s="132"/>
      <c r="UAT52" s="132"/>
      <c r="UAU52" s="137"/>
      <c r="UAV52" s="96"/>
      <c r="UAW52" s="138"/>
      <c r="UAX52" s="132"/>
      <c r="UAY52" s="132"/>
      <c r="UAZ52" s="132"/>
      <c r="UBA52" s="132"/>
      <c r="UBB52" s="132"/>
      <c r="UBC52" s="132"/>
      <c r="UBD52" s="132"/>
      <c r="UBE52" s="132"/>
      <c r="UBF52" s="132"/>
      <c r="UBG52" s="132"/>
      <c r="UBH52" s="132"/>
      <c r="UBI52" s="132"/>
      <c r="UBJ52" s="137"/>
      <c r="UBK52" s="96"/>
      <c r="UBL52" s="138"/>
      <c r="UBM52" s="132"/>
      <c r="UBN52" s="132"/>
      <c r="UBO52" s="132"/>
      <c r="UBP52" s="132"/>
      <c r="UBQ52" s="132"/>
      <c r="UBR52" s="132"/>
      <c r="UBS52" s="132"/>
      <c r="UBT52" s="132"/>
      <c r="UBU52" s="132"/>
      <c r="UBV52" s="132"/>
      <c r="UBW52" s="132"/>
      <c r="UBX52" s="132"/>
      <c r="UBY52" s="137"/>
      <c r="UBZ52" s="96"/>
      <c r="UCA52" s="138"/>
      <c r="UCB52" s="132"/>
      <c r="UCC52" s="132"/>
      <c r="UCD52" s="132"/>
      <c r="UCE52" s="132"/>
      <c r="UCF52" s="132"/>
      <c r="UCG52" s="132"/>
      <c r="UCH52" s="132"/>
      <c r="UCI52" s="132"/>
      <c r="UCJ52" s="132"/>
      <c r="UCK52" s="132"/>
      <c r="UCL52" s="132"/>
      <c r="UCM52" s="132"/>
      <c r="UCN52" s="137"/>
      <c r="UCO52" s="96"/>
      <c r="UCP52" s="138"/>
      <c r="UCQ52" s="132"/>
      <c r="UCR52" s="132"/>
      <c r="UCS52" s="132"/>
      <c r="UCT52" s="132"/>
      <c r="UCU52" s="132"/>
      <c r="UCV52" s="132"/>
      <c r="UCW52" s="132"/>
      <c r="UCX52" s="132"/>
      <c r="UCY52" s="132"/>
      <c r="UCZ52" s="132"/>
      <c r="UDA52" s="132"/>
      <c r="UDB52" s="132"/>
      <c r="UDC52" s="137"/>
      <c r="UDD52" s="96"/>
      <c r="UDE52" s="138"/>
      <c r="UDF52" s="132"/>
      <c r="UDG52" s="132"/>
      <c r="UDH52" s="132"/>
      <c r="UDI52" s="132"/>
      <c r="UDJ52" s="132"/>
      <c r="UDK52" s="132"/>
      <c r="UDL52" s="132"/>
      <c r="UDM52" s="132"/>
      <c r="UDN52" s="132"/>
      <c r="UDO52" s="132"/>
      <c r="UDP52" s="132"/>
      <c r="UDQ52" s="132"/>
      <c r="UDR52" s="137"/>
      <c r="UDS52" s="96"/>
      <c r="UDT52" s="138"/>
      <c r="UDU52" s="132"/>
      <c r="UDV52" s="132"/>
      <c r="UDW52" s="132"/>
      <c r="UDX52" s="132"/>
      <c r="UDY52" s="132"/>
      <c r="UDZ52" s="132"/>
      <c r="UEA52" s="132"/>
      <c r="UEB52" s="132"/>
      <c r="UEC52" s="132"/>
      <c r="UED52" s="132"/>
      <c r="UEE52" s="132"/>
      <c r="UEF52" s="132"/>
      <c r="UEG52" s="137"/>
      <c r="UEH52" s="96"/>
      <c r="UEI52" s="138"/>
      <c r="UEJ52" s="132"/>
      <c r="UEK52" s="132"/>
      <c r="UEL52" s="132"/>
      <c r="UEM52" s="132"/>
      <c r="UEN52" s="132"/>
      <c r="UEO52" s="132"/>
      <c r="UEP52" s="132"/>
      <c r="UEQ52" s="132"/>
      <c r="UER52" s="132"/>
      <c r="UES52" s="132"/>
      <c r="UET52" s="132"/>
      <c r="UEU52" s="132"/>
      <c r="UEV52" s="137"/>
      <c r="UEW52" s="96"/>
      <c r="UEX52" s="138"/>
      <c r="UEY52" s="132"/>
      <c r="UEZ52" s="132"/>
      <c r="UFA52" s="132"/>
      <c r="UFB52" s="132"/>
      <c r="UFC52" s="132"/>
      <c r="UFD52" s="132"/>
      <c r="UFE52" s="132"/>
      <c r="UFF52" s="132"/>
      <c r="UFG52" s="132"/>
      <c r="UFH52" s="132"/>
      <c r="UFI52" s="132"/>
      <c r="UFJ52" s="132"/>
      <c r="UFK52" s="137"/>
      <c r="UFL52" s="96"/>
      <c r="UFM52" s="138"/>
      <c r="UFN52" s="132"/>
      <c r="UFO52" s="132"/>
      <c r="UFP52" s="132"/>
      <c r="UFQ52" s="132"/>
      <c r="UFR52" s="132"/>
      <c r="UFS52" s="132"/>
      <c r="UFT52" s="132"/>
      <c r="UFU52" s="132"/>
      <c r="UFV52" s="132"/>
      <c r="UFW52" s="132"/>
      <c r="UFX52" s="132"/>
      <c r="UFY52" s="132"/>
      <c r="UFZ52" s="137"/>
      <c r="UGA52" s="96"/>
      <c r="UGB52" s="138"/>
      <c r="UGC52" s="132"/>
      <c r="UGD52" s="132"/>
      <c r="UGE52" s="132"/>
      <c r="UGF52" s="132"/>
      <c r="UGG52" s="132"/>
      <c r="UGH52" s="132"/>
      <c r="UGI52" s="132"/>
      <c r="UGJ52" s="132"/>
      <c r="UGK52" s="132"/>
      <c r="UGL52" s="132"/>
      <c r="UGM52" s="132"/>
      <c r="UGN52" s="132"/>
      <c r="UGO52" s="137"/>
      <c r="UGP52" s="96"/>
      <c r="UGQ52" s="138"/>
      <c r="UGR52" s="132"/>
      <c r="UGS52" s="132"/>
      <c r="UGT52" s="132"/>
      <c r="UGU52" s="132"/>
      <c r="UGV52" s="132"/>
      <c r="UGW52" s="132"/>
      <c r="UGX52" s="132"/>
      <c r="UGY52" s="132"/>
      <c r="UGZ52" s="132"/>
      <c r="UHA52" s="132"/>
      <c r="UHB52" s="132"/>
      <c r="UHC52" s="132"/>
      <c r="UHD52" s="137"/>
      <c r="UHE52" s="96"/>
      <c r="UHF52" s="138"/>
      <c r="UHG52" s="132"/>
      <c r="UHH52" s="132"/>
      <c r="UHI52" s="132"/>
      <c r="UHJ52" s="132"/>
      <c r="UHK52" s="132"/>
      <c r="UHL52" s="132"/>
      <c r="UHM52" s="132"/>
      <c r="UHN52" s="132"/>
      <c r="UHO52" s="132"/>
      <c r="UHP52" s="132"/>
      <c r="UHQ52" s="132"/>
      <c r="UHR52" s="132"/>
      <c r="UHS52" s="137"/>
      <c r="UHT52" s="96"/>
      <c r="UHU52" s="138"/>
      <c r="UHV52" s="132"/>
      <c r="UHW52" s="132"/>
      <c r="UHX52" s="132"/>
      <c r="UHY52" s="132"/>
      <c r="UHZ52" s="132"/>
      <c r="UIA52" s="132"/>
      <c r="UIB52" s="132"/>
      <c r="UIC52" s="132"/>
      <c r="UID52" s="132"/>
      <c r="UIE52" s="132"/>
      <c r="UIF52" s="132"/>
      <c r="UIG52" s="132"/>
      <c r="UIH52" s="137"/>
      <c r="UII52" s="96"/>
      <c r="UIJ52" s="138"/>
      <c r="UIK52" s="132"/>
      <c r="UIL52" s="132"/>
      <c r="UIM52" s="132"/>
      <c r="UIN52" s="132"/>
      <c r="UIO52" s="132"/>
      <c r="UIP52" s="132"/>
      <c r="UIQ52" s="132"/>
      <c r="UIR52" s="132"/>
      <c r="UIS52" s="132"/>
      <c r="UIT52" s="132"/>
      <c r="UIU52" s="132"/>
      <c r="UIV52" s="132"/>
      <c r="UIW52" s="137"/>
      <c r="UIX52" s="96"/>
      <c r="UIY52" s="138"/>
      <c r="UIZ52" s="132"/>
      <c r="UJA52" s="132"/>
      <c r="UJB52" s="132"/>
      <c r="UJC52" s="132"/>
      <c r="UJD52" s="132"/>
      <c r="UJE52" s="132"/>
      <c r="UJF52" s="132"/>
      <c r="UJG52" s="132"/>
      <c r="UJH52" s="132"/>
      <c r="UJI52" s="132"/>
      <c r="UJJ52" s="132"/>
      <c r="UJK52" s="132"/>
      <c r="UJL52" s="137"/>
      <c r="UJM52" s="96"/>
      <c r="UJN52" s="138"/>
      <c r="UJO52" s="132"/>
      <c r="UJP52" s="132"/>
      <c r="UJQ52" s="132"/>
      <c r="UJR52" s="132"/>
      <c r="UJS52" s="132"/>
      <c r="UJT52" s="132"/>
      <c r="UJU52" s="132"/>
      <c r="UJV52" s="132"/>
      <c r="UJW52" s="132"/>
      <c r="UJX52" s="132"/>
      <c r="UJY52" s="132"/>
      <c r="UJZ52" s="132"/>
      <c r="UKA52" s="137"/>
      <c r="UKB52" s="96"/>
      <c r="UKC52" s="138"/>
      <c r="UKD52" s="132"/>
      <c r="UKE52" s="132"/>
      <c r="UKF52" s="132"/>
      <c r="UKG52" s="132"/>
      <c r="UKH52" s="132"/>
      <c r="UKI52" s="132"/>
      <c r="UKJ52" s="132"/>
      <c r="UKK52" s="132"/>
      <c r="UKL52" s="132"/>
      <c r="UKM52" s="132"/>
      <c r="UKN52" s="132"/>
      <c r="UKO52" s="132"/>
      <c r="UKP52" s="137"/>
      <c r="UKQ52" s="96"/>
      <c r="UKR52" s="138"/>
      <c r="UKS52" s="132"/>
      <c r="UKT52" s="132"/>
      <c r="UKU52" s="132"/>
      <c r="UKV52" s="132"/>
      <c r="UKW52" s="132"/>
      <c r="UKX52" s="132"/>
      <c r="UKY52" s="132"/>
      <c r="UKZ52" s="132"/>
      <c r="ULA52" s="132"/>
      <c r="ULB52" s="132"/>
      <c r="ULC52" s="132"/>
      <c r="ULD52" s="132"/>
      <c r="ULE52" s="137"/>
      <c r="ULF52" s="96"/>
      <c r="ULG52" s="138"/>
      <c r="ULH52" s="132"/>
      <c r="ULI52" s="132"/>
      <c r="ULJ52" s="132"/>
      <c r="ULK52" s="132"/>
      <c r="ULL52" s="132"/>
      <c r="ULM52" s="132"/>
      <c r="ULN52" s="132"/>
      <c r="ULO52" s="132"/>
      <c r="ULP52" s="132"/>
      <c r="ULQ52" s="132"/>
      <c r="ULR52" s="132"/>
      <c r="ULS52" s="132"/>
      <c r="ULT52" s="137"/>
      <c r="ULU52" s="96"/>
      <c r="ULV52" s="138"/>
      <c r="ULW52" s="132"/>
      <c r="ULX52" s="132"/>
      <c r="ULY52" s="132"/>
      <c r="ULZ52" s="132"/>
      <c r="UMA52" s="132"/>
      <c r="UMB52" s="132"/>
      <c r="UMC52" s="132"/>
      <c r="UMD52" s="132"/>
      <c r="UME52" s="132"/>
      <c r="UMF52" s="132"/>
      <c r="UMG52" s="132"/>
      <c r="UMH52" s="132"/>
      <c r="UMI52" s="137"/>
      <c r="UMJ52" s="96"/>
      <c r="UMK52" s="138"/>
      <c r="UML52" s="132"/>
      <c r="UMM52" s="132"/>
      <c r="UMN52" s="132"/>
      <c r="UMO52" s="132"/>
      <c r="UMP52" s="132"/>
      <c r="UMQ52" s="132"/>
      <c r="UMR52" s="132"/>
      <c r="UMS52" s="132"/>
      <c r="UMT52" s="132"/>
      <c r="UMU52" s="132"/>
      <c r="UMV52" s="132"/>
      <c r="UMW52" s="132"/>
      <c r="UMX52" s="137"/>
      <c r="UMY52" s="96"/>
      <c r="UMZ52" s="138"/>
      <c r="UNA52" s="132"/>
      <c r="UNB52" s="132"/>
      <c r="UNC52" s="132"/>
      <c r="UND52" s="132"/>
      <c r="UNE52" s="132"/>
      <c r="UNF52" s="132"/>
      <c r="UNG52" s="132"/>
      <c r="UNH52" s="132"/>
      <c r="UNI52" s="132"/>
      <c r="UNJ52" s="132"/>
      <c r="UNK52" s="132"/>
      <c r="UNL52" s="132"/>
      <c r="UNM52" s="137"/>
      <c r="UNN52" s="96"/>
      <c r="UNO52" s="138"/>
      <c r="UNP52" s="132"/>
      <c r="UNQ52" s="132"/>
      <c r="UNR52" s="132"/>
      <c r="UNS52" s="132"/>
      <c r="UNT52" s="132"/>
      <c r="UNU52" s="132"/>
      <c r="UNV52" s="132"/>
      <c r="UNW52" s="132"/>
      <c r="UNX52" s="132"/>
      <c r="UNY52" s="132"/>
      <c r="UNZ52" s="132"/>
      <c r="UOA52" s="132"/>
      <c r="UOB52" s="137"/>
      <c r="UOC52" s="96"/>
      <c r="UOD52" s="138"/>
      <c r="UOE52" s="132"/>
      <c r="UOF52" s="132"/>
      <c r="UOG52" s="132"/>
      <c r="UOH52" s="132"/>
      <c r="UOI52" s="132"/>
      <c r="UOJ52" s="132"/>
      <c r="UOK52" s="132"/>
      <c r="UOL52" s="132"/>
      <c r="UOM52" s="132"/>
      <c r="UON52" s="132"/>
      <c r="UOO52" s="132"/>
      <c r="UOP52" s="132"/>
      <c r="UOQ52" s="137"/>
      <c r="UOR52" s="96"/>
      <c r="UOS52" s="138"/>
      <c r="UOT52" s="132"/>
      <c r="UOU52" s="132"/>
      <c r="UOV52" s="132"/>
      <c r="UOW52" s="132"/>
      <c r="UOX52" s="132"/>
      <c r="UOY52" s="132"/>
      <c r="UOZ52" s="132"/>
      <c r="UPA52" s="132"/>
      <c r="UPB52" s="132"/>
      <c r="UPC52" s="132"/>
      <c r="UPD52" s="132"/>
      <c r="UPE52" s="132"/>
      <c r="UPF52" s="137"/>
      <c r="UPG52" s="96"/>
      <c r="UPH52" s="138"/>
      <c r="UPI52" s="132"/>
      <c r="UPJ52" s="132"/>
      <c r="UPK52" s="132"/>
      <c r="UPL52" s="132"/>
      <c r="UPM52" s="132"/>
      <c r="UPN52" s="132"/>
      <c r="UPO52" s="132"/>
      <c r="UPP52" s="132"/>
      <c r="UPQ52" s="132"/>
      <c r="UPR52" s="132"/>
      <c r="UPS52" s="132"/>
      <c r="UPT52" s="132"/>
      <c r="UPU52" s="137"/>
      <c r="UPV52" s="96"/>
      <c r="UPW52" s="138"/>
      <c r="UPX52" s="132"/>
      <c r="UPY52" s="132"/>
      <c r="UPZ52" s="132"/>
      <c r="UQA52" s="132"/>
      <c r="UQB52" s="132"/>
      <c r="UQC52" s="132"/>
      <c r="UQD52" s="132"/>
      <c r="UQE52" s="132"/>
      <c r="UQF52" s="132"/>
      <c r="UQG52" s="132"/>
      <c r="UQH52" s="132"/>
      <c r="UQI52" s="132"/>
      <c r="UQJ52" s="137"/>
      <c r="UQK52" s="96"/>
      <c r="UQL52" s="138"/>
      <c r="UQM52" s="132"/>
      <c r="UQN52" s="132"/>
      <c r="UQO52" s="132"/>
      <c r="UQP52" s="132"/>
      <c r="UQQ52" s="132"/>
      <c r="UQR52" s="132"/>
      <c r="UQS52" s="132"/>
      <c r="UQT52" s="132"/>
      <c r="UQU52" s="132"/>
      <c r="UQV52" s="132"/>
      <c r="UQW52" s="132"/>
      <c r="UQX52" s="132"/>
      <c r="UQY52" s="137"/>
      <c r="UQZ52" s="96"/>
      <c r="URA52" s="138"/>
      <c r="URB52" s="132"/>
      <c r="URC52" s="132"/>
      <c r="URD52" s="132"/>
      <c r="URE52" s="132"/>
      <c r="URF52" s="132"/>
      <c r="URG52" s="132"/>
      <c r="URH52" s="132"/>
      <c r="URI52" s="132"/>
      <c r="URJ52" s="132"/>
      <c r="URK52" s="132"/>
      <c r="URL52" s="132"/>
      <c r="URM52" s="132"/>
      <c r="URN52" s="137"/>
      <c r="URO52" s="96"/>
      <c r="URP52" s="138"/>
      <c r="URQ52" s="132"/>
      <c r="URR52" s="132"/>
      <c r="URS52" s="132"/>
      <c r="URT52" s="132"/>
      <c r="URU52" s="132"/>
      <c r="URV52" s="132"/>
      <c r="URW52" s="132"/>
      <c r="URX52" s="132"/>
      <c r="URY52" s="132"/>
      <c r="URZ52" s="132"/>
      <c r="USA52" s="132"/>
      <c r="USB52" s="132"/>
      <c r="USC52" s="137"/>
      <c r="USD52" s="96"/>
      <c r="USE52" s="138"/>
      <c r="USF52" s="132"/>
      <c r="USG52" s="132"/>
      <c r="USH52" s="132"/>
      <c r="USI52" s="132"/>
      <c r="USJ52" s="132"/>
      <c r="USK52" s="132"/>
      <c r="USL52" s="132"/>
      <c r="USM52" s="132"/>
      <c r="USN52" s="132"/>
      <c r="USO52" s="132"/>
      <c r="USP52" s="132"/>
      <c r="USQ52" s="132"/>
      <c r="USR52" s="137"/>
      <c r="USS52" s="96"/>
      <c r="UST52" s="138"/>
      <c r="USU52" s="132"/>
      <c r="USV52" s="132"/>
      <c r="USW52" s="132"/>
      <c r="USX52" s="132"/>
      <c r="USY52" s="132"/>
      <c r="USZ52" s="132"/>
      <c r="UTA52" s="132"/>
      <c r="UTB52" s="132"/>
      <c r="UTC52" s="132"/>
      <c r="UTD52" s="132"/>
      <c r="UTE52" s="132"/>
      <c r="UTF52" s="132"/>
      <c r="UTG52" s="137"/>
      <c r="UTH52" s="96"/>
      <c r="UTI52" s="138"/>
      <c r="UTJ52" s="132"/>
      <c r="UTK52" s="132"/>
      <c r="UTL52" s="132"/>
      <c r="UTM52" s="132"/>
      <c r="UTN52" s="132"/>
      <c r="UTO52" s="132"/>
      <c r="UTP52" s="132"/>
      <c r="UTQ52" s="132"/>
      <c r="UTR52" s="132"/>
      <c r="UTS52" s="132"/>
      <c r="UTT52" s="132"/>
      <c r="UTU52" s="132"/>
      <c r="UTV52" s="137"/>
      <c r="UTW52" s="96"/>
      <c r="UTX52" s="138"/>
      <c r="UTY52" s="132"/>
      <c r="UTZ52" s="132"/>
      <c r="UUA52" s="132"/>
      <c r="UUB52" s="132"/>
      <c r="UUC52" s="132"/>
      <c r="UUD52" s="132"/>
      <c r="UUE52" s="132"/>
      <c r="UUF52" s="132"/>
      <c r="UUG52" s="132"/>
      <c r="UUH52" s="132"/>
      <c r="UUI52" s="132"/>
      <c r="UUJ52" s="132"/>
      <c r="UUK52" s="137"/>
      <c r="UUL52" s="96"/>
      <c r="UUM52" s="138"/>
      <c r="UUN52" s="132"/>
      <c r="UUO52" s="132"/>
      <c r="UUP52" s="132"/>
      <c r="UUQ52" s="132"/>
      <c r="UUR52" s="132"/>
      <c r="UUS52" s="132"/>
      <c r="UUT52" s="132"/>
      <c r="UUU52" s="132"/>
      <c r="UUV52" s="132"/>
      <c r="UUW52" s="132"/>
      <c r="UUX52" s="132"/>
      <c r="UUY52" s="132"/>
      <c r="UUZ52" s="137"/>
      <c r="UVA52" s="96"/>
      <c r="UVB52" s="138"/>
      <c r="UVC52" s="132"/>
      <c r="UVD52" s="132"/>
      <c r="UVE52" s="132"/>
      <c r="UVF52" s="132"/>
      <c r="UVG52" s="132"/>
      <c r="UVH52" s="132"/>
      <c r="UVI52" s="132"/>
      <c r="UVJ52" s="132"/>
      <c r="UVK52" s="132"/>
      <c r="UVL52" s="132"/>
      <c r="UVM52" s="132"/>
      <c r="UVN52" s="132"/>
      <c r="UVO52" s="137"/>
      <c r="UVP52" s="96"/>
      <c r="UVQ52" s="138"/>
      <c r="UVR52" s="132"/>
      <c r="UVS52" s="132"/>
      <c r="UVT52" s="132"/>
      <c r="UVU52" s="132"/>
      <c r="UVV52" s="132"/>
      <c r="UVW52" s="132"/>
      <c r="UVX52" s="132"/>
      <c r="UVY52" s="132"/>
      <c r="UVZ52" s="132"/>
      <c r="UWA52" s="132"/>
      <c r="UWB52" s="132"/>
      <c r="UWC52" s="132"/>
      <c r="UWD52" s="137"/>
      <c r="UWE52" s="96"/>
      <c r="UWF52" s="138"/>
      <c r="UWG52" s="132"/>
      <c r="UWH52" s="132"/>
      <c r="UWI52" s="132"/>
      <c r="UWJ52" s="132"/>
      <c r="UWK52" s="132"/>
      <c r="UWL52" s="132"/>
      <c r="UWM52" s="132"/>
      <c r="UWN52" s="132"/>
      <c r="UWO52" s="132"/>
      <c r="UWP52" s="132"/>
      <c r="UWQ52" s="132"/>
      <c r="UWR52" s="132"/>
      <c r="UWS52" s="137"/>
      <c r="UWT52" s="96"/>
      <c r="UWU52" s="138"/>
      <c r="UWV52" s="132"/>
      <c r="UWW52" s="132"/>
      <c r="UWX52" s="132"/>
      <c r="UWY52" s="132"/>
      <c r="UWZ52" s="132"/>
      <c r="UXA52" s="132"/>
      <c r="UXB52" s="132"/>
      <c r="UXC52" s="132"/>
      <c r="UXD52" s="132"/>
      <c r="UXE52" s="132"/>
      <c r="UXF52" s="132"/>
      <c r="UXG52" s="132"/>
      <c r="UXH52" s="137"/>
      <c r="UXI52" s="96"/>
      <c r="UXJ52" s="138"/>
      <c r="UXK52" s="132"/>
      <c r="UXL52" s="132"/>
      <c r="UXM52" s="132"/>
      <c r="UXN52" s="132"/>
      <c r="UXO52" s="132"/>
      <c r="UXP52" s="132"/>
      <c r="UXQ52" s="132"/>
      <c r="UXR52" s="132"/>
      <c r="UXS52" s="132"/>
      <c r="UXT52" s="132"/>
      <c r="UXU52" s="132"/>
      <c r="UXV52" s="132"/>
      <c r="UXW52" s="137"/>
      <c r="UXX52" s="96"/>
      <c r="UXY52" s="138"/>
      <c r="UXZ52" s="132"/>
      <c r="UYA52" s="132"/>
      <c r="UYB52" s="132"/>
      <c r="UYC52" s="132"/>
      <c r="UYD52" s="132"/>
      <c r="UYE52" s="132"/>
      <c r="UYF52" s="132"/>
      <c r="UYG52" s="132"/>
      <c r="UYH52" s="132"/>
      <c r="UYI52" s="132"/>
      <c r="UYJ52" s="132"/>
      <c r="UYK52" s="132"/>
      <c r="UYL52" s="137"/>
      <c r="UYM52" s="96"/>
      <c r="UYN52" s="138"/>
      <c r="UYO52" s="132"/>
      <c r="UYP52" s="132"/>
      <c r="UYQ52" s="132"/>
      <c r="UYR52" s="132"/>
      <c r="UYS52" s="132"/>
      <c r="UYT52" s="132"/>
      <c r="UYU52" s="132"/>
      <c r="UYV52" s="132"/>
      <c r="UYW52" s="132"/>
      <c r="UYX52" s="132"/>
      <c r="UYY52" s="132"/>
      <c r="UYZ52" s="132"/>
      <c r="UZA52" s="137"/>
      <c r="UZB52" s="96"/>
      <c r="UZC52" s="138"/>
      <c r="UZD52" s="132"/>
      <c r="UZE52" s="132"/>
      <c r="UZF52" s="132"/>
      <c r="UZG52" s="132"/>
      <c r="UZH52" s="132"/>
      <c r="UZI52" s="132"/>
      <c r="UZJ52" s="132"/>
      <c r="UZK52" s="132"/>
      <c r="UZL52" s="132"/>
      <c r="UZM52" s="132"/>
      <c r="UZN52" s="132"/>
      <c r="UZO52" s="132"/>
      <c r="UZP52" s="137"/>
      <c r="UZQ52" s="96"/>
      <c r="UZR52" s="138"/>
      <c r="UZS52" s="132"/>
      <c r="UZT52" s="132"/>
      <c r="UZU52" s="132"/>
      <c r="UZV52" s="132"/>
      <c r="UZW52" s="132"/>
      <c r="UZX52" s="132"/>
      <c r="UZY52" s="132"/>
      <c r="UZZ52" s="132"/>
      <c r="VAA52" s="132"/>
      <c r="VAB52" s="132"/>
      <c r="VAC52" s="132"/>
      <c r="VAD52" s="132"/>
      <c r="VAE52" s="137"/>
      <c r="VAF52" s="96"/>
      <c r="VAG52" s="138"/>
      <c r="VAH52" s="132"/>
      <c r="VAI52" s="132"/>
      <c r="VAJ52" s="132"/>
      <c r="VAK52" s="132"/>
      <c r="VAL52" s="132"/>
      <c r="VAM52" s="132"/>
      <c r="VAN52" s="132"/>
      <c r="VAO52" s="132"/>
      <c r="VAP52" s="132"/>
      <c r="VAQ52" s="132"/>
      <c r="VAR52" s="132"/>
      <c r="VAS52" s="132"/>
      <c r="VAT52" s="137"/>
      <c r="VAU52" s="96"/>
      <c r="VAV52" s="138"/>
      <c r="VAW52" s="132"/>
      <c r="VAX52" s="132"/>
      <c r="VAY52" s="132"/>
      <c r="VAZ52" s="132"/>
      <c r="VBA52" s="132"/>
      <c r="VBB52" s="132"/>
      <c r="VBC52" s="132"/>
      <c r="VBD52" s="132"/>
      <c r="VBE52" s="132"/>
      <c r="VBF52" s="132"/>
      <c r="VBG52" s="132"/>
      <c r="VBH52" s="132"/>
      <c r="VBI52" s="137"/>
      <c r="VBJ52" s="96"/>
      <c r="VBK52" s="138"/>
      <c r="VBL52" s="132"/>
      <c r="VBM52" s="132"/>
      <c r="VBN52" s="132"/>
      <c r="VBO52" s="132"/>
      <c r="VBP52" s="132"/>
      <c r="VBQ52" s="132"/>
      <c r="VBR52" s="132"/>
      <c r="VBS52" s="132"/>
      <c r="VBT52" s="132"/>
      <c r="VBU52" s="132"/>
      <c r="VBV52" s="132"/>
      <c r="VBW52" s="132"/>
      <c r="VBX52" s="137"/>
      <c r="VBY52" s="96"/>
      <c r="VBZ52" s="138"/>
      <c r="VCA52" s="132"/>
      <c r="VCB52" s="132"/>
      <c r="VCC52" s="132"/>
      <c r="VCD52" s="132"/>
      <c r="VCE52" s="132"/>
      <c r="VCF52" s="132"/>
      <c r="VCG52" s="132"/>
      <c r="VCH52" s="132"/>
      <c r="VCI52" s="132"/>
      <c r="VCJ52" s="132"/>
      <c r="VCK52" s="132"/>
      <c r="VCL52" s="132"/>
      <c r="VCM52" s="137"/>
      <c r="VCN52" s="96"/>
      <c r="VCO52" s="138"/>
      <c r="VCP52" s="132"/>
      <c r="VCQ52" s="132"/>
      <c r="VCR52" s="132"/>
      <c r="VCS52" s="132"/>
      <c r="VCT52" s="132"/>
      <c r="VCU52" s="132"/>
      <c r="VCV52" s="132"/>
      <c r="VCW52" s="132"/>
      <c r="VCX52" s="132"/>
      <c r="VCY52" s="132"/>
      <c r="VCZ52" s="132"/>
      <c r="VDA52" s="132"/>
      <c r="VDB52" s="137"/>
      <c r="VDC52" s="96"/>
      <c r="VDD52" s="138"/>
      <c r="VDE52" s="132"/>
      <c r="VDF52" s="132"/>
      <c r="VDG52" s="132"/>
      <c r="VDH52" s="132"/>
      <c r="VDI52" s="132"/>
      <c r="VDJ52" s="132"/>
      <c r="VDK52" s="132"/>
      <c r="VDL52" s="132"/>
      <c r="VDM52" s="132"/>
      <c r="VDN52" s="132"/>
      <c r="VDO52" s="132"/>
      <c r="VDP52" s="132"/>
      <c r="VDQ52" s="137"/>
      <c r="VDR52" s="96"/>
      <c r="VDS52" s="138"/>
      <c r="VDT52" s="132"/>
      <c r="VDU52" s="132"/>
      <c r="VDV52" s="132"/>
      <c r="VDW52" s="132"/>
      <c r="VDX52" s="132"/>
      <c r="VDY52" s="132"/>
      <c r="VDZ52" s="132"/>
      <c r="VEA52" s="132"/>
      <c r="VEB52" s="132"/>
      <c r="VEC52" s="132"/>
      <c r="VED52" s="132"/>
      <c r="VEE52" s="132"/>
      <c r="VEF52" s="137"/>
      <c r="VEG52" s="96"/>
      <c r="VEH52" s="138"/>
      <c r="VEI52" s="132"/>
      <c r="VEJ52" s="132"/>
      <c r="VEK52" s="132"/>
      <c r="VEL52" s="132"/>
      <c r="VEM52" s="132"/>
      <c r="VEN52" s="132"/>
      <c r="VEO52" s="132"/>
      <c r="VEP52" s="132"/>
      <c r="VEQ52" s="132"/>
      <c r="VER52" s="132"/>
      <c r="VES52" s="132"/>
      <c r="VET52" s="132"/>
      <c r="VEU52" s="137"/>
      <c r="VEV52" s="96"/>
      <c r="VEW52" s="138"/>
      <c r="VEX52" s="132"/>
      <c r="VEY52" s="132"/>
      <c r="VEZ52" s="132"/>
      <c r="VFA52" s="132"/>
      <c r="VFB52" s="132"/>
      <c r="VFC52" s="132"/>
      <c r="VFD52" s="132"/>
      <c r="VFE52" s="132"/>
      <c r="VFF52" s="132"/>
      <c r="VFG52" s="132"/>
      <c r="VFH52" s="132"/>
      <c r="VFI52" s="132"/>
      <c r="VFJ52" s="137"/>
      <c r="VFK52" s="96"/>
      <c r="VFL52" s="138"/>
      <c r="VFM52" s="132"/>
      <c r="VFN52" s="132"/>
      <c r="VFO52" s="132"/>
      <c r="VFP52" s="132"/>
      <c r="VFQ52" s="132"/>
      <c r="VFR52" s="132"/>
      <c r="VFS52" s="132"/>
      <c r="VFT52" s="132"/>
      <c r="VFU52" s="132"/>
      <c r="VFV52" s="132"/>
      <c r="VFW52" s="132"/>
      <c r="VFX52" s="132"/>
      <c r="VFY52" s="137"/>
      <c r="VFZ52" s="96"/>
      <c r="VGA52" s="138"/>
      <c r="VGB52" s="132"/>
      <c r="VGC52" s="132"/>
      <c r="VGD52" s="132"/>
      <c r="VGE52" s="132"/>
      <c r="VGF52" s="132"/>
      <c r="VGG52" s="132"/>
      <c r="VGH52" s="132"/>
      <c r="VGI52" s="132"/>
      <c r="VGJ52" s="132"/>
      <c r="VGK52" s="132"/>
      <c r="VGL52" s="132"/>
      <c r="VGM52" s="132"/>
      <c r="VGN52" s="137"/>
      <c r="VGO52" s="96"/>
      <c r="VGP52" s="138"/>
      <c r="VGQ52" s="132"/>
      <c r="VGR52" s="132"/>
      <c r="VGS52" s="132"/>
      <c r="VGT52" s="132"/>
      <c r="VGU52" s="132"/>
      <c r="VGV52" s="132"/>
      <c r="VGW52" s="132"/>
      <c r="VGX52" s="132"/>
      <c r="VGY52" s="132"/>
      <c r="VGZ52" s="132"/>
      <c r="VHA52" s="132"/>
      <c r="VHB52" s="132"/>
      <c r="VHC52" s="137"/>
      <c r="VHD52" s="96"/>
      <c r="VHE52" s="138"/>
      <c r="VHF52" s="132"/>
      <c r="VHG52" s="132"/>
      <c r="VHH52" s="132"/>
      <c r="VHI52" s="132"/>
      <c r="VHJ52" s="132"/>
      <c r="VHK52" s="132"/>
      <c r="VHL52" s="132"/>
      <c r="VHM52" s="132"/>
      <c r="VHN52" s="132"/>
      <c r="VHO52" s="132"/>
      <c r="VHP52" s="132"/>
      <c r="VHQ52" s="132"/>
      <c r="VHR52" s="137"/>
      <c r="VHS52" s="96"/>
      <c r="VHT52" s="138"/>
      <c r="VHU52" s="132"/>
      <c r="VHV52" s="132"/>
      <c r="VHW52" s="132"/>
      <c r="VHX52" s="132"/>
      <c r="VHY52" s="132"/>
      <c r="VHZ52" s="132"/>
      <c r="VIA52" s="132"/>
      <c r="VIB52" s="132"/>
      <c r="VIC52" s="132"/>
      <c r="VID52" s="132"/>
      <c r="VIE52" s="132"/>
      <c r="VIF52" s="132"/>
      <c r="VIG52" s="137"/>
      <c r="VIH52" s="96"/>
      <c r="VII52" s="138"/>
      <c r="VIJ52" s="132"/>
      <c r="VIK52" s="132"/>
      <c r="VIL52" s="132"/>
      <c r="VIM52" s="132"/>
      <c r="VIN52" s="132"/>
      <c r="VIO52" s="132"/>
      <c r="VIP52" s="132"/>
      <c r="VIQ52" s="132"/>
      <c r="VIR52" s="132"/>
      <c r="VIS52" s="132"/>
      <c r="VIT52" s="132"/>
      <c r="VIU52" s="132"/>
      <c r="VIV52" s="137"/>
      <c r="VIW52" s="96"/>
      <c r="VIX52" s="138"/>
      <c r="VIY52" s="132"/>
      <c r="VIZ52" s="132"/>
      <c r="VJA52" s="132"/>
      <c r="VJB52" s="132"/>
      <c r="VJC52" s="132"/>
      <c r="VJD52" s="132"/>
      <c r="VJE52" s="132"/>
      <c r="VJF52" s="132"/>
      <c r="VJG52" s="132"/>
      <c r="VJH52" s="132"/>
      <c r="VJI52" s="132"/>
      <c r="VJJ52" s="132"/>
      <c r="VJK52" s="137"/>
      <c r="VJL52" s="96"/>
      <c r="VJM52" s="138"/>
      <c r="VJN52" s="132"/>
      <c r="VJO52" s="132"/>
      <c r="VJP52" s="132"/>
      <c r="VJQ52" s="132"/>
      <c r="VJR52" s="132"/>
      <c r="VJS52" s="132"/>
      <c r="VJT52" s="132"/>
      <c r="VJU52" s="132"/>
      <c r="VJV52" s="132"/>
      <c r="VJW52" s="132"/>
      <c r="VJX52" s="132"/>
      <c r="VJY52" s="132"/>
      <c r="VJZ52" s="137"/>
      <c r="VKA52" s="96"/>
      <c r="VKB52" s="138"/>
      <c r="VKC52" s="132"/>
      <c r="VKD52" s="132"/>
      <c r="VKE52" s="132"/>
      <c r="VKF52" s="132"/>
      <c r="VKG52" s="132"/>
      <c r="VKH52" s="132"/>
      <c r="VKI52" s="132"/>
      <c r="VKJ52" s="132"/>
      <c r="VKK52" s="132"/>
      <c r="VKL52" s="132"/>
      <c r="VKM52" s="132"/>
      <c r="VKN52" s="132"/>
      <c r="VKO52" s="137"/>
      <c r="VKP52" s="96"/>
      <c r="VKQ52" s="138"/>
      <c r="VKR52" s="132"/>
      <c r="VKS52" s="132"/>
      <c r="VKT52" s="132"/>
      <c r="VKU52" s="132"/>
      <c r="VKV52" s="132"/>
      <c r="VKW52" s="132"/>
      <c r="VKX52" s="132"/>
      <c r="VKY52" s="132"/>
      <c r="VKZ52" s="132"/>
      <c r="VLA52" s="132"/>
      <c r="VLB52" s="132"/>
      <c r="VLC52" s="132"/>
      <c r="VLD52" s="137"/>
      <c r="VLE52" s="96"/>
      <c r="VLF52" s="138"/>
      <c r="VLG52" s="132"/>
      <c r="VLH52" s="132"/>
      <c r="VLI52" s="132"/>
      <c r="VLJ52" s="132"/>
      <c r="VLK52" s="132"/>
      <c r="VLL52" s="132"/>
      <c r="VLM52" s="132"/>
      <c r="VLN52" s="132"/>
      <c r="VLO52" s="132"/>
      <c r="VLP52" s="132"/>
      <c r="VLQ52" s="132"/>
      <c r="VLR52" s="132"/>
      <c r="VLS52" s="137"/>
      <c r="VLT52" s="96"/>
      <c r="VLU52" s="138"/>
      <c r="VLV52" s="132"/>
      <c r="VLW52" s="132"/>
      <c r="VLX52" s="132"/>
      <c r="VLY52" s="132"/>
      <c r="VLZ52" s="132"/>
      <c r="VMA52" s="132"/>
      <c r="VMB52" s="132"/>
      <c r="VMC52" s="132"/>
      <c r="VMD52" s="132"/>
      <c r="VME52" s="132"/>
      <c r="VMF52" s="132"/>
      <c r="VMG52" s="132"/>
      <c r="VMH52" s="137"/>
      <c r="VMI52" s="96"/>
      <c r="VMJ52" s="138"/>
      <c r="VMK52" s="132"/>
      <c r="VML52" s="132"/>
      <c r="VMM52" s="132"/>
      <c r="VMN52" s="132"/>
      <c r="VMO52" s="132"/>
      <c r="VMP52" s="132"/>
      <c r="VMQ52" s="132"/>
      <c r="VMR52" s="132"/>
      <c r="VMS52" s="132"/>
      <c r="VMT52" s="132"/>
      <c r="VMU52" s="132"/>
      <c r="VMV52" s="132"/>
      <c r="VMW52" s="137"/>
      <c r="VMX52" s="96"/>
      <c r="VMY52" s="138"/>
      <c r="VMZ52" s="132"/>
      <c r="VNA52" s="132"/>
      <c r="VNB52" s="132"/>
      <c r="VNC52" s="132"/>
      <c r="VND52" s="132"/>
      <c r="VNE52" s="132"/>
      <c r="VNF52" s="132"/>
      <c r="VNG52" s="132"/>
      <c r="VNH52" s="132"/>
      <c r="VNI52" s="132"/>
      <c r="VNJ52" s="132"/>
      <c r="VNK52" s="132"/>
      <c r="VNL52" s="137"/>
      <c r="VNM52" s="96"/>
      <c r="VNN52" s="138"/>
      <c r="VNO52" s="132"/>
      <c r="VNP52" s="132"/>
      <c r="VNQ52" s="132"/>
      <c r="VNR52" s="132"/>
      <c r="VNS52" s="132"/>
      <c r="VNT52" s="132"/>
      <c r="VNU52" s="132"/>
      <c r="VNV52" s="132"/>
      <c r="VNW52" s="132"/>
      <c r="VNX52" s="132"/>
      <c r="VNY52" s="132"/>
      <c r="VNZ52" s="132"/>
      <c r="VOA52" s="137"/>
      <c r="VOB52" s="96"/>
      <c r="VOC52" s="138"/>
      <c r="VOD52" s="132"/>
      <c r="VOE52" s="132"/>
      <c r="VOF52" s="132"/>
      <c r="VOG52" s="132"/>
      <c r="VOH52" s="132"/>
      <c r="VOI52" s="132"/>
      <c r="VOJ52" s="132"/>
      <c r="VOK52" s="132"/>
      <c r="VOL52" s="132"/>
      <c r="VOM52" s="132"/>
      <c r="VON52" s="132"/>
      <c r="VOO52" s="132"/>
      <c r="VOP52" s="137"/>
      <c r="VOQ52" s="96"/>
      <c r="VOR52" s="138"/>
      <c r="VOS52" s="132"/>
      <c r="VOT52" s="132"/>
      <c r="VOU52" s="132"/>
      <c r="VOV52" s="132"/>
      <c r="VOW52" s="132"/>
      <c r="VOX52" s="132"/>
      <c r="VOY52" s="132"/>
      <c r="VOZ52" s="132"/>
      <c r="VPA52" s="132"/>
      <c r="VPB52" s="132"/>
      <c r="VPC52" s="132"/>
      <c r="VPD52" s="132"/>
      <c r="VPE52" s="137"/>
      <c r="VPF52" s="96"/>
      <c r="VPG52" s="138"/>
      <c r="VPH52" s="132"/>
      <c r="VPI52" s="132"/>
      <c r="VPJ52" s="132"/>
      <c r="VPK52" s="132"/>
      <c r="VPL52" s="132"/>
      <c r="VPM52" s="132"/>
      <c r="VPN52" s="132"/>
      <c r="VPO52" s="132"/>
      <c r="VPP52" s="132"/>
      <c r="VPQ52" s="132"/>
      <c r="VPR52" s="132"/>
      <c r="VPS52" s="132"/>
      <c r="VPT52" s="137"/>
      <c r="VPU52" s="96"/>
      <c r="VPV52" s="138"/>
      <c r="VPW52" s="132"/>
      <c r="VPX52" s="132"/>
      <c r="VPY52" s="132"/>
      <c r="VPZ52" s="132"/>
      <c r="VQA52" s="132"/>
      <c r="VQB52" s="132"/>
      <c r="VQC52" s="132"/>
      <c r="VQD52" s="132"/>
      <c r="VQE52" s="132"/>
      <c r="VQF52" s="132"/>
      <c r="VQG52" s="132"/>
      <c r="VQH52" s="132"/>
      <c r="VQI52" s="137"/>
      <c r="VQJ52" s="96"/>
      <c r="VQK52" s="138"/>
      <c r="VQL52" s="132"/>
      <c r="VQM52" s="132"/>
      <c r="VQN52" s="132"/>
      <c r="VQO52" s="132"/>
      <c r="VQP52" s="132"/>
      <c r="VQQ52" s="132"/>
      <c r="VQR52" s="132"/>
      <c r="VQS52" s="132"/>
      <c r="VQT52" s="132"/>
      <c r="VQU52" s="132"/>
      <c r="VQV52" s="132"/>
      <c r="VQW52" s="132"/>
      <c r="VQX52" s="137"/>
      <c r="VQY52" s="96"/>
      <c r="VQZ52" s="138"/>
      <c r="VRA52" s="132"/>
      <c r="VRB52" s="132"/>
      <c r="VRC52" s="132"/>
      <c r="VRD52" s="132"/>
      <c r="VRE52" s="132"/>
      <c r="VRF52" s="132"/>
      <c r="VRG52" s="132"/>
      <c r="VRH52" s="132"/>
      <c r="VRI52" s="132"/>
      <c r="VRJ52" s="132"/>
      <c r="VRK52" s="132"/>
      <c r="VRL52" s="132"/>
      <c r="VRM52" s="137"/>
      <c r="VRN52" s="96"/>
      <c r="VRO52" s="138"/>
      <c r="VRP52" s="132"/>
      <c r="VRQ52" s="132"/>
      <c r="VRR52" s="132"/>
      <c r="VRS52" s="132"/>
      <c r="VRT52" s="132"/>
      <c r="VRU52" s="132"/>
      <c r="VRV52" s="132"/>
      <c r="VRW52" s="132"/>
      <c r="VRX52" s="132"/>
      <c r="VRY52" s="132"/>
      <c r="VRZ52" s="132"/>
      <c r="VSA52" s="132"/>
      <c r="VSB52" s="137"/>
      <c r="VSC52" s="96"/>
      <c r="VSD52" s="138"/>
      <c r="VSE52" s="132"/>
      <c r="VSF52" s="132"/>
      <c r="VSG52" s="132"/>
      <c r="VSH52" s="132"/>
      <c r="VSI52" s="132"/>
      <c r="VSJ52" s="132"/>
      <c r="VSK52" s="132"/>
      <c r="VSL52" s="132"/>
      <c r="VSM52" s="132"/>
      <c r="VSN52" s="132"/>
      <c r="VSO52" s="132"/>
      <c r="VSP52" s="132"/>
      <c r="VSQ52" s="137"/>
      <c r="VSR52" s="96"/>
      <c r="VSS52" s="138"/>
      <c r="VST52" s="132"/>
      <c r="VSU52" s="132"/>
      <c r="VSV52" s="132"/>
      <c r="VSW52" s="132"/>
      <c r="VSX52" s="132"/>
      <c r="VSY52" s="132"/>
      <c r="VSZ52" s="132"/>
      <c r="VTA52" s="132"/>
      <c r="VTB52" s="132"/>
      <c r="VTC52" s="132"/>
      <c r="VTD52" s="132"/>
      <c r="VTE52" s="132"/>
      <c r="VTF52" s="137"/>
      <c r="VTG52" s="96"/>
      <c r="VTH52" s="138"/>
      <c r="VTI52" s="132"/>
      <c r="VTJ52" s="132"/>
      <c r="VTK52" s="132"/>
      <c r="VTL52" s="132"/>
      <c r="VTM52" s="132"/>
      <c r="VTN52" s="132"/>
      <c r="VTO52" s="132"/>
      <c r="VTP52" s="132"/>
      <c r="VTQ52" s="132"/>
      <c r="VTR52" s="132"/>
      <c r="VTS52" s="132"/>
      <c r="VTT52" s="132"/>
      <c r="VTU52" s="137"/>
      <c r="VTV52" s="96"/>
      <c r="VTW52" s="138"/>
      <c r="VTX52" s="132"/>
      <c r="VTY52" s="132"/>
      <c r="VTZ52" s="132"/>
      <c r="VUA52" s="132"/>
      <c r="VUB52" s="132"/>
      <c r="VUC52" s="132"/>
      <c r="VUD52" s="132"/>
      <c r="VUE52" s="132"/>
      <c r="VUF52" s="132"/>
      <c r="VUG52" s="132"/>
      <c r="VUH52" s="132"/>
      <c r="VUI52" s="132"/>
      <c r="VUJ52" s="137"/>
      <c r="VUK52" s="96"/>
      <c r="VUL52" s="138"/>
      <c r="VUM52" s="132"/>
      <c r="VUN52" s="132"/>
      <c r="VUO52" s="132"/>
      <c r="VUP52" s="132"/>
      <c r="VUQ52" s="132"/>
      <c r="VUR52" s="132"/>
      <c r="VUS52" s="132"/>
      <c r="VUT52" s="132"/>
      <c r="VUU52" s="132"/>
      <c r="VUV52" s="132"/>
      <c r="VUW52" s="132"/>
      <c r="VUX52" s="132"/>
      <c r="VUY52" s="137"/>
      <c r="VUZ52" s="96"/>
      <c r="VVA52" s="138"/>
      <c r="VVB52" s="132"/>
      <c r="VVC52" s="132"/>
      <c r="VVD52" s="132"/>
      <c r="VVE52" s="132"/>
      <c r="VVF52" s="132"/>
      <c r="VVG52" s="132"/>
      <c r="VVH52" s="132"/>
      <c r="VVI52" s="132"/>
      <c r="VVJ52" s="132"/>
      <c r="VVK52" s="132"/>
      <c r="VVL52" s="132"/>
      <c r="VVM52" s="132"/>
      <c r="VVN52" s="137"/>
      <c r="VVO52" s="96"/>
      <c r="VVP52" s="138"/>
      <c r="VVQ52" s="132"/>
      <c r="VVR52" s="132"/>
      <c r="VVS52" s="132"/>
      <c r="VVT52" s="132"/>
      <c r="VVU52" s="132"/>
      <c r="VVV52" s="132"/>
      <c r="VVW52" s="132"/>
      <c r="VVX52" s="132"/>
      <c r="VVY52" s="132"/>
      <c r="VVZ52" s="132"/>
      <c r="VWA52" s="132"/>
      <c r="VWB52" s="132"/>
      <c r="VWC52" s="137"/>
      <c r="VWD52" s="96"/>
      <c r="VWE52" s="138"/>
      <c r="VWF52" s="132"/>
      <c r="VWG52" s="132"/>
      <c r="VWH52" s="132"/>
      <c r="VWI52" s="132"/>
      <c r="VWJ52" s="132"/>
      <c r="VWK52" s="132"/>
      <c r="VWL52" s="132"/>
      <c r="VWM52" s="132"/>
      <c r="VWN52" s="132"/>
      <c r="VWO52" s="132"/>
      <c r="VWP52" s="132"/>
      <c r="VWQ52" s="132"/>
      <c r="VWR52" s="137"/>
      <c r="VWS52" s="96"/>
      <c r="VWT52" s="138"/>
      <c r="VWU52" s="132"/>
      <c r="VWV52" s="132"/>
      <c r="VWW52" s="132"/>
      <c r="VWX52" s="132"/>
      <c r="VWY52" s="132"/>
      <c r="VWZ52" s="132"/>
      <c r="VXA52" s="132"/>
      <c r="VXB52" s="132"/>
      <c r="VXC52" s="132"/>
      <c r="VXD52" s="132"/>
      <c r="VXE52" s="132"/>
      <c r="VXF52" s="132"/>
      <c r="VXG52" s="137"/>
      <c r="VXH52" s="96"/>
      <c r="VXI52" s="138"/>
      <c r="VXJ52" s="132"/>
      <c r="VXK52" s="132"/>
      <c r="VXL52" s="132"/>
      <c r="VXM52" s="132"/>
      <c r="VXN52" s="132"/>
      <c r="VXO52" s="132"/>
      <c r="VXP52" s="132"/>
      <c r="VXQ52" s="132"/>
      <c r="VXR52" s="132"/>
      <c r="VXS52" s="132"/>
      <c r="VXT52" s="132"/>
      <c r="VXU52" s="132"/>
      <c r="VXV52" s="137"/>
      <c r="VXW52" s="96"/>
      <c r="VXX52" s="138"/>
      <c r="VXY52" s="132"/>
      <c r="VXZ52" s="132"/>
      <c r="VYA52" s="132"/>
      <c r="VYB52" s="132"/>
      <c r="VYC52" s="132"/>
      <c r="VYD52" s="132"/>
      <c r="VYE52" s="132"/>
      <c r="VYF52" s="132"/>
      <c r="VYG52" s="132"/>
      <c r="VYH52" s="132"/>
      <c r="VYI52" s="132"/>
      <c r="VYJ52" s="132"/>
      <c r="VYK52" s="137"/>
      <c r="VYL52" s="96"/>
      <c r="VYM52" s="138"/>
      <c r="VYN52" s="132"/>
      <c r="VYO52" s="132"/>
      <c r="VYP52" s="132"/>
      <c r="VYQ52" s="132"/>
      <c r="VYR52" s="132"/>
      <c r="VYS52" s="132"/>
      <c r="VYT52" s="132"/>
      <c r="VYU52" s="132"/>
      <c r="VYV52" s="132"/>
      <c r="VYW52" s="132"/>
      <c r="VYX52" s="132"/>
      <c r="VYY52" s="132"/>
      <c r="VYZ52" s="137"/>
      <c r="VZA52" s="96"/>
      <c r="VZB52" s="138"/>
      <c r="VZC52" s="132"/>
      <c r="VZD52" s="132"/>
      <c r="VZE52" s="132"/>
      <c r="VZF52" s="132"/>
      <c r="VZG52" s="132"/>
      <c r="VZH52" s="132"/>
      <c r="VZI52" s="132"/>
      <c r="VZJ52" s="132"/>
      <c r="VZK52" s="132"/>
      <c r="VZL52" s="132"/>
      <c r="VZM52" s="132"/>
      <c r="VZN52" s="132"/>
      <c r="VZO52" s="137"/>
      <c r="VZP52" s="96"/>
      <c r="VZQ52" s="138"/>
      <c r="VZR52" s="132"/>
      <c r="VZS52" s="132"/>
      <c r="VZT52" s="132"/>
      <c r="VZU52" s="132"/>
      <c r="VZV52" s="132"/>
      <c r="VZW52" s="132"/>
      <c r="VZX52" s="132"/>
      <c r="VZY52" s="132"/>
      <c r="VZZ52" s="132"/>
      <c r="WAA52" s="132"/>
      <c r="WAB52" s="132"/>
      <c r="WAC52" s="132"/>
      <c r="WAD52" s="137"/>
      <c r="WAE52" s="96"/>
      <c r="WAF52" s="138"/>
      <c r="WAG52" s="132"/>
      <c r="WAH52" s="132"/>
      <c r="WAI52" s="132"/>
      <c r="WAJ52" s="132"/>
      <c r="WAK52" s="132"/>
      <c r="WAL52" s="132"/>
      <c r="WAM52" s="132"/>
      <c r="WAN52" s="132"/>
      <c r="WAO52" s="132"/>
      <c r="WAP52" s="132"/>
      <c r="WAQ52" s="132"/>
      <c r="WAR52" s="132"/>
      <c r="WAS52" s="137"/>
      <c r="WAT52" s="96"/>
      <c r="WAU52" s="138"/>
      <c r="WAV52" s="132"/>
      <c r="WAW52" s="132"/>
      <c r="WAX52" s="132"/>
      <c r="WAY52" s="132"/>
      <c r="WAZ52" s="132"/>
      <c r="WBA52" s="132"/>
      <c r="WBB52" s="132"/>
      <c r="WBC52" s="132"/>
      <c r="WBD52" s="132"/>
      <c r="WBE52" s="132"/>
      <c r="WBF52" s="132"/>
      <c r="WBG52" s="132"/>
      <c r="WBH52" s="137"/>
      <c r="WBI52" s="96"/>
      <c r="WBJ52" s="138"/>
      <c r="WBK52" s="132"/>
      <c r="WBL52" s="132"/>
      <c r="WBM52" s="132"/>
      <c r="WBN52" s="132"/>
      <c r="WBO52" s="132"/>
      <c r="WBP52" s="132"/>
      <c r="WBQ52" s="132"/>
      <c r="WBR52" s="132"/>
      <c r="WBS52" s="132"/>
      <c r="WBT52" s="132"/>
      <c r="WBU52" s="132"/>
      <c r="WBV52" s="132"/>
      <c r="WBW52" s="137"/>
      <c r="WBX52" s="96"/>
      <c r="WBY52" s="138"/>
      <c r="WBZ52" s="132"/>
      <c r="WCA52" s="132"/>
      <c r="WCB52" s="132"/>
      <c r="WCC52" s="132"/>
      <c r="WCD52" s="132"/>
      <c r="WCE52" s="132"/>
      <c r="WCF52" s="132"/>
      <c r="WCG52" s="132"/>
      <c r="WCH52" s="132"/>
      <c r="WCI52" s="132"/>
      <c r="WCJ52" s="132"/>
      <c r="WCK52" s="132"/>
      <c r="WCL52" s="137"/>
      <c r="WCM52" s="96"/>
      <c r="WCN52" s="138"/>
      <c r="WCO52" s="132"/>
      <c r="WCP52" s="132"/>
      <c r="WCQ52" s="132"/>
      <c r="WCR52" s="132"/>
      <c r="WCS52" s="132"/>
      <c r="WCT52" s="132"/>
      <c r="WCU52" s="132"/>
      <c r="WCV52" s="132"/>
      <c r="WCW52" s="132"/>
      <c r="WCX52" s="132"/>
      <c r="WCY52" s="132"/>
      <c r="WCZ52" s="132"/>
      <c r="WDA52" s="137"/>
      <c r="WDB52" s="96"/>
      <c r="WDC52" s="138"/>
      <c r="WDD52" s="132"/>
      <c r="WDE52" s="132"/>
      <c r="WDF52" s="132"/>
      <c r="WDG52" s="132"/>
      <c r="WDH52" s="132"/>
      <c r="WDI52" s="132"/>
      <c r="WDJ52" s="132"/>
      <c r="WDK52" s="132"/>
      <c r="WDL52" s="132"/>
      <c r="WDM52" s="132"/>
      <c r="WDN52" s="132"/>
      <c r="WDO52" s="132"/>
      <c r="WDP52" s="137"/>
      <c r="WDQ52" s="96"/>
      <c r="WDR52" s="138"/>
      <c r="WDS52" s="132"/>
      <c r="WDT52" s="132"/>
      <c r="WDU52" s="132"/>
      <c r="WDV52" s="132"/>
      <c r="WDW52" s="132"/>
      <c r="WDX52" s="132"/>
      <c r="WDY52" s="132"/>
      <c r="WDZ52" s="132"/>
      <c r="WEA52" s="132"/>
      <c r="WEB52" s="132"/>
      <c r="WEC52" s="132"/>
      <c r="WED52" s="132"/>
      <c r="WEE52" s="137"/>
      <c r="WEF52" s="96"/>
      <c r="WEG52" s="138"/>
      <c r="WEH52" s="132"/>
      <c r="WEI52" s="132"/>
      <c r="WEJ52" s="132"/>
      <c r="WEK52" s="132"/>
      <c r="WEL52" s="132"/>
      <c r="WEM52" s="132"/>
      <c r="WEN52" s="132"/>
      <c r="WEO52" s="132"/>
      <c r="WEP52" s="132"/>
      <c r="WEQ52" s="132"/>
      <c r="WER52" s="132"/>
      <c r="WES52" s="132"/>
      <c r="WET52" s="137"/>
      <c r="WEU52" s="96"/>
      <c r="WEV52" s="138"/>
      <c r="WEW52" s="132"/>
      <c r="WEX52" s="132"/>
      <c r="WEY52" s="132"/>
      <c r="WEZ52" s="132"/>
      <c r="WFA52" s="132"/>
      <c r="WFB52" s="132"/>
      <c r="WFC52" s="132"/>
      <c r="WFD52" s="132"/>
      <c r="WFE52" s="132"/>
      <c r="WFF52" s="132"/>
      <c r="WFG52" s="132"/>
      <c r="WFH52" s="132"/>
      <c r="WFI52" s="137"/>
      <c r="WFJ52" s="96"/>
      <c r="WFK52" s="138"/>
      <c r="WFL52" s="132"/>
      <c r="WFM52" s="132"/>
      <c r="WFN52" s="132"/>
      <c r="WFO52" s="132"/>
      <c r="WFP52" s="132"/>
      <c r="WFQ52" s="132"/>
      <c r="WFR52" s="132"/>
      <c r="WFS52" s="132"/>
      <c r="WFT52" s="132"/>
      <c r="WFU52" s="132"/>
      <c r="WFV52" s="132"/>
      <c r="WFW52" s="132"/>
      <c r="WFX52" s="137"/>
      <c r="WFY52" s="96"/>
      <c r="WFZ52" s="138"/>
      <c r="WGA52" s="132"/>
      <c r="WGB52" s="132"/>
      <c r="WGC52" s="132"/>
      <c r="WGD52" s="132"/>
      <c r="WGE52" s="132"/>
      <c r="WGF52" s="132"/>
      <c r="WGG52" s="132"/>
      <c r="WGH52" s="132"/>
      <c r="WGI52" s="132"/>
      <c r="WGJ52" s="132"/>
      <c r="WGK52" s="132"/>
      <c r="WGL52" s="132"/>
      <c r="WGM52" s="137"/>
      <c r="WGN52" s="96"/>
      <c r="WGO52" s="138"/>
      <c r="WGP52" s="132"/>
      <c r="WGQ52" s="132"/>
      <c r="WGR52" s="132"/>
      <c r="WGS52" s="132"/>
      <c r="WGT52" s="132"/>
      <c r="WGU52" s="132"/>
      <c r="WGV52" s="132"/>
      <c r="WGW52" s="132"/>
      <c r="WGX52" s="132"/>
      <c r="WGY52" s="132"/>
      <c r="WGZ52" s="132"/>
      <c r="WHA52" s="132"/>
      <c r="WHB52" s="137"/>
      <c r="WHC52" s="96"/>
      <c r="WHD52" s="138"/>
      <c r="WHE52" s="132"/>
      <c r="WHF52" s="132"/>
      <c r="WHG52" s="132"/>
      <c r="WHH52" s="132"/>
      <c r="WHI52" s="132"/>
      <c r="WHJ52" s="132"/>
      <c r="WHK52" s="132"/>
      <c r="WHL52" s="132"/>
      <c r="WHM52" s="132"/>
      <c r="WHN52" s="132"/>
      <c r="WHO52" s="132"/>
      <c r="WHP52" s="132"/>
      <c r="WHQ52" s="137"/>
      <c r="WHR52" s="96"/>
      <c r="WHS52" s="138"/>
      <c r="WHT52" s="132"/>
      <c r="WHU52" s="132"/>
      <c r="WHV52" s="132"/>
      <c r="WHW52" s="132"/>
      <c r="WHX52" s="132"/>
      <c r="WHY52" s="132"/>
      <c r="WHZ52" s="132"/>
      <c r="WIA52" s="132"/>
      <c r="WIB52" s="132"/>
      <c r="WIC52" s="132"/>
      <c r="WID52" s="132"/>
      <c r="WIE52" s="132"/>
      <c r="WIF52" s="137"/>
      <c r="WIG52" s="96"/>
      <c r="WIH52" s="138"/>
      <c r="WII52" s="132"/>
      <c r="WIJ52" s="132"/>
      <c r="WIK52" s="132"/>
      <c r="WIL52" s="132"/>
      <c r="WIM52" s="132"/>
      <c r="WIN52" s="132"/>
      <c r="WIO52" s="132"/>
      <c r="WIP52" s="132"/>
      <c r="WIQ52" s="132"/>
      <c r="WIR52" s="132"/>
      <c r="WIS52" s="132"/>
      <c r="WIT52" s="132"/>
      <c r="WIU52" s="137"/>
      <c r="WIV52" s="96"/>
      <c r="WIW52" s="138"/>
      <c r="WIX52" s="132"/>
      <c r="WIY52" s="132"/>
      <c r="WIZ52" s="132"/>
      <c r="WJA52" s="132"/>
      <c r="WJB52" s="132"/>
      <c r="WJC52" s="132"/>
      <c r="WJD52" s="132"/>
      <c r="WJE52" s="132"/>
      <c r="WJF52" s="132"/>
      <c r="WJG52" s="132"/>
      <c r="WJH52" s="132"/>
      <c r="WJI52" s="132"/>
      <c r="WJJ52" s="137"/>
      <c r="WJK52" s="96"/>
      <c r="WJL52" s="138"/>
      <c r="WJM52" s="132"/>
      <c r="WJN52" s="132"/>
      <c r="WJO52" s="132"/>
      <c r="WJP52" s="132"/>
      <c r="WJQ52" s="132"/>
      <c r="WJR52" s="132"/>
      <c r="WJS52" s="132"/>
      <c r="WJT52" s="132"/>
      <c r="WJU52" s="132"/>
      <c r="WJV52" s="132"/>
      <c r="WJW52" s="132"/>
      <c r="WJX52" s="132"/>
      <c r="WJY52" s="137"/>
      <c r="WJZ52" s="96"/>
      <c r="WKA52" s="138"/>
      <c r="WKB52" s="132"/>
      <c r="WKC52" s="132"/>
      <c r="WKD52" s="132"/>
      <c r="WKE52" s="132"/>
      <c r="WKF52" s="132"/>
      <c r="WKG52" s="132"/>
      <c r="WKH52" s="132"/>
      <c r="WKI52" s="132"/>
      <c r="WKJ52" s="132"/>
      <c r="WKK52" s="132"/>
      <c r="WKL52" s="132"/>
      <c r="WKM52" s="132"/>
      <c r="WKN52" s="137"/>
      <c r="WKO52" s="96"/>
      <c r="WKP52" s="138"/>
      <c r="WKQ52" s="132"/>
      <c r="WKR52" s="132"/>
      <c r="WKS52" s="132"/>
      <c r="WKT52" s="132"/>
      <c r="WKU52" s="132"/>
      <c r="WKV52" s="132"/>
      <c r="WKW52" s="132"/>
      <c r="WKX52" s="132"/>
      <c r="WKY52" s="132"/>
      <c r="WKZ52" s="132"/>
      <c r="WLA52" s="132"/>
      <c r="WLB52" s="132"/>
      <c r="WLC52" s="137"/>
      <c r="WLD52" s="96"/>
      <c r="WLE52" s="138"/>
      <c r="WLF52" s="132"/>
      <c r="WLG52" s="132"/>
      <c r="WLH52" s="132"/>
      <c r="WLI52" s="132"/>
      <c r="WLJ52" s="132"/>
      <c r="WLK52" s="132"/>
      <c r="WLL52" s="132"/>
      <c r="WLM52" s="132"/>
      <c r="WLN52" s="132"/>
      <c r="WLO52" s="132"/>
      <c r="WLP52" s="132"/>
      <c r="WLQ52" s="132"/>
      <c r="WLR52" s="137"/>
      <c r="WLS52" s="96"/>
      <c r="WLT52" s="138"/>
      <c r="WLU52" s="132"/>
      <c r="WLV52" s="132"/>
      <c r="WLW52" s="132"/>
      <c r="WLX52" s="132"/>
      <c r="WLY52" s="132"/>
      <c r="WLZ52" s="132"/>
      <c r="WMA52" s="132"/>
      <c r="WMB52" s="132"/>
      <c r="WMC52" s="132"/>
      <c r="WMD52" s="132"/>
      <c r="WME52" s="132"/>
      <c r="WMF52" s="132"/>
      <c r="WMG52" s="137"/>
      <c r="WMH52" s="96"/>
      <c r="WMI52" s="138"/>
      <c r="WMJ52" s="132"/>
      <c r="WMK52" s="132"/>
      <c r="WML52" s="132"/>
      <c r="WMM52" s="132"/>
      <c r="WMN52" s="132"/>
      <c r="WMO52" s="132"/>
      <c r="WMP52" s="132"/>
      <c r="WMQ52" s="132"/>
      <c r="WMR52" s="132"/>
      <c r="WMS52" s="132"/>
      <c r="WMT52" s="132"/>
      <c r="WMU52" s="132"/>
      <c r="WMV52" s="137"/>
      <c r="WMW52" s="96"/>
      <c r="WMX52" s="138"/>
      <c r="WMY52" s="132"/>
      <c r="WMZ52" s="132"/>
      <c r="WNA52" s="132"/>
      <c r="WNB52" s="132"/>
      <c r="WNC52" s="132"/>
      <c r="WND52" s="132"/>
      <c r="WNE52" s="132"/>
      <c r="WNF52" s="132"/>
      <c r="WNG52" s="132"/>
      <c r="WNH52" s="132"/>
      <c r="WNI52" s="132"/>
      <c r="WNJ52" s="132"/>
      <c r="WNK52" s="137"/>
      <c r="WNL52" s="96"/>
      <c r="WNM52" s="138"/>
      <c r="WNN52" s="132"/>
      <c r="WNO52" s="132"/>
      <c r="WNP52" s="132"/>
      <c r="WNQ52" s="132"/>
      <c r="WNR52" s="132"/>
      <c r="WNS52" s="132"/>
      <c r="WNT52" s="132"/>
      <c r="WNU52" s="132"/>
      <c r="WNV52" s="132"/>
      <c r="WNW52" s="132"/>
      <c r="WNX52" s="132"/>
      <c r="WNY52" s="132"/>
      <c r="WNZ52" s="137"/>
      <c r="WOA52" s="96"/>
      <c r="WOB52" s="138"/>
      <c r="WOC52" s="132"/>
      <c r="WOD52" s="132"/>
      <c r="WOE52" s="132"/>
      <c r="WOF52" s="132"/>
      <c r="WOG52" s="132"/>
      <c r="WOH52" s="132"/>
      <c r="WOI52" s="132"/>
      <c r="WOJ52" s="132"/>
      <c r="WOK52" s="132"/>
      <c r="WOL52" s="132"/>
      <c r="WOM52" s="132"/>
      <c r="WON52" s="132"/>
      <c r="WOO52" s="137"/>
      <c r="WOP52" s="96"/>
      <c r="WOQ52" s="138"/>
      <c r="WOR52" s="132"/>
      <c r="WOS52" s="132"/>
      <c r="WOT52" s="132"/>
      <c r="WOU52" s="132"/>
      <c r="WOV52" s="132"/>
      <c r="WOW52" s="132"/>
      <c r="WOX52" s="132"/>
      <c r="WOY52" s="132"/>
      <c r="WOZ52" s="132"/>
      <c r="WPA52" s="132"/>
      <c r="WPB52" s="132"/>
      <c r="WPC52" s="132"/>
      <c r="WPD52" s="137"/>
      <c r="WPE52" s="96"/>
      <c r="WPF52" s="138"/>
      <c r="WPG52" s="132"/>
      <c r="WPH52" s="132"/>
      <c r="WPI52" s="132"/>
      <c r="WPJ52" s="132"/>
      <c r="WPK52" s="132"/>
      <c r="WPL52" s="132"/>
      <c r="WPM52" s="132"/>
      <c r="WPN52" s="132"/>
      <c r="WPO52" s="132"/>
      <c r="WPP52" s="132"/>
      <c r="WPQ52" s="132"/>
      <c r="WPR52" s="132"/>
      <c r="WPS52" s="137"/>
      <c r="WPT52" s="96"/>
      <c r="WPU52" s="138"/>
      <c r="WPV52" s="132"/>
      <c r="WPW52" s="132"/>
      <c r="WPX52" s="132"/>
      <c r="WPY52" s="132"/>
      <c r="WPZ52" s="132"/>
      <c r="WQA52" s="132"/>
      <c r="WQB52" s="132"/>
      <c r="WQC52" s="132"/>
      <c r="WQD52" s="132"/>
      <c r="WQE52" s="132"/>
      <c r="WQF52" s="132"/>
      <c r="WQG52" s="132"/>
      <c r="WQH52" s="137"/>
      <c r="WQI52" s="96"/>
      <c r="WQJ52" s="138"/>
      <c r="WQK52" s="132"/>
      <c r="WQL52" s="132"/>
      <c r="WQM52" s="132"/>
      <c r="WQN52" s="132"/>
      <c r="WQO52" s="132"/>
      <c r="WQP52" s="132"/>
      <c r="WQQ52" s="132"/>
      <c r="WQR52" s="132"/>
      <c r="WQS52" s="132"/>
      <c r="WQT52" s="132"/>
      <c r="WQU52" s="132"/>
      <c r="WQV52" s="132"/>
      <c r="WQW52" s="137"/>
      <c r="WQX52" s="96"/>
      <c r="WQY52" s="138"/>
      <c r="WQZ52" s="132"/>
      <c r="WRA52" s="132"/>
      <c r="WRB52" s="132"/>
      <c r="WRC52" s="132"/>
      <c r="WRD52" s="132"/>
      <c r="WRE52" s="132"/>
      <c r="WRF52" s="132"/>
      <c r="WRG52" s="132"/>
      <c r="WRH52" s="132"/>
      <c r="WRI52" s="132"/>
      <c r="WRJ52" s="132"/>
      <c r="WRK52" s="132"/>
      <c r="WRL52" s="137"/>
      <c r="WRM52" s="96"/>
      <c r="WRN52" s="138"/>
      <c r="WRO52" s="132"/>
      <c r="WRP52" s="132"/>
      <c r="WRQ52" s="132"/>
      <c r="WRR52" s="132"/>
      <c r="WRS52" s="132"/>
      <c r="WRT52" s="132"/>
      <c r="WRU52" s="132"/>
      <c r="WRV52" s="132"/>
      <c r="WRW52" s="132"/>
      <c r="WRX52" s="132"/>
      <c r="WRY52" s="132"/>
      <c r="WRZ52" s="132"/>
      <c r="WSA52" s="137"/>
      <c r="WSB52" s="96"/>
      <c r="WSC52" s="138"/>
      <c r="WSD52" s="132"/>
      <c r="WSE52" s="132"/>
      <c r="WSF52" s="132"/>
      <c r="WSG52" s="132"/>
      <c r="WSH52" s="132"/>
      <c r="WSI52" s="132"/>
      <c r="WSJ52" s="132"/>
      <c r="WSK52" s="132"/>
      <c r="WSL52" s="132"/>
      <c r="WSM52" s="132"/>
      <c r="WSN52" s="132"/>
      <c r="WSO52" s="132"/>
      <c r="WSP52" s="137"/>
      <c r="WSQ52" s="96"/>
      <c r="WSR52" s="138"/>
      <c r="WSS52" s="132"/>
      <c r="WST52" s="132"/>
      <c r="WSU52" s="132"/>
      <c r="WSV52" s="132"/>
      <c r="WSW52" s="132"/>
      <c r="WSX52" s="132"/>
      <c r="WSY52" s="132"/>
      <c r="WSZ52" s="132"/>
      <c r="WTA52" s="132"/>
      <c r="WTB52" s="132"/>
      <c r="WTC52" s="132"/>
      <c r="WTD52" s="132"/>
      <c r="WTE52" s="137"/>
      <c r="WTF52" s="96"/>
      <c r="WTG52" s="138"/>
      <c r="WTH52" s="132"/>
      <c r="WTI52" s="132"/>
      <c r="WTJ52" s="132"/>
      <c r="WTK52" s="132"/>
      <c r="WTL52" s="132"/>
      <c r="WTM52" s="132"/>
      <c r="WTN52" s="132"/>
      <c r="WTO52" s="132"/>
      <c r="WTP52" s="132"/>
      <c r="WTQ52" s="132"/>
      <c r="WTR52" s="132"/>
      <c r="WTS52" s="132"/>
      <c r="WTT52" s="137"/>
      <c r="WTU52" s="96"/>
      <c r="WTV52" s="138"/>
      <c r="WTW52" s="132"/>
      <c r="WTX52" s="132"/>
      <c r="WTY52" s="132"/>
      <c r="WTZ52" s="132"/>
      <c r="WUA52" s="132"/>
      <c r="WUB52" s="132"/>
      <c r="WUC52" s="132"/>
      <c r="WUD52" s="132"/>
      <c r="WUE52" s="132"/>
      <c r="WUF52" s="132"/>
      <c r="WUG52" s="132"/>
      <c r="WUH52" s="132"/>
      <c r="WUI52" s="137"/>
      <c r="WUJ52" s="96"/>
      <c r="WUK52" s="138"/>
      <c r="WUL52" s="132"/>
      <c r="WUM52" s="132"/>
      <c r="WUN52" s="132"/>
      <c r="WUO52" s="132"/>
      <c r="WUP52" s="132"/>
      <c r="WUQ52" s="132"/>
      <c r="WUR52" s="132"/>
      <c r="WUS52" s="132"/>
      <c r="WUT52" s="132"/>
      <c r="WUU52" s="132"/>
      <c r="WUV52" s="132"/>
      <c r="WUW52" s="132"/>
      <c r="WUX52" s="137"/>
      <c r="WUY52" s="96"/>
      <c r="WUZ52" s="138"/>
      <c r="WVA52" s="132"/>
      <c r="WVB52" s="132"/>
      <c r="WVC52" s="132"/>
      <c r="WVD52" s="132"/>
      <c r="WVE52" s="132"/>
      <c r="WVF52" s="132"/>
      <c r="WVG52" s="132"/>
      <c r="WVH52" s="132"/>
      <c r="WVI52" s="132"/>
      <c r="WVJ52" s="132"/>
      <c r="WVK52" s="132"/>
      <c r="WVL52" s="132"/>
      <c r="WVM52" s="137"/>
      <c r="WVN52" s="96"/>
      <c r="WVO52" s="138"/>
      <c r="WVP52" s="132"/>
      <c r="WVQ52" s="132"/>
      <c r="WVR52" s="132"/>
      <c r="WVS52" s="132"/>
      <c r="WVT52" s="132"/>
      <c r="WVU52" s="132"/>
      <c r="WVV52" s="132"/>
      <c r="WVW52" s="132"/>
      <c r="WVX52" s="132"/>
      <c r="WVY52" s="132"/>
      <c r="WVZ52" s="132"/>
      <c r="WWA52" s="132"/>
      <c r="WWB52" s="137"/>
      <c r="WWC52" s="96"/>
      <c r="WWD52" s="138"/>
      <c r="WWE52" s="132"/>
      <c r="WWF52" s="132"/>
      <c r="WWG52" s="132"/>
      <c r="WWH52" s="132"/>
      <c r="WWI52" s="132"/>
      <c r="WWJ52" s="132"/>
      <c r="WWK52" s="132"/>
      <c r="WWL52" s="132"/>
      <c r="WWM52" s="132"/>
      <c r="WWN52" s="132"/>
      <c r="WWO52" s="132"/>
      <c r="WWP52" s="132"/>
      <c r="WWQ52" s="137"/>
      <c r="WWR52" s="96"/>
      <c r="WWS52" s="138"/>
      <c r="WWT52" s="132"/>
      <c r="WWU52" s="132"/>
      <c r="WWV52" s="132"/>
      <c r="WWW52" s="132"/>
      <c r="WWX52" s="132"/>
      <c r="WWY52" s="132"/>
      <c r="WWZ52" s="132"/>
      <c r="WXA52" s="132"/>
      <c r="WXB52" s="132"/>
      <c r="WXC52" s="132"/>
      <c r="WXD52" s="132"/>
      <c r="WXE52" s="132"/>
      <c r="WXF52" s="137"/>
      <c r="WXG52" s="96"/>
      <c r="WXH52" s="138"/>
      <c r="WXI52" s="132"/>
      <c r="WXJ52" s="132"/>
      <c r="WXK52" s="132"/>
      <c r="WXL52" s="132"/>
      <c r="WXM52" s="132"/>
      <c r="WXN52" s="132"/>
      <c r="WXO52" s="132"/>
      <c r="WXP52" s="132"/>
      <c r="WXQ52" s="132"/>
      <c r="WXR52" s="132"/>
      <c r="WXS52" s="132"/>
      <c r="WXT52" s="132"/>
      <c r="WXU52" s="137"/>
      <c r="WXV52" s="96"/>
      <c r="WXW52" s="138"/>
      <c r="WXX52" s="132"/>
      <c r="WXY52" s="132"/>
      <c r="WXZ52" s="132"/>
      <c r="WYA52" s="132"/>
      <c r="WYB52" s="132"/>
      <c r="WYC52" s="132"/>
      <c r="WYD52" s="132"/>
      <c r="WYE52" s="132"/>
      <c r="WYF52" s="132"/>
      <c r="WYG52" s="132"/>
      <c r="WYH52" s="132"/>
      <c r="WYI52" s="132"/>
      <c r="WYJ52" s="137"/>
      <c r="WYK52" s="96"/>
      <c r="WYL52" s="138"/>
      <c r="WYM52" s="132"/>
      <c r="WYN52" s="132"/>
      <c r="WYO52" s="132"/>
      <c r="WYP52" s="132"/>
      <c r="WYQ52" s="132"/>
      <c r="WYR52" s="132"/>
      <c r="WYS52" s="132"/>
      <c r="WYT52" s="132"/>
      <c r="WYU52" s="132"/>
      <c r="WYV52" s="132"/>
      <c r="WYW52" s="132"/>
      <c r="WYX52" s="132"/>
      <c r="WYY52" s="137"/>
      <c r="WYZ52" s="96"/>
      <c r="WZA52" s="138"/>
      <c r="WZB52" s="132"/>
      <c r="WZC52" s="132"/>
      <c r="WZD52" s="132"/>
      <c r="WZE52" s="132"/>
      <c r="WZF52" s="132"/>
      <c r="WZG52" s="132"/>
      <c r="WZH52" s="132"/>
      <c r="WZI52" s="132"/>
      <c r="WZJ52" s="132"/>
      <c r="WZK52" s="132"/>
      <c r="WZL52" s="132"/>
      <c r="WZM52" s="132"/>
      <c r="WZN52" s="137"/>
      <c r="WZO52" s="96"/>
      <c r="WZP52" s="138"/>
      <c r="WZQ52" s="132"/>
      <c r="WZR52" s="132"/>
      <c r="WZS52" s="132"/>
      <c r="WZT52" s="132"/>
      <c r="WZU52" s="132"/>
      <c r="WZV52" s="132"/>
      <c r="WZW52" s="132"/>
      <c r="WZX52" s="132"/>
      <c r="WZY52" s="132"/>
      <c r="WZZ52" s="132"/>
      <c r="XAA52" s="132"/>
      <c r="XAB52" s="132"/>
      <c r="XAC52" s="137"/>
      <c r="XAD52" s="96"/>
      <c r="XAE52" s="138"/>
      <c r="XAF52" s="132"/>
      <c r="XAG52" s="132"/>
      <c r="XAH52" s="132"/>
      <c r="XAI52" s="132"/>
      <c r="XAJ52" s="132"/>
      <c r="XAK52" s="132"/>
      <c r="XAL52" s="132"/>
      <c r="XAM52" s="132"/>
      <c r="XAN52" s="132"/>
      <c r="XAO52" s="132"/>
      <c r="XAP52" s="132"/>
      <c r="XAQ52" s="132"/>
      <c r="XAR52" s="137"/>
      <c r="XAS52" s="96"/>
      <c r="XAT52" s="138"/>
      <c r="XAU52" s="132"/>
      <c r="XAV52" s="132"/>
      <c r="XAW52" s="132"/>
      <c r="XAX52" s="132"/>
      <c r="XAY52" s="132"/>
      <c r="XAZ52" s="132"/>
      <c r="XBA52" s="132"/>
      <c r="XBB52" s="132"/>
      <c r="XBC52" s="132"/>
      <c r="XBD52" s="132"/>
      <c r="XBE52" s="132"/>
      <c r="XBF52" s="132"/>
      <c r="XBG52" s="137"/>
      <c r="XBH52" s="96"/>
      <c r="XBI52" s="138"/>
      <c r="XBJ52" s="132"/>
      <c r="XBK52" s="132"/>
      <c r="XBL52" s="132"/>
      <c r="XBM52" s="132"/>
      <c r="XBN52" s="132"/>
      <c r="XBO52" s="132"/>
      <c r="XBP52" s="132"/>
      <c r="XBQ52" s="132"/>
      <c r="XBR52" s="132"/>
      <c r="XBS52" s="132"/>
      <c r="XBT52" s="132"/>
      <c r="XBU52" s="132"/>
      <c r="XBV52" s="137"/>
      <c r="XBW52" s="96"/>
      <c r="XBX52" s="138"/>
      <c r="XBY52" s="132"/>
      <c r="XBZ52" s="132"/>
      <c r="XCA52" s="132"/>
      <c r="XCB52" s="132"/>
      <c r="XCC52" s="132"/>
      <c r="XCD52" s="132"/>
      <c r="XCE52" s="132"/>
      <c r="XCF52" s="132"/>
      <c r="XCG52" s="132"/>
      <c r="XCH52" s="132"/>
      <c r="XCI52" s="132"/>
      <c r="XCJ52" s="132"/>
      <c r="XCK52" s="137"/>
      <c r="XCL52" s="96"/>
      <c r="XCM52" s="138"/>
      <c r="XCN52" s="132"/>
      <c r="XCO52" s="132"/>
      <c r="XCP52" s="132"/>
      <c r="XCQ52" s="132"/>
      <c r="XCR52" s="132"/>
      <c r="XCS52" s="132"/>
      <c r="XCT52" s="132"/>
      <c r="XCU52" s="132"/>
      <c r="XCV52" s="132"/>
      <c r="XCW52" s="132"/>
      <c r="XCX52" s="132"/>
      <c r="XCY52" s="132"/>
      <c r="XCZ52" s="137"/>
      <c r="XDA52" s="96"/>
      <c r="XDB52" s="138"/>
      <c r="XDC52" s="132"/>
      <c r="XDD52" s="132"/>
      <c r="XDE52" s="132"/>
      <c r="XDF52" s="132"/>
      <c r="XDG52" s="132"/>
      <c r="XDH52" s="132"/>
      <c r="XDI52" s="132"/>
      <c r="XDJ52" s="132"/>
      <c r="XDK52" s="132"/>
      <c r="XDL52" s="132"/>
      <c r="XDM52" s="132"/>
      <c r="XDN52" s="132"/>
      <c r="XDO52" s="137"/>
      <c r="XDP52" s="96"/>
      <c r="XDQ52" s="138"/>
      <c r="XDR52" s="132"/>
      <c r="XDS52" s="132"/>
      <c r="XDT52" s="132"/>
      <c r="XDU52" s="132"/>
      <c r="XDV52" s="132"/>
      <c r="XDW52" s="132"/>
      <c r="XDX52" s="132"/>
      <c r="XDY52" s="132"/>
      <c r="XDZ52" s="132"/>
      <c r="XEA52" s="132"/>
      <c r="XEB52" s="132"/>
      <c r="XEC52" s="132"/>
      <c r="XED52" s="137"/>
      <c r="XEE52" s="96"/>
      <c r="XEF52" s="138"/>
      <c r="XEG52" s="132"/>
      <c r="XEH52" s="132"/>
      <c r="XEI52" s="132"/>
      <c r="XEJ52" s="132"/>
      <c r="XEK52" s="132"/>
      <c r="XEL52" s="132"/>
      <c r="XEM52" s="132"/>
      <c r="XEN52" s="132"/>
      <c r="XEO52" s="132"/>
      <c r="XEP52" s="132"/>
      <c r="XEQ52" s="132"/>
      <c r="XER52" s="132"/>
      <c r="XES52" s="137"/>
    </row>
    <row r="53" spans="2:16373">
      <c r="B53" s="102"/>
      <c r="C53" s="105" t="s">
        <v>283</v>
      </c>
      <c r="D53" s="106" t="s">
        <v>282</v>
      </c>
      <c r="E53" s="243"/>
      <c r="F53" s="243" t="s">
        <v>87</v>
      </c>
      <c r="G53" s="243" t="s">
        <v>87</v>
      </c>
      <c r="H53" s="243" t="s">
        <v>87</v>
      </c>
      <c r="I53" s="243" t="s">
        <v>87</v>
      </c>
      <c r="J53" s="243" t="s">
        <v>87</v>
      </c>
      <c r="K53" s="243" t="s">
        <v>87</v>
      </c>
      <c r="L53" s="324"/>
    </row>
    <row r="54" spans="2:16373" s="110" customFormat="1">
      <c r="B54" s="107"/>
      <c r="C54" s="108" t="s">
        <v>284</v>
      </c>
      <c r="D54" s="109" t="s">
        <v>285</v>
      </c>
      <c r="E54" s="243"/>
      <c r="F54" s="245" t="s">
        <v>87</v>
      </c>
      <c r="G54" s="245" t="s">
        <v>87</v>
      </c>
      <c r="H54" s="245" t="s">
        <v>87</v>
      </c>
      <c r="I54" s="245" t="s">
        <v>87</v>
      </c>
      <c r="J54" s="245" t="s">
        <v>87</v>
      </c>
      <c r="K54" s="245" t="s">
        <v>87</v>
      </c>
      <c r="L54" s="324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7"/>
      <c r="X54" s="96"/>
      <c r="Y54" s="138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7"/>
      <c r="AM54" s="96"/>
      <c r="AN54" s="138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/>
      <c r="AZ54" s="132"/>
      <c r="BA54" s="137"/>
      <c r="BB54" s="96"/>
      <c r="BC54" s="138"/>
      <c r="BD54" s="132"/>
      <c r="BE54" s="132"/>
      <c r="BF54" s="132"/>
      <c r="BG54" s="132"/>
      <c r="BH54" s="132"/>
      <c r="BI54" s="132"/>
      <c r="BJ54" s="132"/>
      <c r="BK54" s="132"/>
      <c r="BL54" s="132"/>
      <c r="BM54" s="132"/>
      <c r="BN54" s="132"/>
      <c r="BO54" s="132"/>
      <c r="BP54" s="137"/>
      <c r="BQ54" s="96"/>
      <c r="BR54" s="138"/>
      <c r="BS54" s="132"/>
      <c r="BT54" s="132"/>
      <c r="BU54" s="132"/>
      <c r="BV54" s="132"/>
      <c r="BW54" s="132"/>
      <c r="BX54" s="132"/>
      <c r="BY54" s="132"/>
      <c r="BZ54" s="132"/>
      <c r="CA54" s="132"/>
      <c r="CB54" s="132"/>
      <c r="CC54" s="132"/>
      <c r="CD54" s="132"/>
      <c r="CE54" s="137"/>
      <c r="CF54" s="96"/>
      <c r="CG54" s="138"/>
      <c r="CH54" s="132"/>
      <c r="CI54" s="132"/>
      <c r="CJ54" s="132"/>
      <c r="CK54" s="132"/>
      <c r="CL54" s="132"/>
      <c r="CM54" s="132"/>
      <c r="CN54" s="132"/>
      <c r="CO54" s="132"/>
      <c r="CP54" s="132"/>
      <c r="CQ54" s="132"/>
      <c r="CR54" s="132"/>
      <c r="CS54" s="132"/>
      <c r="CT54" s="137"/>
      <c r="CU54" s="96"/>
      <c r="CV54" s="138"/>
      <c r="CW54" s="132"/>
      <c r="CX54" s="132"/>
      <c r="CY54" s="132"/>
      <c r="CZ54" s="132"/>
      <c r="DA54" s="132"/>
      <c r="DB54" s="132"/>
      <c r="DC54" s="132"/>
      <c r="DD54" s="132"/>
      <c r="DE54" s="132"/>
      <c r="DF54" s="132"/>
      <c r="DG54" s="132"/>
      <c r="DH54" s="132"/>
      <c r="DI54" s="137"/>
      <c r="DJ54" s="96"/>
      <c r="DK54" s="138"/>
      <c r="DL54" s="132"/>
      <c r="DM54" s="132"/>
      <c r="DN54" s="132"/>
      <c r="DO54" s="132"/>
      <c r="DP54" s="132"/>
      <c r="DQ54" s="132"/>
      <c r="DR54" s="132"/>
      <c r="DS54" s="132"/>
      <c r="DT54" s="132"/>
      <c r="DU54" s="132"/>
      <c r="DV54" s="132"/>
      <c r="DW54" s="132"/>
      <c r="DX54" s="137"/>
      <c r="DY54" s="96"/>
      <c r="DZ54" s="138"/>
      <c r="EA54" s="132"/>
      <c r="EB54" s="132"/>
      <c r="EC54" s="132"/>
      <c r="ED54" s="132"/>
      <c r="EE54" s="132"/>
      <c r="EF54" s="132"/>
      <c r="EG54" s="132"/>
      <c r="EH54" s="132"/>
      <c r="EI54" s="132"/>
      <c r="EJ54" s="132"/>
      <c r="EK54" s="132"/>
      <c r="EL54" s="132"/>
      <c r="EM54" s="137"/>
      <c r="EN54" s="96"/>
      <c r="EO54" s="138"/>
      <c r="EP54" s="132"/>
      <c r="EQ54" s="132"/>
      <c r="ER54" s="132"/>
      <c r="ES54" s="132"/>
      <c r="ET54" s="132"/>
      <c r="EU54" s="132"/>
      <c r="EV54" s="132"/>
      <c r="EW54" s="132"/>
      <c r="EX54" s="132"/>
      <c r="EY54" s="132"/>
      <c r="EZ54" s="132"/>
      <c r="FA54" s="132"/>
      <c r="FB54" s="137"/>
      <c r="FC54" s="96"/>
      <c r="FD54" s="138"/>
      <c r="FE54" s="132"/>
      <c r="FF54" s="132"/>
      <c r="FG54" s="132"/>
      <c r="FH54" s="132"/>
      <c r="FI54" s="132"/>
      <c r="FJ54" s="132"/>
      <c r="FK54" s="132"/>
      <c r="FL54" s="132"/>
      <c r="FM54" s="132"/>
      <c r="FN54" s="132"/>
      <c r="FO54" s="132"/>
      <c r="FP54" s="132"/>
      <c r="FQ54" s="137"/>
      <c r="FR54" s="96"/>
      <c r="FS54" s="138"/>
      <c r="FT54" s="132"/>
      <c r="FU54" s="132"/>
      <c r="FV54" s="132"/>
      <c r="FW54" s="132"/>
      <c r="FX54" s="132"/>
      <c r="FY54" s="132"/>
      <c r="FZ54" s="132"/>
      <c r="GA54" s="132"/>
      <c r="GB54" s="132"/>
      <c r="GC54" s="132"/>
      <c r="GD54" s="132"/>
      <c r="GE54" s="132"/>
      <c r="GF54" s="137"/>
      <c r="GG54" s="96"/>
      <c r="GH54" s="138"/>
      <c r="GI54" s="132"/>
      <c r="GJ54" s="132"/>
      <c r="GK54" s="132"/>
      <c r="GL54" s="132"/>
      <c r="GM54" s="132"/>
      <c r="GN54" s="132"/>
      <c r="GO54" s="132"/>
      <c r="GP54" s="132"/>
      <c r="GQ54" s="132"/>
      <c r="GR54" s="132"/>
      <c r="GS54" s="132"/>
      <c r="GT54" s="132"/>
      <c r="GU54" s="137"/>
      <c r="GV54" s="96"/>
      <c r="GW54" s="138"/>
      <c r="GX54" s="132"/>
      <c r="GY54" s="132"/>
      <c r="GZ54" s="132"/>
      <c r="HA54" s="132"/>
      <c r="HB54" s="132"/>
      <c r="HC54" s="132"/>
      <c r="HD54" s="132"/>
      <c r="HE54" s="132"/>
      <c r="HF54" s="132"/>
      <c r="HG54" s="132"/>
      <c r="HH54" s="132"/>
      <c r="HI54" s="132"/>
      <c r="HJ54" s="137"/>
      <c r="HK54" s="96"/>
      <c r="HL54" s="138"/>
      <c r="HM54" s="132"/>
      <c r="HN54" s="132"/>
      <c r="HO54" s="132"/>
      <c r="HP54" s="132"/>
      <c r="HQ54" s="132"/>
      <c r="HR54" s="132"/>
      <c r="HS54" s="132"/>
      <c r="HT54" s="132"/>
      <c r="HU54" s="132"/>
      <c r="HV54" s="132"/>
      <c r="HW54" s="132"/>
      <c r="HX54" s="132"/>
      <c r="HY54" s="137"/>
      <c r="HZ54" s="96"/>
      <c r="IA54" s="138"/>
      <c r="IB54" s="132"/>
      <c r="IC54" s="132"/>
      <c r="ID54" s="132"/>
      <c r="IE54" s="132"/>
      <c r="IF54" s="132"/>
      <c r="IG54" s="132"/>
      <c r="IH54" s="132"/>
      <c r="II54" s="132"/>
      <c r="IJ54" s="132"/>
      <c r="IK54" s="132"/>
      <c r="IL54" s="132"/>
      <c r="IM54" s="132"/>
      <c r="IN54" s="137"/>
      <c r="IO54" s="96"/>
      <c r="IP54" s="138"/>
      <c r="IQ54" s="132"/>
      <c r="IR54" s="132"/>
      <c r="IS54" s="132"/>
      <c r="IT54" s="132"/>
      <c r="IU54" s="132"/>
      <c r="IV54" s="132"/>
      <c r="IW54" s="132"/>
      <c r="IX54" s="132"/>
      <c r="IY54" s="132"/>
      <c r="IZ54" s="132"/>
      <c r="JA54" s="132"/>
      <c r="JB54" s="132"/>
      <c r="JC54" s="137"/>
      <c r="JD54" s="96"/>
      <c r="JE54" s="138"/>
      <c r="JF54" s="132"/>
      <c r="JG54" s="132"/>
      <c r="JH54" s="132"/>
      <c r="JI54" s="132"/>
      <c r="JJ54" s="132"/>
      <c r="JK54" s="132"/>
      <c r="JL54" s="132"/>
      <c r="JM54" s="132"/>
      <c r="JN54" s="132"/>
      <c r="JO54" s="132"/>
      <c r="JP54" s="132"/>
      <c r="JQ54" s="132"/>
      <c r="JR54" s="137"/>
      <c r="JS54" s="96"/>
      <c r="JT54" s="138"/>
      <c r="JU54" s="132"/>
      <c r="JV54" s="132"/>
      <c r="JW54" s="132"/>
      <c r="JX54" s="132"/>
      <c r="JY54" s="132"/>
      <c r="JZ54" s="132"/>
      <c r="KA54" s="132"/>
      <c r="KB54" s="132"/>
      <c r="KC54" s="132"/>
      <c r="KD54" s="132"/>
      <c r="KE54" s="132"/>
      <c r="KF54" s="132"/>
      <c r="KG54" s="137"/>
      <c r="KH54" s="96"/>
      <c r="KI54" s="138"/>
      <c r="KJ54" s="132"/>
      <c r="KK54" s="132"/>
      <c r="KL54" s="132"/>
      <c r="KM54" s="132"/>
      <c r="KN54" s="132"/>
      <c r="KO54" s="132"/>
      <c r="KP54" s="132"/>
      <c r="KQ54" s="132"/>
      <c r="KR54" s="132"/>
      <c r="KS54" s="132"/>
      <c r="KT54" s="132"/>
      <c r="KU54" s="132"/>
      <c r="KV54" s="137"/>
      <c r="KW54" s="96"/>
      <c r="KX54" s="138"/>
      <c r="KY54" s="132"/>
      <c r="KZ54" s="132"/>
      <c r="LA54" s="132"/>
      <c r="LB54" s="132"/>
      <c r="LC54" s="132"/>
      <c r="LD54" s="132"/>
      <c r="LE54" s="132"/>
      <c r="LF54" s="132"/>
      <c r="LG54" s="132"/>
      <c r="LH54" s="132"/>
      <c r="LI54" s="132"/>
      <c r="LJ54" s="132"/>
      <c r="LK54" s="137"/>
      <c r="LL54" s="96"/>
      <c r="LM54" s="138"/>
      <c r="LN54" s="132"/>
      <c r="LO54" s="132"/>
      <c r="LP54" s="132"/>
      <c r="LQ54" s="132"/>
      <c r="LR54" s="132"/>
      <c r="LS54" s="132"/>
      <c r="LT54" s="132"/>
      <c r="LU54" s="132"/>
      <c r="LV54" s="132"/>
      <c r="LW54" s="132"/>
      <c r="LX54" s="132"/>
      <c r="LY54" s="132"/>
      <c r="LZ54" s="137"/>
      <c r="MA54" s="96"/>
      <c r="MB54" s="138"/>
      <c r="MC54" s="132"/>
      <c r="MD54" s="132"/>
      <c r="ME54" s="132"/>
      <c r="MF54" s="132"/>
      <c r="MG54" s="132"/>
      <c r="MH54" s="132"/>
      <c r="MI54" s="132"/>
      <c r="MJ54" s="132"/>
      <c r="MK54" s="132"/>
      <c r="ML54" s="132"/>
      <c r="MM54" s="132"/>
      <c r="MN54" s="132"/>
      <c r="MO54" s="137"/>
      <c r="MP54" s="96"/>
      <c r="MQ54" s="138"/>
      <c r="MR54" s="132"/>
      <c r="MS54" s="132"/>
      <c r="MT54" s="132"/>
      <c r="MU54" s="132"/>
      <c r="MV54" s="132"/>
      <c r="MW54" s="132"/>
      <c r="MX54" s="132"/>
      <c r="MY54" s="132"/>
      <c r="MZ54" s="132"/>
      <c r="NA54" s="132"/>
      <c r="NB54" s="132"/>
      <c r="NC54" s="132"/>
      <c r="ND54" s="137"/>
      <c r="NE54" s="96"/>
      <c r="NF54" s="138"/>
      <c r="NG54" s="132"/>
      <c r="NH54" s="132"/>
      <c r="NI54" s="132"/>
      <c r="NJ54" s="132"/>
      <c r="NK54" s="132"/>
      <c r="NL54" s="132"/>
      <c r="NM54" s="132"/>
      <c r="NN54" s="132"/>
      <c r="NO54" s="132"/>
      <c r="NP54" s="132"/>
      <c r="NQ54" s="132"/>
      <c r="NR54" s="132"/>
      <c r="NS54" s="137"/>
      <c r="NT54" s="96"/>
      <c r="NU54" s="138"/>
      <c r="NV54" s="132"/>
      <c r="NW54" s="132"/>
      <c r="NX54" s="132"/>
      <c r="NY54" s="132"/>
      <c r="NZ54" s="132"/>
      <c r="OA54" s="132"/>
      <c r="OB54" s="132"/>
      <c r="OC54" s="132"/>
      <c r="OD54" s="132"/>
      <c r="OE54" s="132"/>
      <c r="OF54" s="132"/>
      <c r="OG54" s="132"/>
      <c r="OH54" s="137"/>
      <c r="OI54" s="96"/>
      <c r="OJ54" s="138"/>
      <c r="OK54" s="132"/>
      <c r="OL54" s="132"/>
      <c r="OM54" s="132"/>
      <c r="ON54" s="132"/>
      <c r="OO54" s="132"/>
      <c r="OP54" s="132"/>
      <c r="OQ54" s="132"/>
      <c r="OR54" s="132"/>
      <c r="OS54" s="132"/>
      <c r="OT54" s="132"/>
      <c r="OU54" s="132"/>
      <c r="OV54" s="132"/>
      <c r="OW54" s="137"/>
      <c r="OX54" s="96"/>
      <c r="OY54" s="138"/>
      <c r="OZ54" s="132"/>
      <c r="PA54" s="132"/>
      <c r="PB54" s="132"/>
      <c r="PC54" s="132"/>
      <c r="PD54" s="132"/>
      <c r="PE54" s="132"/>
      <c r="PF54" s="132"/>
      <c r="PG54" s="132"/>
      <c r="PH54" s="132"/>
      <c r="PI54" s="132"/>
      <c r="PJ54" s="132"/>
      <c r="PK54" s="132"/>
      <c r="PL54" s="137"/>
      <c r="PM54" s="96"/>
      <c r="PN54" s="138"/>
      <c r="PO54" s="132"/>
      <c r="PP54" s="132"/>
      <c r="PQ54" s="132"/>
      <c r="PR54" s="132"/>
      <c r="PS54" s="132"/>
      <c r="PT54" s="132"/>
      <c r="PU54" s="132"/>
      <c r="PV54" s="132"/>
      <c r="PW54" s="132"/>
      <c r="PX54" s="132"/>
      <c r="PY54" s="132"/>
      <c r="PZ54" s="132"/>
      <c r="QA54" s="137"/>
      <c r="QB54" s="96"/>
      <c r="QC54" s="138"/>
      <c r="QD54" s="132"/>
      <c r="QE54" s="132"/>
      <c r="QF54" s="132"/>
      <c r="QG54" s="132"/>
      <c r="QH54" s="132"/>
      <c r="QI54" s="132"/>
      <c r="QJ54" s="132"/>
      <c r="QK54" s="132"/>
      <c r="QL54" s="132"/>
      <c r="QM54" s="132"/>
      <c r="QN54" s="132"/>
      <c r="QO54" s="132"/>
      <c r="QP54" s="137"/>
      <c r="QQ54" s="96"/>
      <c r="QR54" s="138"/>
      <c r="QS54" s="132"/>
      <c r="QT54" s="132"/>
      <c r="QU54" s="132"/>
      <c r="QV54" s="132"/>
      <c r="QW54" s="132"/>
      <c r="QX54" s="132"/>
      <c r="QY54" s="132"/>
      <c r="QZ54" s="132"/>
      <c r="RA54" s="132"/>
      <c r="RB54" s="132"/>
      <c r="RC54" s="132"/>
      <c r="RD54" s="132"/>
      <c r="RE54" s="137"/>
      <c r="RF54" s="96"/>
      <c r="RG54" s="138"/>
      <c r="RH54" s="132"/>
      <c r="RI54" s="132"/>
      <c r="RJ54" s="132"/>
      <c r="RK54" s="132"/>
      <c r="RL54" s="132"/>
      <c r="RM54" s="132"/>
      <c r="RN54" s="132"/>
      <c r="RO54" s="132"/>
      <c r="RP54" s="132"/>
      <c r="RQ54" s="132"/>
      <c r="RR54" s="132"/>
      <c r="RS54" s="132"/>
      <c r="RT54" s="137"/>
      <c r="RU54" s="96"/>
      <c r="RV54" s="138"/>
      <c r="RW54" s="132"/>
      <c r="RX54" s="132"/>
      <c r="RY54" s="132"/>
      <c r="RZ54" s="132"/>
      <c r="SA54" s="132"/>
      <c r="SB54" s="132"/>
      <c r="SC54" s="132"/>
      <c r="SD54" s="132"/>
      <c r="SE54" s="132"/>
      <c r="SF54" s="132"/>
      <c r="SG54" s="132"/>
      <c r="SH54" s="132"/>
      <c r="SI54" s="137"/>
      <c r="SJ54" s="96"/>
      <c r="SK54" s="138"/>
      <c r="SL54" s="132"/>
      <c r="SM54" s="132"/>
      <c r="SN54" s="132"/>
      <c r="SO54" s="132"/>
      <c r="SP54" s="132"/>
      <c r="SQ54" s="132"/>
      <c r="SR54" s="132"/>
      <c r="SS54" s="132"/>
      <c r="ST54" s="132"/>
      <c r="SU54" s="132"/>
      <c r="SV54" s="132"/>
      <c r="SW54" s="132"/>
      <c r="SX54" s="137"/>
      <c r="SY54" s="96"/>
      <c r="SZ54" s="138"/>
      <c r="TA54" s="132"/>
      <c r="TB54" s="132"/>
      <c r="TC54" s="132"/>
      <c r="TD54" s="132"/>
      <c r="TE54" s="132"/>
      <c r="TF54" s="132"/>
      <c r="TG54" s="132"/>
      <c r="TH54" s="132"/>
      <c r="TI54" s="132"/>
      <c r="TJ54" s="132"/>
      <c r="TK54" s="132"/>
      <c r="TL54" s="132"/>
      <c r="TM54" s="137"/>
      <c r="TN54" s="96"/>
      <c r="TO54" s="138"/>
      <c r="TP54" s="132"/>
      <c r="TQ54" s="132"/>
      <c r="TR54" s="132"/>
      <c r="TS54" s="132"/>
      <c r="TT54" s="132"/>
      <c r="TU54" s="132"/>
      <c r="TV54" s="132"/>
      <c r="TW54" s="132"/>
      <c r="TX54" s="132"/>
      <c r="TY54" s="132"/>
      <c r="TZ54" s="132"/>
      <c r="UA54" s="132"/>
      <c r="UB54" s="137"/>
      <c r="UC54" s="96"/>
      <c r="UD54" s="138"/>
      <c r="UE54" s="132"/>
      <c r="UF54" s="132"/>
      <c r="UG54" s="132"/>
      <c r="UH54" s="132"/>
      <c r="UI54" s="132"/>
      <c r="UJ54" s="132"/>
      <c r="UK54" s="132"/>
      <c r="UL54" s="132"/>
      <c r="UM54" s="132"/>
      <c r="UN54" s="132"/>
      <c r="UO54" s="132"/>
      <c r="UP54" s="132"/>
      <c r="UQ54" s="137"/>
      <c r="UR54" s="96"/>
      <c r="US54" s="138"/>
      <c r="UT54" s="132"/>
      <c r="UU54" s="132"/>
      <c r="UV54" s="132"/>
      <c r="UW54" s="132"/>
      <c r="UX54" s="132"/>
      <c r="UY54" s="132"/>
      <c r="UZ54" s="132"/>
      <c r="VA54" s="132"/>
      <c r="VB54" s="132"/>
      <c r="VC54" s="132"/>
      <c r="VD54" s="132"/>
      <c r="VE54" s="132"/>
      <c r="VF54" s="137"/>
      <c r="VG54" s="96"/>
      <c r="VH54" s="138"/>
      <c r="VI54" s="132"/>
      <c r="VJ54" s="132"/>
      <c r="VK54" s="132"/>
      <c r="VL54" s="132"/>
      <c r="VM54" s="132"/>
      <c r="VN54" s="132"/>
      <c r="VO54" s="132"/>
      <c r="VP54" s="132"/>
      <c r="VQ54" s="132"/>
      <c r="VR54" s="132"/>
      <c r="VS54" s="132"/>
      <c r="VT54" s="132"/>
      <c r="VU54" s="137"/>
      <c r="VV54" s="96"/>
      <c r="VW54" s="138"/>
      <c r="VX54" s="132"/>
      <c r="VY54" s="132"/>
      <c r="VZ54" s="132"/>
      <c r="WA54" s="132"/>
      <c r="WB54" s="132"/>
      <c r="WC54" s="132"/>
      <c r="WD54" s="132"/>
      <c r="WE54" s="132"/>
      <c r="WF54" s="132"/>
      <c r="WG54" s="132"/>
      <c r="WH54" s="132"/>
      <c r="WI54" s="132"/>
      <c r="WJ54" s="137"/>
      <c r="WK54" s="96"/>
      <c r="WL54" s="138"/>
      <c r="WM54" s="132"/>
      <c r="WN54" s="132"/>
      <c r="WO54" s="132"/>
      <c r="WP54" s="132"/>
      <c r="WQ54" s="132"/>
      <c r="WR54" s="132"/>
      <c r="WS54" s="132"/>
      <c r="WT54" s="132"/>
      <c r="WU54" s="132"/>
      <c r="WV54" s="132"/>
      <c r="WW54" s="132"/>
      <c r="WX54" s="132"/>
      <c r="WY54" s="137"/>
      <c r="WZ54" s="96"/>
      <c r="XA54" s="138"/>
      <c r="XB54" s="132"/>
      <c r="XC54" s="132"/>
      <c r="XD54" s="132"/>
      <c r="XE54" s="132"/>
      <c r="XF54" s="132"/>
      <c r="XG54" s="132"/>
      <c r="XH54" s="132"/>
      <c r="XI54" s="132"/>
      <c r="XJ54" s="132"/>
      <c r="XK54" s="132"/>
      <c r="XL54" s="132"/>
      <c r="XM54" s="132"/>
      <c r="XN54" s="137"/>
      <c r="XO54" s="96"/>
      <c r="XP54" s="138"/>
      <c r="XQ54" s="132"/>
      <c r="XR54" s="132"/>
      <c r="XS54" s="132"/>
      <c r="XT54" s="132"/>
      <c r="XU54" s="132"/>
      <c r="XV54" s="132"/>
      <c r="XW54" s="132"/>
      <c r="XX54" s="132"/>
      <c r="XY54" s="132"/>
      <c r="XZ54" s="132"/>
      <c r="YA54" s="132"/>
      <c r="YB54" s="132"/>
      <c r="YC54" s="137"/>
      <c r="YD54" s="96"/>
      <c r="YE54" s="138"/>
      <c r="YF54" s="132"/>
      <c r="YG54" s="132"/>
      <c r="YH54" s="132"/>
      <c r="YI54" s="132"/>
      <c r="YJ54" s="132"/>
      <c r="YK54" s="132"/>
      <c r="YL54" s="132"/>
      <c r="YM54" s="132"/>
      <c r="YN54" s="132"/>
      <c r="YO54" s="132"/>
      <c r="YP54" s="132"/>
      <c r="YQ54" s="132"/>
      <c r="YR54" s="137"/>
      <c r="YS54" s="96"/>
      <c r="YT54" s="138"/>
      <c r="YU54" s="132"/>
      <c r="YV54" s="132"/>
      <c r="YW54" s="132"/>
      <c r="YX54" s="132"/>
      <c r="YY54" s="132"/>
      <c r="YZ54" s="132"/>
      <c r="ZA54" s="132"/>
      <c r="ZB54" s="132"/>
      <c r="ZC54" s="132"/>
      <c r="ZD54" s="132"/>
      <c r="ZE54" s="132"/>
      <c r="ZF54" s="132"/>
      <c r="ZG54" s="137"/>
      <c r="ZH54" s="96"/>
      <c r="ZI54" s="138"/>
      <c r="ZJ54" s="132"/>
      <c r="ZK54" s="132"/>
      <c r="ZL54" s="132"/>
      <c r="ZM54" s="132"/>
      <c r="ZN54" s="132"/>
      <c r="ZO54" s="132"/>
      <c r="ZP54" s="132"/>
      <c r="ZQ54" s="132"/>
      <c r="ZR54" s="132"/>
      <c r="ZS54" s="132"/>
      <c r="ZT54" s="132"/>
      <c r="ZU54" s="132"/>
      <c r="ZV54" s="137"/>
      <c r="ZW54" s="96"/>
      <c r="ZX54" s="138"/>
      <c r="ZY54" s="132"/>
      <c r="ZZ54" s="132"/>
      <c r="AAA54" s="132"/>
      <c r="AAB54" s="132"/>
      <c r="AAC54" s="132"/>
      <c r="AAD54" s="132"/>
      <c r="AAE54" s="132"/>
      <c r="AAF54" s="132"/>
      <c r="AAG54" s="132"/>
      <c r="AAH54" s="132"/>
      <c r="AAI54" s="132"/>
      <c r="AAJ54" s="132"/>
      <c r="AAK54" s="137"/>
      <c r="AAL54" s="96"/>
      <c r="AAM54" s="138"/>
      <c r="AAN54" s="132"/>
      <c r="AAO54" s="132"/>
      <c r="AAP54" s="132"/>
      <c r="AAQ54" s="132"/>
      <c r="AAR54" s="132"/>
      <c r="AAS54" s="132"/>
      <c r="AAT54" s="132"/>
      <c r="AAU54" s="132"/>
      <c r="AAV54" s="132"/>
      <c r="AAW54" s="132"/>
      <c r="AAX54" s="132"/>
      <c r="AAY54" s="132"/>
      <c r="AAZ54" s="137"/>
      <c r="ABA54" s="96"/>
      <c r="ABB54" s="138"/>
      <c r="ABC54" s="132"/>
      <c r="ABD54" s="132"/>
      <c r="ABE54" s="132"/>
      <c r="ABF54" s="132"/>
      <c r="ABG54" s="132"/>
      <c r="ABH54" s="132"/>
      <c r="ABI54" s="132"/>
      <c r="ABJ54" s="132"/>
      <c r="ABK54" s="132"/>
      <c r="ABL54" s="132"/>
      <c r="ABM54" s="132"/>
      <c r="ABN54" s="132"/>
      <c r="ABO54" s="137"/>
      <c r="ABP54" s="96"/>
      <c r="ABQ54" s="138"/>
      <c r="ABR54" s="132"/>
      <c r="ABS54" s="132"/>
      <c r="ABT54" s="132"/>
      <c r="ABU54" s="132"/>
      <c r="ABV54" s="132"/>
      <c r="ABW54" s="132"/>
      <c r="ABX54" s="132"/>
      <c r="ABY54" s="132"/>
      <c r="ABZ54" s="132"/>
      <c r="ACA54" s="132"/>
      <c r="ACB54" s="132"/>
      <c r="ACC54" s="132"/>
      <c r="ACD54" s="137"/>
      <c r="ACE54" s="96"/>
      <c r="ACF54" s="138"/>
      <c r="ACG54" s="132"/>
      <c r="ACH54" s="132"/>
      <c r="ACI54" s="132"/>
      <c r="ACJ54" s="132"/>
      <c r="ACK54" s="132"/>
      <c r="ACL54" s="132"/>
      <c r="ACM54" s="132"/>
      <c r="ACN54" s="132"/>
      <c r="ACO54" s="132"/>
      <c r="ACP54" s="132"/>
      <c r="ACQ54" s="132"/>
      <c r="ACR54" s="132"/>
      <c r="ACS54" s="137"/>
      <c r="ACT54" s="96"/>
      <c r="ACU54" s="138"/>
      <c r="ACV54" s="132"/>
      <c r="ACW54" s="132"/>
      <c r="ACX54" s="132"/>
      <c r="ACY54" s="132"/>
      <c r="ACZ54" s="132"/>
      <c r="ADA54" s="132"/>
      <c r="ADB54" s="132"/>
      <c r="ADC54" s="132"/>
      <c r="ADD54" s="132"/>
      <c r="ADE54" s="132"/>
      <c r="ADF54" s="132"/>
      <c r="ADG54" s="132"/>
      <c r="ADH54" s="137"/>
      <c r="ADI54" s="96"/>
      <c r="ADJ54" s="138"/>
      <c r="ADK54" s="132"/>
      <c r="ADL54" s="132"/>
      <c r="ADM54" s="132"/>
      <c r="ADN54" s="132"/>
      <c r="ADO54" s="132"/>
      <c r="ADP54" s="132"/>
      <c r="ADQ54" s="132"/>
      <c r="ADR54" s="132"/>
      <c r="ADS54" s="132"/>
      <c r="ADT54" s="132"/>
      <c r="ADU54" s="132"/>
      <c r="ADV54" s="132"/>
      <c r="ADW54" s="137"/>
      <c r="ADX54" s="96"/>
      <c r="ADY54" s="138"/>
      <c r="ADZ54" s="132"/>
      <c r="AEA54" s="132"/>
      <c r="AEB54" s="132"/>
      <c r="AEC54" s="132"/>
      <c r="AED54" s="132"/>
      <c r="AEE54" s="132"/>
      <c r="AEF54" s="132"/>
      <c r="AEG54" s="132"/>
      <c r="AEH54" s="132"/>
      <c r="AEI54" s="132"/>
      <c r="AEJ54" s="132"/>
      <c r="AEK54" s="132"/>
      <c r="AEL54" s="137"/>
      <c r="AEM54" s="96"/>
      <c r="AEN54" s="138"/>
      <c r="AEO54" s="132"/>
      <c r="AEP54" s="132"/>
      <c r="AEQ54" s="132"/>
      <c r="AER54" s="132"/>
      <c r="AES54" s="132"/>
      <c r="AET54" s="132"/>
      <c r="AEU54" s="132"/>
      <c r="AEV54" s="132"/>
      <c r="AEW54" s="132"/>
      <c r="AEX54" s="132"/>
      <c r="AEY54" s="132"/>
      <c r="AEZ54" s="132"/>
      <c r="AFA54" s="137"/>
      <c r="AFB54" s="96"/>
      <c r="AFC54" s="138"/>
      <c r="AFD54" s="132"/>
      <c r="AFE54" s="132"/>
      <c r="AFF54" s="132"/>
      <c r="AFG54" s="132"/>
      <c r="AFH54" s="132"/>
      <c r="AFI54" s="132"/>
      <c r="AFJ54" s="132"/>
      <c r="AFK54" s="132"/>
      <c r="AFL54" s="132"/>
      <c r="AFM54" s="132"/>
      <c r="AFN54" s="132"/>
      <c r="AFO54" s="132"/>
      <c r="AFP54" s="137"/>
      <c r="AFQ54" s="96"/>
      <c r="AFR54" s="138"/>
      <c r="AFS54" s="132"/>
      <c r="AFT54" s="132"/>
      <c r="AFU54" s="132"/>
      <c r="AFV54" s="132"/>
      <c r="AFW54" s="132"/>
      <c r="AFX54" s="132"/>
      <c r="AFY54" s="132"/>
      <c r="AFZ54" s="132"/>
      <c r="AGA54" s="132"/>
      <c r="AGB54" s="132"/>
      <c r="AGC54" s="132"/>
      <c r="AGD54" s="132"/>
      <c r="AGE54" s="137"/>
      <c r="AGF54" s="96"/>
      <c r="AGG54" s="138"/>
      <c r="AGH54" s="132"/>
      <c r="AGI54" s="132"/>
      <c r="AGJ54" s="132"/>
      <c r="AGK54" s="132"/>
      <c r="AGL54" s="132"/>
      <c r="AGM54" s="132"/>
      <c r="AGN54" s="132"/>
      <c r="AGO54" s="132"/>
      <c r="AGP54" s="132"/>
      <c r="AGQ54" s="132"/>
      <c r="AGR54" s="132"/>
      <c r="AGS54" s="132"/>
      <c r="AGT54" s="137"/>
      <c r="AGU54" s="96"/>
      <c r="AGV54" s="138"/>
      <c r="AGW54" s="132"/>
      <c r="AGX54" s="132"/>
      <c r="AGY54" s="132"/>
      <c r="AGZ54" s="132"/>
      <c r="AHA54" s="132"/>
      <c r="AHB54" s="132"/>
      <c r="AHC54" s="132"/>
      <c r="AHD54" s="132"/>
      <c r="AHE54" s="132"/>
      <c r="AHF54" s="132"/>
      <c r="AHG54" s="132"/>
      <c r="AHH54" s="132"/>
      <c r="AHI54" s="137"/>
      <c r="AHJ54" s="96"/>
      <c r="AHK54" s="138"/>
      <c r="AHL54" s="132"/>
      <c r="AHM54" s="132"/>
      <c r="AHN54" s="132"/>
      <c r="AHO54" s="132"/>
      <c r="AHP54" s="132"/>
      <c r="AHQ54" s="132"/>
      <c r="AHR54" s="132"/>
      <c r="AHS54" s="132"/>
      <c r="AHT54" s="132"/>
      <c r="AHU54" s="132"/>
      <c r="AHV54" s="132"/>
      <c r="AHW54" s="132"/>
      <c r="AHX54" s="137"/>
      <c r="AHY54" s="96"/>
      <c r="AHZ54" s="138"/>
      <c r="AIA54" s="132"/>
      <c r="AIB54" s="132"/>
      <c r="AIC54" s="132"/>
      <c r="AID54" s="132"/>
      <c r="AIE54" s="132"/>
      <c r="AIF54" s="132"/>
      <c r="AIG54" s="132"/>
      <c r="AIH54" s="132"/>
      <c r="AII54" s="132"/>
      <c r="AIJ54" s="132"/>
      <c r="AIK54" s="132"/>
      <c r="AIL54" s="132"/>
      <c r="AIM54" s="137"/>
      <c r="AIN54" s="96"/>
      <c r="AIO54" s="138"/>
      <c r="AIP54" s="132"/>
      <c r="AIQ54" s="132"/>
      <c r="AIR54" s="132"/>
      <c r="AIS54" s="132"/>
      <c r="AIT54" s="132"/>
      <c r="AIU54" s="132"/>
      <c r="AIV54" s="132"/>
      <c r="AIW54" s="132"/>
      <c r="AIX54" s="132"/>
      <c r="AIY54" s="132"/>
      <c r="AIZ54" s="132"/>
      <c r="AJA54" s="132"/>
      <c r="AJB54" s="137"/>
      <c r="AJC54" s="96"/>
      <c r="AJD54" s="138"/>
      <c r="AJE54" s="132"/>
      <c r="AJF54" s="132"/>
      <c r="AJG54" s="132"/>
      <c r="AJH54" s="132"/>
      <c r="AJI54" s="132"/>
      <c r="AJJ54" s="132"/>
      <c r="AJK54" s="132"/>
      <c r="AJL54" s="132"/>
      <c r="AJM54" s="132"/>
      <c r="AJN54" s="132"/>
      <c r="AJO54" s="132"/>
      <c r="AJP54" s="132"/>
      <c r="AJQ54" s="137"/>
      <c r="AJR54" s="96"/>
      <c r="AJS54" s="138"/>
      <c r="AJT54" s="132"/>
      <c r="AJU54" s="132"/>
      <c r="AJV54" s="132"/>
      <c r="AJW54" s="132"/>
      <c r="AJX54" s="132"/>
      <c r="AJY54" s="132"/>
      <c r="AJZ54" s="132"/>
      <c r="AKA54" s="132"/>
      <c r="AKB54" s="132"/>
      <c r="AKC54" s="132"/>
      <c r="AKD54" s="132"/>
      <c r="AKE54" s="132"/>
      <c r="AKF54" s="137"/>
      <c r="AKG54" s="96"/>
      <c r="AKH54" s="138"/>
      <c r="AKI54" s="132"/>
      <c r="AKJ54" s="132"/>
      <c r="AKK54" s="132"/>
      <c r="AKL54" s="132"/>
      <c r="AKM54" s="132"/>
      <c r="AKN54" s="132"/>
      <c r="AKO54" s="132"/>
      <c r="AKP54" s="132"/>
      <c r="AKQ54" s="132"/>
      <c r="AKR54" s="132"/>
      <c r="AKS54" s="132"/>
      <c r="AKT54" s="132"/>
      <c r="AKU54" s="137"/>
      <c r="AKV54" s="96"/>
      <c r="AKW54" s="138"/>
      <c r="AKX54" s="132"/>
      <c r="AKY54" s="132"/>
      <c r="AKZ54" s="132"/>
      <c r="ALA54" s="132"/>
      <c r="ALB54" s="132"/>
      <c r="ALC54" s="132"/>
      <c r="ALD54" s="132"/>
      <c r="ALE54" s="132"/>
      <c r="ALF54" s="132"/>
      <c r="ALG54" s="132"/>
      <c r="ALH54" s="132"/>
      <c r="ALI54" s="132"/>
      <c r="ALJ54" s="137"/>
      <c r="ALK54" s="96"/>
      <c r="ALL54" s="138"/>
      <c r="ALM54" s="132"/>
      <c r="ALN54" s="132"/>
      <c r="ALO54" s="132"/>
      <c r="ALP54" s="132"/>
      <c r="ALQ54" s="132"/>
      <c r="ALR54" s="132"/>
      <c r="ALS54" s="132"/>
      <c r="ALT54" s="132"/>
      <c r="ALU54" s="132"/>
      <c r="ALV54" s="132"/>
      <c r="ALW54" s="132"/>
      <c r="ALX54" s="132"/>
      <c r="ALY54" s="137"/>
      <c r="ALZ54" s="96"/>
      <c r="AMA54" s="138"/>
      <c r="AMB54" s="132"/>
      <c r="AMC54" s="132"/>
      <c r="AMD54" s="132"/>
      <c r="AME54" s="132"/>
      <c r="AMF54" s="132"/>
      <c r="AMG54" s="132"/>
      <c r="AMH54" s="132"/>
      <c r="AMI54" s="132"/>
      <c r="AMJ54" s="132"/>
      <c r="AMK54" s="132"/>
      <c r="AML54" s="132"/>
      <c r="AMM54" s="132"/>
      <c r="AMN54" s="137"/>
      <c r="AMO54" s="96"/>
      <c r="AMP54" s="138"/>
      <c r="AMQ54" s="132"/>
      <c r="AMR54" s="132"/>
      <c r="AMS54" s="132"/>
      <c r="AMT54" s="132"/>
      <c r="AMU54" s="132"/>
      <c r="AMV54" s="132"/>
      <c r="AMW54" s="132"/>
      <c r="AMX54" s="132"/>
      <c r="AMY54" s="132"/>
      <c r="AMZ54" s="132"/>
      <c r="ANA54" s="132"/>
      <c r="ANB54" s="132"/>
      <c r="ANC54" s="137"/>
      <c r="AND54" s="96"/>
      <c r="ANE54" s="138"/>
      <c r="ANF54" s="132"/>
      <c r="ANG54" s="132"/>
      <c r="ANH54" s="132"/>
      <c r="ANI54" s="132"/>
      <c r="ANJ54" s="132"/>
      <c r="ANK54" s="132"/>
      <c r="ANL54" s="132"/>
      <c r="ANM54" s="132"/>
      <c r="ANN54" s="132"/>
      <c r="ANO54" s="132"/>
      <c r="ANP54" s="132"/>
      <c r="ANQ54" s="132"/>
      <c r="ANR54" s="137"/>
      <c r="ANS54" s="96"/>
      <c r="ANT54" s="138"/>
      <c r="ANU54" s="132"/>
      <c r="ANV54" s="132"/>
      <c r="ANW54" s="132"/>
      <c r="ANX54" s="132"/>
      <c r="ANY54" s="132"/>
      <c r="ANZ54" s="132"/>
      <c r="AOA54" s="132"/>
      <c r="AOB54" s="132"/>
      <c r="AOC54" s="132"/>
      <c r="AOD54" s="132"/>
      <c r="AOE54" s="132"/>
      <c r="AOF54" s="132"/>
      <c r="AOG54" s="137"/>
      <c r="AOH54" s="96"/>
      <c r="AOI54" s="138"/>
      <c r="AOJ54" s="132"/>
      <c r="AOK54" s="132"/>
      <c r="AOL54" s="132"/>
      <c r="AOM54" s="132"/>
      <c r="AON54" s="132"/>
      <c r="AOO54" s="132"/>
      <c r="AOP54" s="132"/>
      <c r="AOQ54" s="132"/>
      <c r="AOR54" s="132"/>
      <c r="AOS54" s="132"/>
      <c r="AOT54" s="132"/>
      <c r="AOU54" s="132"/>
      <c r="AOV54" s="137"/>
      <c r="AOW54" s="96"/>
      <c r="AOX54" s="138"/>
      <c r="AOY54" s="132"/>
      <c r="AOZ54" s="132"/>
      <c r="APA54" s="132"/>
      <c r="APB54" s="132"/>
      <c r="APC54" s="132"/>
      <c r="APD54" s="132"/>
      <c r="APE54" s="132"/>
      <c r="APF54" s="132"/>
      <c r="APG54" s="132"/>
      <c r="APH54" s="132"/>
      <c r="API54" s="132"/>
      <c r="APJ54" s="132"/>
      <c r="APK54" s="137"/>
      <c r="APL54" s="96"/>
      <c r="APM54" s="138"/>
      <c r="APN54" s="132"/>
      <c r="APO54" s="132"/>
      <c r="APP54" s="132"/>
      <c r="APQ54" s="132"/>
      <c r="APR54" s="132"/>
      <c r="APS54" s="132"/>
      <c r="APT54" s="132"/>
      <c r="APU54" s="132"/>
      <c r="APV54" s="132"/>
      <c r="APW54" s="132"/>
      <c r="APX54" s="132"/>
      <c r="APY54" s="132"/>
      <c r="APZ54" s="137"/>
      <c r="AQA54" s="96"/>
      <c r="AQB54" s="138"/>
      <c r="AQC54" s="132"/>
      <c r="AQD54" s="132"/>
      <c r="AQE54" s="132"/>
      <c r="AQF54" s="132"/>
      <c r="AQG54" s="132"/>
      <c r="AQH54" s="132"/>
      <c r="AQI54" s="132"/>
      <c r="AQJ54" s="132"/>
      <c r="AQK54" s="132"/>
      <c r="AQL54" s="132"/>
      <c r="AQM54" s="132"/>
      <c r="AQN54" s="132"/>
      <c r="AQO54" s="137"/>
      <c r="AQP54" s="96"/>
      <c r="AQQ54" s="138"/>
      <c r="AQR54" s="132"/>
      <c r="AQS54" s="132"/>
      <c r="AQT54" s="132"/>
      <c r="AQU54" s="132"/>
      <c r="AQV54" s="132"/>
      <c r="AQW54" s="132"/>
      <c r="AQX54" s="132"/>
      <c r="AQY54" s="132"/>
      <c r="AQZ54" s="132"/>
      <c r="ARA54" s="132"/>
      <c r="ARB54" s="132"/>
      <c r="ARC54" s="132"/>
      <c r="ARD54" s="137"/>
      <c r="ARE54" s="96"/>
      <c r="ARF54" s="138"/>
      <c r="ARG54" s="132"/>
      <c r="ARH54" s="132"/>
      <c r="ARI54" s="132"/>
      <c r="ARJ54" s="132"/>
      <c r="ARK54" s="132"/>
      <c r="ARL54" s="132"/>
      <c r="ARM54" s="132"/>
      <c r="ARN54" s="132"/>
      <c r="ARO54" s="132"/>
      <c r="ARP54" s="132"/>
      <c r="ARQ54" s="132"/>
      <c r="ARR54" s="132"/>
      <c r="ARS54" s="137"/>
      <c r="ART54" s="96"/>
      <c r="ARU54" s="138"/>
      <c r="ARV54" s="132"/>
      <c r="ARW54" s="132"/>
      <c r="ARX54" s="132"/>
      <c r="ARY54" s="132"/>
      <c r="ARZ54" s="132"/>
      <c r="ASA54" s="132"/>
      <c r="ASB54" s="132"/>
      <c r="ASC54" s="132"/>
      <c r="ASD54" s="132"/>
      <c r="ASE54" s="132"/>
      <c r="ASF54" s="132"/>
      <c r="ASG54" s="132"/>
      <c r="ASH54" s="137"/>
      <c r="ASI54" s="96"/>
      <c r="ASJ54" s="138"/>
      <c r="ASK54" s="132"/>
      <c r="ASL54" s="132"/>
      <c r="ASM54" s="132"/>
      <c r="ASN54" s="132"/>
      <c r="ASO54" s="132"/>
      <c r="ASP54" s="132"/>
      <c r="ASQ54" s="132"/>
      <c r="ASR54" s="132"/>
      <c r="ASS54" s="132"/>
      <c r="AST54" s="132"/>
      <c r="ASU54" s="132"/>
      <c r="ASV54" s="132"/>
      <c r="ASW54" s="137"/>
      <c r="ASX54" s="96"/>
      <c r="ASY54" s="138"/>
      <c r="ASZ54" s="132"/>
      <c r="ATA54" s="132"/>
      <c r="ATB54" s="132"/>
      <c r="ATC54" s="132"/>
      <c r="ATD54" s="132"/>
      <c r="ATE54" s="132"/>
      <c r="ATF54" s="132"/>
      <c r="ATG54" s="132"/>
      <c r="ATH54" s="132"/>
      <c r="ATI54" s="132"/>
      <c r="ATJ54" s="132"/>
      <c r="ATK54" s="132"/>
      <c r="ATL54" s="137"/>
      <c r="ATM54" s="96"/>
      <c r="ATN54" s="138"/>
      <c r="ATO54" s="132"/>
      <c r="ATP54" s="132"/>
      <c r="ATQ54" s="132"/>
      <c r="ATR54" s="132"/>
      <c r="ATS54" s="132"/>
      <c r="ATT54" s="132"/>
      <c r="ATU54" s="132"/>
      <c r="ATV54" s="132"/>
      <c r="ATW54" s="132"/>
      <c r="ATX54" s="132"/>
      <c r="ATY54" s="132"/>
      <c r="ATZ54" s="132"/>
      <c r="AUA54" s="137"/>
      <c r="AUB54" s="96"/>
      <c r="AUC54" s="138"/>
      <c r="AUD54" s="132"/>
      <c r="AUE54" s="132"/>
      <c r="AUF54" s="132"/>
      <c r="AUG54" s="132"/>
      <c r="AUH54" s="132"/>
      <c r="AUI54" s="132"/>
      <c r="AUJ54" s="132"/>
      <c r="AUK54" s="132"/>
      <c r="AUL54" s="132"/>
      <c r="AUM54" s="132"/>
      <c r="AUN54" s="132"/>
      <c r="AUO54" s="132"/>
      <c r="AUP54" s="137"/>
      <c r="AUQ54" s="96"/>
      <c r="AUR54" s="138"/>
      <c r="AUS54" s="132"/>
      <c r="AUT54" s="132"/>
      <c r="AUU54" s="132"/>
      <c r="AUV54" s="132"/>
      <c r="AUW54" s="132"/>
      <c r="AUX54" s="132"/>
      <c r="AUY54" s="132"/>
      <c r="AUZ54" s="132"/>
      <c r="AVA54" s="132"/>
      <c r="AVB54" s="132"/>
      <c r="AVC54" s="132"/>
      <c r="AVD54" s="132"/>
      <c r="AVE54" s="137"/>
      <c r="AVF54" s="96"/>
      <c r="AVG54" s="138"/>
      <c r="AVH54" s="132"/>
      <c r="AVI54" s="132"/>
      <c r="AVJ54" s="132"/>
      <c r="AVK54" s="132"/>
      <c r="AVL54" s="132"/>
      <c r="AVM54" s="132"/>
      <c r="AVN54" s="132"/>
      <c r="AVO54" s="132"/>
      <c r="AVP54" s="132"/>
      <c r="AVQ54" s="132"/>
      <c r="AVR54" s="132"/>
      <c r="AVS54" s="132"/>
      <c r="AVT54" s="137"/>
      <c r="AVU54" s="96"/>
      <c r="AVV54" s="138"/>
      <c r="AVW54" s="132"/>
      <c r="AVX54" s="132"/>
      <c r="AVY54" s="132"/>
      <c r="AVZ54" s="132"/>
      <c r="AWA54" s="132"/>
      <c r="AWB54" s="132"/>
      <c r="AWC54" s="132"/>
      <c r="AWD54" s="132"/>
      <c r="AWE54" s="132"/>
      <c r="AWF54" s="132"/>
      <c r="AWG54" s="132"/>
      <c r="AWH54" s="132"/>
      <c r="AWI54" s="137"/>
      <c r="AWJ54" s="96"/>
      <c r="AWK54" s="138"/>
      <c r="AWL54" s="132"/>
      <c r="AWM54" s="132"/>
      <c r="AWN54" s="132"/>
      <c r="AWO54" s="132"/>
      <c r="AWP54" s="132"/>
      <c r="AWQ54" s="132"/>
      <c r="AWR54" s="132"/>
      <c r="AWS54" s="132"/>
      <c r="AWT54" s="132"/>
      <c r="AWU54" s="132"/>
      <c r="AWV54" s="132"/>
      <c r="AWW54" s="132"/>
      <c r="AWX54" s="137"/>
      <c r="AWY54" s="96"/>
      <c r="AWZ54" s="138"/>
      <c r="AXA54" s="132"/>
      <c r="AXB54" s="132"/>
      <c r="AXC54" s="132"/>
      <c r="AXD54" s="132"/>
      <c r="AXE54" s="132"/>
      <c r="AXF54" s="132"/>
      <c r="AXG54" s="132"/>
      <c r="AXH54" s="132"/>
      <c r="AXI54" s="132"/>
      <c r="AXJ54" s="132"/>
      <c r="AXK54" s="132"/>
      <c r="AXL54" s="132"/>
      <c r="AXM54" s="137"/>
      <c r="AXN54" s="96"/>
      <c r="AXO54" s="138"/>
      <c r="AXP54" s="132"/>
      <c r="AXQ54" s="132"/>
      <c r="AXR54" s="132"/>
      <c r="AXS54" s="132"/>
      <c r="AXT54" s="132"/>
      <c r="AXU54" s="132"/>
      <c r="AXV54" s="132"/>
      <c r="AXW54" s="132"/>
      <c r="AXX54" s="132"/>
      <c r="AXY54" s="132"/>
      <c r="AXZ54" s="132"/>
      <c r="AYA54" s="132"/>
      <c r="AYB54" s="137"/>
      <c r="AYC54" s="96"/>
      <c r="AYD54" s="138"/>
      <c r="AYE54" s="132"/>
      <c r="AYF54" s="132"/>
      <c r="AYG54" s="132"/>
      <c r="AYH54" s="132"/>
      <c r="AYI54" s="132"/>
      <c r="AYJ54" s="132"/>
      <c r="AYK54" s="132"/>
      <c r="AYL54" s="132"/>
      <c r="AYM54" s="132"/>
      <c r="AYN54" s="132"/>
      <c r="AYO54" s="132"/>
      <c r="AYP54" s="132"/>
      <c r="AYQ54" s="137"/>
      <c r="AYR54" s="96"/>
      <c r="AYS54" s="138"/>
      <c r="AYT54" s="132"/>
      <c r="AYU54" s="132"/>
      <c r="AYV54" s="132"/>
      <c r="AYW54" s="132"/>
      <c r="AYX54" s="132"/>
      <c r="AYY54" s="132"/>
      <c r="AYZ54" s="132"/>
      <c r="AZA54" s="132"/>
      <c r="AZB54" s="132"/>
      <c r="AZC54" s="132"/>
      <c r="AZD54" s="132"/>
      <c r="AZE54" s="132"/>
      <c r="AZF54" s="137"/>
      <c r="AZG54" s="96"/>
      <c r="AZH54" s="138"/>
      <c r="AZI54" s="132"/>
      <c r="AZJ54" s="132"/>
      <c r="AZK54" s="132"/>
      <c r="AZL54" s="132"/>
      <c r="AZM54" s="132"/>
      <c r="AZN54" s="132"/>
      <c r="AZO54" s="132"/>
      <c r="AZP54" s="132"/>
      <c r="AZQ54" s="132"/>
      <c r="AZR54" s="132"/>
      <c r="AZS54" s="132"/>
      <c r="AZT54" s="132"/>
      <c r="AZU54" s="137"/>
      <c r="AZV54" s="96"/>
      <c r="AZW54" s="138"/>
      <c r="AZX54" s="132"/>
      <c r="AZY54" s="132"/>
      <c r="AZZ54" s="132"/>
      <c r="BAA54" s="132"/>
      <c r="BAB54" s="132"/>
      <c r="BAC54" s="132"/>
      <c r="BAD54" s="132"/>
      <c r="BAE54" s="132"/>
      <c r="BAF54" s="132"/>
      <c r="BAG54" s="132"/>
      <c r="BAH54" s="132"/>
      <c r="BAI54" s="132"/>
      <c r="BAJ54" s="137"/>
      <c r="BAK54" s="96"/>
      <c r="BAL54" s="138"/>
      <c r="BAM54" s="132"/>
      <c r="BAN54" s="132"/>
      <c r="BAO54" s="132"/>
      <c r="BAP54" s="132"/>
      <c r="BAQ54" s="132"/>
      <c r="BAR54" s="132"/>
      <c r="BAS54" s="132"/>
      <c r="BAT54" s="132"/>
      <c r="BAU54" s="132"/>
      <c r="BAV54" s="132"/>
      <c r="BAW54" s="132"/>
      <c r="BAX54" s="132"/>
      <c r="BAY54" s="137"/>
      <c r="BAZ54" s="96"/>
      <c r="BBA54" s="138"/>
      <c r="BBB54" s="132"/>
      <c r="BBC54" s="132"/>
      <c r="BBD54" s="132"/>
      <c r="BBE54" s="132"/>
      <c r="BBF54" s="132"/>
      <c r="BBG54" s="132"/>
      <c r="BBH54" s="132"/>
      <c r="BBI54" s="132"/>
      <c r="BBJ54" s="132"/>
      <c r="BBK54" s="132"/>
      <c r="BBL54" s="132"/>
      <c r="BBM54" s="132"/>
      <c r="BBN54" s="137"/>
      <c r="BBO54" s="96"/>
      <c r="BBP54" s="138"/>
      <c r="BBQ54" s="132"/>
      <c r="BBR54" s="132"/>
      <c r="BBS54" s="132"/>
      <c r="BBT54" s="132"/>
      <c r="BBU54" s="132"/>
      <c r="BBV54" s="132"/>
      <c r="BBW54" s="132"/>
      <c r="BBX54" s="132"/>
      <c r="BBY54" s="132"/>
      <c r="BBZ54" s="132"/>
      <c r="BCA54" s="132"/>
      <c r="BCB54" s="132"/>
      <c r="BCC54" s="137"/>
      <c r="BCD54" s="96"/>
      <c r="BCE54" s="138"/>
      <c r="BCF54" s="132"/>
      <c r="BCG54" s="132"/>
      <c r="BCH54" s="132"/>
      <c r="BCI54" s="132"/>
      <c r="BCJ54" s="132"/>
      <c r="BCK54" s="132"/>
      <c r="BCL54" s="132"/>
      <c r="BCM54" s="132"/>
      <c r="BCN54" s="132"/>
      <c r="BCO54" s="132"/>
      <c r="BCP54" s="132"/>
      <c r="BCQ54" s="132"/>
      <c r="BCR54" s="137"/>
      <c r="BCS54" s="96"/>
      <c r="BCT54" s="138"/>
      <c r="BCU54" s="132"/>
      <c r="BCV54" s="132"/>
      <c r="BCW54" s="132"/>
      <c r="BCX54" s="132"/>
      <c r="BCY54" s="132"/>
      <c r="BCZ54" s="132"/>
      <c r="BDA54" s="132"/>
      <c r="BDB54" s="132"/>
      <c r="BDC54" s="132"/>
      <c r="BDD54" s="132"/>
      <c r="BDE54" s="132"/>
      <c r="BDF54" s="132"/>
      <c r="BDG54" s="137"/>
      <c r="BDH54" s="96"/>
      <c r="BDI54" s="138"/>
      <c r="BDJ54" s="132"/>
      <c r="BDK54" s="132"/>
      <c r="BDL54" s="132"/>
      <c r="BDM54" s="132"/>
      <c r="BDN54" s="132"/>
      <c r="BDO54" s="132"/>
      <c r="BDP54" s="132"/>
      <c r="BDQ54" s="132"/>
      <c r="BDR54" s="132"/>
      <c r="BDS54" s="132"/>
      <c r="BDT54" s="132"/>
      <c r="BDU54" s="132"/>
      <c r="BDV54" s="137"/>
      <c r="BDW54" s="96"/>
      <c r="BDX54" s="138"/>
      <c r="BDY54" s="132"/>
      <c r="BDZ54" s="132"/>
      <c r="BEA54" s="132"/>
      <c r="BEB54" s="132"/>
      <c r="BEC54" s="132"/>
      <c r="BED54" s="132"/>
      <c r="BEE54" s="132"/>
      <c r="BEF54" s="132"/>
      <c r="BEG54" s="132"/>
      <c r="BEH54" s="132"/>
      <c r="BEI54" s="132"/>
      <c r="BEJ54" s="132"/>
      <c r="BEK54" s="137"/>
      <c r="BEL54" s="96"/>
      <c r="BEM54" s="138"/>
      <c r="BEN54" s="132"/>
      <c r="BEO54" s="132"/>
      <c r="BEP54" s="132"/>
      <c r="BEQ54" s="132"/>
      <c r="BER54" s="132"/>
      <c r="BES54" s="132"/>
      <c r="BET54" s="132"/>
      <c r="BEU54" s="132"/>
      <c r="BEV54" s="132"/>
      <c r="BEW54" s="132"/>
      <c r="BEX54" s="132"/>
      <c r="BEY54" s="132"/>
      <c r="BEZ54" s="137"/>
      <c r="BFA54" s="96"/>
      <c r="BFB54" s="138"/>
      <c r="BFC54" s="132"/>
      <c r="BFD54" s="132"/>
      <c r="BFE54" s="132"/>
      <c r="BFF54" s="132"/>
      <c r="BFG54" s="132"/>
      <c r="BFH54" s="132"/>
      <c r="BFI54" s="132"/>
      <c r="BFJ54" s="132"/>
      <c r="BFK54" s="132"/>
      <c r="BFL54" s="132"/>
      <c r="BFM54" s="132"/>
      <c r="BFN54" s="132"/>
      <c r="BFO54" s="137"/>
      <c r="BFP54" s="96"/>
      <c r="BFQ54" s="138"/>
      <c r="BFR54" s="132"/>
      <c r="BFS54" s="132"/>
      <c r="BFT54" s="132"/>
      <c r="BFU54" s="132"/>
      <c r="BFV54" s="132"/>
      <c r="BFW54" s="132"/>
      <c r="BFX54" s="132"/>
      <c r="BFY54" s="132"/>
      <c r="BFZ54" s="132"/>
      <c r="BGA54" s="132"/>
      <c r="BGB54" s="132"/>
      <c r="BGC54" s="132"/>
      <c r="BGD54" s="137"/>
      <c r="BGE54" s="96"/>
      <c r="BGF54" s="138"/>
      <c r="BGG54" s="132"/>
      <c r="BGH54" s="132"/>
      <c r="BGI54" s="132"/>
      <c r="BGJ54" s="132"/>
      <c r="BGK54" s="132"/>
      <c r="BGL54" s="132"/>
      <c r="BGM54" s="132"/>
      <c r="BGN54" s="132"/>
      <c r="BGO54" s="132"/>
      <c r="BGP54" s="132"/>
      <c r="BGQ54" s="132"/>
      <c r="BGR54" s="132"/>
      <c r="BGS54" s="137"/>
      <c r="BGT54" s="96"/>
      <c r="BGU54" s="138"/>
      <c r="BGV54" s="132"/>
      <c r="BGW54" s="132"/>
      <c r="BGX54" s="132"/>
      <c r="BGY54" s="132"/>
      <c r="BGZ54" s="132"/>
      <c r="BHA54" s="132"/>
      <c r="BHB54" s="132"/>
      <c r="BHC54" s="132"/>
      <c r="BHD54" s="132"/>
      <c r="BHE54" s="132"/>
      <c r="BHF54" s="132"/>
      <c r="BHG54" s="132"/>
      <c r="BHH54" s="137"/>
      <c r="BHI54" s="96"/>
      <c r="BHJ54" s="138"/>
      <c r="BHK54" s="132"/>
      <c r="BHL54" s="132"/>
      <c r="BHM54" s="132"/>
      <c r="BHN54" s="132"/>
      <c r="BHO54" s="132"/>
      <c r="BHP54" s="132"/>
      <c r="BHQ54" s="132"/>
      <c r="BHR54" s="132"/>
      <c r="BHS54" s="132"/>
      <c r="BHT54" s="132"/>
      <c r="BHU54" s="132"/>
      <c r="BHV54" s="132"/>
      <c r="BHW54" s="137"/>
      <c r="BHX54" s="96"/>
      <c r="BHY54" s="138"/>
      <c r="BHZ54" s="132"/>
      <c r="BIA54" s="132"/>
      <c r="BIB54" s="132"/>
      <c r="BIC54" s="132"/>
      <c r="BID54" s="132"/>
      <c r="BIE54" s="132"/>
      <c r="BIF54" s="132"/>
      <c r="BIG54" s="132"/>
      <c r="BIH54" s="132"/>
      <c r="BII54" s="132"/>
      <c r="BIJ54" s="132"/>
      <c r="BIK54" s="132"/>
      <c r="BIL54" s="137"/>
      <c r="BIM54" s="96"/>
      <c r="BIN54" s="138"/>
      <c r="BIO54" s="132"/>
      <c r="BIP54" s="132"/>
      <c r="BIQ54" s="132"/>
      <c r="BIR54" s="132"/>
      <c r="BIS54" s="132"/>
      <c r="BIT54" s="132"/>
      <c r="BIU54" s="132"/>
      <c r="BIV54" s="132"/>
      <c r="BIW54" s="132"/>
      <c r="BIX54" s="132"/>
      <c r="BIY54" s="132"/>
      <c r="BIZ54" s="132"/>
      <c r="BJA54" s="137"/>
      <c r="BJB54" s="96"/>
      <c r="BJC54" s="138"/>
      <c r="BJD54" s="132"/>
      <c r="BJE54" s="132"/>
      <c r="BJF54" s="132"/>
      <c r="BJG54" s="132"/>
      <c r="BJH54" s="132"/>
      <c r="BJI54" s="132"/>
      <c r="BJJ54" s="132"/>
      <c r="BJK54" s="132"/>
      <c r="BJL54" s="132"/>
      <c r="BJM54" s="132"/>
      <c r="BJN54" s="132"/>
      <c r="BJO54" s="132"/>
      <c r="BJP54" s="137"/>
      <c r="BJQ54" s="96"/>
      <c r="BJR54" s="138"/>
      <c r="BJS54" s="132"/>
      <c r="BJT54" s="132"/>
      <c r="BJU54" s="132"/>
      <c r="BJV54" s="132"/>
      <c r="BJW54" s="132"/>
      <c r="BJX54" s="132"/>
      <c r="BJY54" s="132"/>
      <c r="BJZ54" s="132"/>
      <c r="BKA54" s="132"/>
      <c r="BKB54" s="132"/>
      <c r="BKC54" s="132"/>
      <c r="BKD54" s="132"/>
      <c r="BKE54" s="137"/>
      <c r="BKF54" s="96"/>
      <c r="BKG54" s="138"/>
      <c r="BKH54" s="132"/>
      <c r="BKI54" s="132"/>
      <c r="BKJ54" s="132"/>
      <c r="BKK54" s="132"/>
      <c r="BKL54" s="132"/>
      <c r="BKM54" s="132"/>
      <c r="BKN54" s="132"/>
      <c r="BKO54" s="132"/>
      <c r="BKP54" s="132"/>
      <c r="BKQ54" s="132"/>
      <c r="BKR54" s="132"/>
      <c r="BKS54" s="132"/>
      <c r="BKT54" s="137"/>
      <c r="BKU54" s="96"/>
      <c r="BKV54" s="138"/>
      <c r="BKW54" s="132"/>
      <c r="BKX54" s="132"/>
      <c r="BKY54" s="132"/>
      <c r="BKZ54" s="132"/>
      <c r="BLA54" s="132"/>
      <c r="BLB54" s="132"/>
      <c r="BLC54" s="132"/>
      <c r="BLD54" s="132"/>
      <c r="BLE54" s="132"/>
      <c r="BLF54" s="132"/>
      <c r="BLG54" s="132"/>
      <c r="BLH54" s="132"/>
      <c r="BLI54" s="137"/>
      <c r="BLJ54" s="96"/>
      <c r="BLK54" s="138"/>
      <c r="BLL54" s="132"/>
      <c r="BLM54" s="132"/>
      <c r="BLN54" s="132"/>
      <c r="BLO54" s="132"/>
      <c r="BLP54" s="132"/>
      <c r="BLQ54" s="132"/>
      <c r="BLR54" s="132"/>
      <c r="BLS54" s="132"/>
      <c r="BLT54" s="132"/>
      <c r="BLU54" s="132"/>
      <c r="BLV54" s="132"/>
      <c r="BLW54" s="132"/>
      <c r="BLX54" s="137"/>
      <c r="BLY54" s="96"/>
      <c r="BLZ54" s="138"/>
      <c r="BMA54" s="132"/>
      <c r="BMB54" s="132"/>
      <c r="BMC54" s="132"/>
      <c r="BMD54" s="132"/>
      <c r="BME54" s="132"/>
      <c r="BMF54" s="132"/>
      <c r="BMG54" s="132"/>
      <c r="BMH54" s="132"/>
      <c r="BMI54" s="132"/>
      <c r="BMJ54" s="132"/>
      <c r="BMK54" s="132"/>
      <c r="BML54" s="132"/>
      <c r="BMM54" s="137"/>
      <c r="BMN54" s="96"/>
      <c r="BMO54" s="138"/>
      <c r="BMP54" s="132"/>
      <c r="BMQ54" s="132"/>
      <c r="BMR54" s="132"/>
      <c r="BMS54" s="132"/>
      <c r="BMT54" s="132"/>
      <c r="BMU54" s="132"/>
      <c r="BMV54" s="132"/>
      <c r="BMW54" s="132"/>
      <c r="BMX54" s="132"/>
      <c r="BMY54" s="132"/>
      <c r="BMZ54" s="132"/>
      <c r="BNA54" s="132"/>
      <c r="BNB54" s="137"/>
      <c r="BNC54" s="96"/>
      <c r="BND54" s="138"/>
      <c r="BNE54" s="132"/>
      <c r="BNF54" s="132"/>
      <c r="BNG54" s="132"/>
      <c r="BNH54" s="132"/>
      <c r="BNI54" s="132"/>
      <c r="BNJ54" s="132"/>
      <c r="BNK54" s="132"/>
      <c r="BNL54" s="132"/>
      <c r="BNM54" s="132"/>
      <c r="BNN54" s="132"/>
      <c r="BNO54" s="132"/>
      <c r="BNP54" s="132"/>
      <c r="BNQ54" s="137"/>
      <c r="BNR54" s="96"/>
      <c r="BNS54" s="138"/>
      <c r="BNT54" s="132"/>
      <c r="BNU54" s="132"/>
      <c r="BNV54" s="132"/>
      <c r="BNW54" s="132"/>
      <c r="BNX54" s="132"/>
      <c r="BNY54" s="132"/>
      <c r="BNZ54" s="132"/>
      <c r="BOA54" s="132"/>
      <c r="BOB54" s="132"/>
      <c r="BOC54" s="132"/>
      <c r="BOD54" s="132"/>
      <c r="BOE54" s="132"/>
      <c r="BOF54" s="137"/>
      <c r="BOG54" s="96"/>
      <c r="BOH54" s="138"/>
      <c r="BOI54" s="132"/>
      <c r="BOJ54" s="132"/>
      <c r="BOK54" s="132"/>
      <c r="BOL54" s="132"/>
      <c r="BOM54" s="132"/>
      <c r="BON54" s="132"/>
      <c r="BOO54" s="132"/>
      <c r="BOP54" s="132"/>
      <c r="BOQ54" s="132"/>
      <c r="BOR54" s="132"/>
      <c r="BOS54" s="132"/>
      <c r="BOT54" s="132"/>
      <c r="BOU54" s="137"/>
      <c r="BOV54" s="96"/>
      <c r="BOW54" s="138"/>
      <c r="BOX54" s="132"/>
      <c r="BOY54" s="132"/>
      <c r="BOZ54" s="132"/>
      <c r="BPA54" s="132"/>
      <c r="BPB54" s="132"/>
      <c r="BPC54" s="132"/>
      <c r="BPD54" s="132"/>
      <c r="BPE54" s="132"/>
      <c r="BPF54" s="132"/>
      <c r="BPG54" s="132"/>
      <c r="BPH54" s="132"/>
      <c r="BPI54" s="132"/>
      <c r="BPJ54" s="137"/>
      <c r="BPK54" s="96"/>
      <c r="BPL54" s="138"/>
      <c r="BPM54" s="132"/>
      <c r="BPN54" s="132"/>
      <c r="BPO54" s="132"/>
      <c r="BPP54" s="132"/>
      <c r="BPQ54" s="132"/>
      <c r="BPR54" s="132"/>
      <c r="BPS54" s="132"/>
      <c r="BPT54" s="132"/>
      <c r="BPU54" s="132"/>
      <c r="BPV54" s="132"/>
      <c r="BPW54" s="132"/>
      <c r="BPX54" s="132"/>
      <c r="BPY54" s="137"/>
      <c r="BPZ54" s="96"/>
      <c r="BQA54" s="138"/>
      <c r="BQB54" s="132"/>
      <c r="BQC54" s="132"/>
      <c r="BQD54" s="132"/>
      <c r="BQE54" s="132"/>
      <c r="BQF54" s="132"/>
      <c r="BQG54" s="132"/>
      <c r="BQH54" s="132"/>
      <c r="BQI54" s="132"/>
      <c r="BQJ54" s="132"/>
      <c r="BQK54" s="132"/>
      <c r="BQL54" s="132"/>
      <c r="BQM54" s="132"/>
      <c r="BQN54" s="137"/>
      <c r="BQO54" s="96"/>
      <c r="BQP54" s="138"/>
      <c r="BQQ54" s="132"/>
      <c r="BQR54" s="132"/>
      <c r="BQS54" s="132"/>
      <c r="BQT54" s="132"/>
      <c r="BQU54" s="132"/>
      <c r="BQV54" s="132"/>
      <c r="BQW54" s="132"/>
      <c r="BQX54" s="132"/>
      <c r="BQY54" s="132"/>
      <c r="BQZ54" s="132"/>
      <c r="BRA54" s="132"/>
      <c r="BRB54" s="132"/>
      <c r="BRC54" s="137"/>
      <c r="BRD54" s="96"/>
      <c r="BRE54" s="138"/>
      <c r="BRF54" s="132"/>
      <c r="BRG54" s="132"/>
      <c r="BRH54" s="132"/>
      <c r="BRI54" s="132"/>
      <c r="BRJ54" s="132"/>
      <c r="BRK54" s="132"/>
      <c r="BRL54" s="132"/>
      <c r="BRM54" s="132"/>
      <c r="BRN54" s="132"/>
      <c r="BRO54" s="132"/>
      <c r="BRP54" s="132"/>
      <c r="BRQ54" s="132"/>
      <c r="BRR54" s="137"/>
      <c r="BRS54" s="96"/>
      <c r="BRT54" s="138"/>
      <c r="BRU54" s="132"/>
      <c r="BRV54" s="132"/>
      <c r="BRW54" s="132"/>
      <c r="BRX54" s="132"/>
      <c r="BRY54" s="132"/>
      <c r="BRZ54" s="132"/>
      <c r="BSA54" s="132"/>
      <c r="BSB54" s="132"/>
      <c r="BSC54" s="132"/>
      <c r="BSD54" s="132"/>
      <c r="BSE54" s="132"/>
      <c r="BSF54" s="132"/>
      <c r="BSG54" s="137"/>
      <c r="BSH54" s="96"/>
      <c r="BSI54" s="138"/>
      <c r="BSJ54" s="132"/>
      <c r="BSK54" s="132"/>
      <c r="BSL54" s="132"/>
      <c r="BSM54" s="132"/>
      <c r="BSN54" s="132"/>
      <c r="BSO54" s="132"/>
      <c r="BSP54" s="132"/>
      <c r="BSQ54" s="132"/>
      <c r="BSR54" s="132"/>
      <c r="BSS54" s="132"/>
      <c r="BST54" s="132"/>
      <c r="BSU54" s="132"/>
      <c r="BSV54" s="137"/>
      <c r="BSW54" s="96"/>
      <c r="BSX54" s="138"/>
      <c r="BSY54" s="132"/>
      <c r="BSZ54" s="132"/>
      <c r="BTA54" s="132"/>
      <c r="BTB54" s="132"/>
      <c r="BTC54" s="132"/>
      <c r="BTD54" s="132"/>
      <c r="BTE54" s="132"/>
      <c r="BTF54" s="132"/>
      <c r="BTG54" s="132"/>
      <c r="BTH54" s="132"/>
      <c r="BTI54" s="132"/>
      <c r="BTJ54" s="132"/>
      <c r="BTK54" s="137"/>
      <c r="BTL54" s="96"/>
      <c r="BTM54" s="138"/>
      <c r="BTN54" s="132"/>
      <c r="BTO54" s="132"/>
      <c r="BTP54" s="132"/>
      <c r="BTQ54" s="132"/>
      <c r="BTR54" s="132"/>
      <c r="BTS54" s="132"/>
      <c r="BTT54" s="132"/>
      <c r="BTU54" s="132"/>
      <c r="BTV54" s="132"/>
      <c r="BTW54" s="132"/>
      <c r="BTX54" s="132"/>
      <c r="BTY54" s="132"/>
      <c r="BTZ54" s="137"/>
      <c r="BUA54" s="96"/>
      <c r="BUB54" s="138"/>
      <c r="BUC54" s="132"/>
      <c r="BUD54" s="132"/>
      <c r="BUE54" s="132"/>
      <c r="BUF54" s="132"/>
      <c r="BUG54" s="132"/>
      <c r="BUH54" s="132"/>
      <c r="BUI54" s="132"/>
      <c r="BUJ54" s="132"/>
      <c r="BUK54" s="132"/>
      <c r="BUL54" s="132"/>
      <c r="BUM54" s="132"/>
      <c r="BUN54" s="132"/>
      <c r="BUO54" s="137"/>
      <c r="BUP54" s="96"/>
      <c r="BUQ54" s="138"/>
      <c r="BUR54" s="132"/>
      <c r="BUS54" s="132"/>
      <c r="BUT54" s="132"/>
      <c r="BUU54" s="132"/>
      <c r="BUV54" s="132"/>
      <c r="BUW54" s="132"/>
      <c r="BUX54" s="132"/>
      <c r="BUY54" s="132"/>
      <c r="BUZ54" s="132"/>
      <c r="BVA54" s="132"/>
      <c r="BVB54" s="132"/>
      <c r="BVC54" s="132"/>
      <c r="BVD54" s="137"/>
      <c r="BVE54" s="96"/>
      <c r="BVF54" s="138"/>
      <c r="BVG54" s="132"/>
      <c r="BVH54" s="132"/>
      <c r="BVI54" s="132"/>
      <c r="BVJ54" s="132"/>
      <c r="BVK54" s="132"/>
      <c r="BVL54" s="132"/>
      <c r="BVM54" s="132"/>
      <c r="BVN54" s="132"/>
      <c r="BVO54" s="132"/>
      <c r="BVP54" s="132"/>
      <c r="BVQ54" s="132"/>
      <c r="BVR54" s="132"/>
      <c r="BVS54" s="137"/>
      <c r="BVT54" s="96"/>
      <c r="BVU54" s="138"/>
      <c r="BVV54" s="132"/>
      <c r="BVW54" s="132"/>
      <c r="BVX54" s="132"/>
      <c r="BVY54" s="132"/>
      <c r="BVZ54" s="132"/>
      <c r="BWA54" s="132"/>
      <c r="BWB54" s="132"/>
      <c r="BWC54" s="132"/>
      <c r="BWD54" s="132"/>
      <c r="BWE54" s="132"/>
      <c r="BWF54" s="132"/>
      <c r="BWG54" s="132"/>
      <c r="BWH54" s="137"/>
      <c r="BWI54" s="96"/>
      <c r="BWJ54" s="138"/>
      <c r="BWK54" s="132"/>
      <c r="BWL54" s="132"/>
      <c r="BWM54" s="132"/>
      <c r="BWN54" s="132"/>
      <c r="BWO54" s="132"/>
      <c r="BWP54" s="132"/>
      <c r="BWQ54" s="132"/>
      <c r="BWR54" s="132"/>
      <c r="BWS54" s="132"/>
      <c r="BWT54" s="132"/>
      <c r="BWU54" s="132"/>
      <c r="BWV54" s="132"/>
      <c r="BWW54" s="137"/>
      <c r="BWX54" s="96"/>
      <c r="BWY54" s="138"/>
      <c r="BWZ54" s="132"/>
      <c r="BXA54" s="132"/>
      <c r="BXB54" s="132"/>
      <c r="BXC54" s="132"/>
      <c r="BXD54" s="132"/>
      <c r="BXE54" s="132"/>
      <c r="BXF54" s="132"/>
      <c r="BXG54" s="132"/>
      <c r="BXH54" s="132"/>
      <c r="BXI54" s="132"/>
      <c r="BXJ54" s="132"/>
      <c r="BXK54" s="132"/>
      <c r="BXL54" s="137"/>
      <c r="BXM54" s="96"/>
      <c r="BXN54" s="138"/>
      <c r="BXO54" s="132"/>
      <c r="BXP54" s="132"/>
      <c r="BXQ54" s="132"/>
      <c r="BXR54" s="132"/>
      <c r="BXS54" s="132"/>
      <c r="BXT54" s="132"/>
      <c r="BXU54" s="132"/>
      <c r="BXV54" s="132"/>
      <c r="BXW54" s="132"/>
      <c r="BXX54" s="132"/>
      <c r="BXY54" s="132"/>
      <c r="BXZ54" s="132"/>
      <c r="BYA54" s="137"/>
      <c r="BYB54" s="96"/>
      <c r="BYC54" s="138"/>
      <c r="BYD54" s="132"/>
      <c r="BYE54" s="132"/>
      <c r="BYF54" s="132"/>
      <c r="BYG54" s="132"/>
      <c r="BYH54" s="132"/>
      <c r="BYI54" s="132"/>
      <c r="BYJ54" s="132"/>
      <c r="BYK54" s="132"/>
      <c r="BYL54" s="132"/>
      <c r="BYM54" s="132"/>
      <c r="BYN54" s="132"/>
      <c r="BYO54" s="132"/>
      <c r="BYP54" s="137"/>
      <c r="BYQ54" s="96"/>
      <c r="BYR54" s="138"/>
      <c r="BYS54" s="132"/>
      <c r="BYT54" s="132"/>
      <c r="BYU54" s="132"/>
      <c r="BYV54" s="132"/>
      <c r="BYW54" s="132"/>
      <c r="BYX54" s="132"/>
      <c r="BYY54" s="132"/>
      <c r="BYZ54" s="132"/>
      <c r="BZA54" s="132"/>
      <c r="BZB54" s="132"/>
      <c r="BZC54" s="132"/>
      <c r="BZD54" s="132"/>
      <c r="BZE54" s="137"/>
      <c r="BZF54" s="96"/>
      <c r="BZG54" s="138"/>
      <c r="BZH54" s="132"/>
      <c r="BZI54" s="132"/>
      <c r="BZJ54" s="132"/>
      <c r="BZK54" s="132"/>
      <c r="BZL54" s="132"/>
      <c r="BZM54" s="132"/>
      <c r="BZN54" s="132"/>
      <c r="BZO54" s="132"/>
      <c r="BZP54" s="132"/>
      <c r="BZQ54" s="132"/>
      <c r="BZR54" s="132"/>
      <c r="BZS54" s="132"/>
      <c r="BZT54" s="137"/>
      <c r="BZU54" s="96"/>
      <c r="BZV54" s="138"/>
      <c r="BZW54" s="132"/>
      <c r="BZX54" s="132"/>
      <c r="BZY54" s="132"/>
      <c r="BZZ54" s="132"/>
      <c r="CAA54" s="132"/>
      <c r="CAB54" s="132"/>
      <c r="CAC54" s="132"/>
      <c r="CAD54" s="132"/>
      <c r="CAE54" s="132"/>
      <c r="CAF54" s="132"/>
      <c r="CAG54" s="132"/>
      <c r="CAH54" s="132"/>
      <c r="CAI54" s="137"/>
      <c r="CAJ54" s="96"/>
      <c r="CAK54" s="138"/>
      <c r="CAL54" s="132"/>
      <c r="CAM54" s="132"/>
      <c r="CAN54" s="132"/>
      <c r="CAO54" s="132"/>
      <c r="CAP54" s="132"/>
      <c r="CAQ54" s="132"/>
      <c r="CAR54" s="132"/>
      <c r="CAS54" s="132"/>
      <c r="CAT54" s="132"/>
      <c r="CAU54" s="132"/>
      <c r="CAV54" s="132"/>
      <c r="CAW54" s="132"/>
      <c r="CAX54" s="137"/>
      <c r="CAY54" s="96"/>
      <c r="CAZ54" s="138"/>
      <c r="CBA54" s="132"/>
      <c r="CBB54" s="132"/>
      <c r="CBC54" s="132"/>
      <c r="CBD54" s="132"/>
      <c r="CBE54" s="132"/>
      <c r="CBF54" s="132"/>
      <c r="CBG54" s="132"/>
      <c r="CBH54" s="132"/>
      <c r="CBI54" s="132"/>
      <c r="CBJ54" s="132"/>
      <c r="CBK54" s="132"/>
      <c r="CBL54" s="132"/>
      <c r="CBM54" s="137"/>
      <c r="CBN54" s="96"/>
      <c r="CBO54" s="138"/>
      <c r="CBP54" s="132"/>
      <c r="CBQ54" s="132"/>
      <c r="CBR54" s="132"/>
      <c r="CBS54" s="132"/>
      <c r="CBT54" s="132"/>
      <c r="CBU54" s="132"/>
      <c r="CBV54" s="132"/>
      <c r="CBW54" s="132"/>
      <c r="CBX54" s="132"/>
      <c r="CBY54" s="132"/>
      <c r="CBZ54" s="132"/>
      <c r="CCA54" s="132"/>
      <c r="CCB54" s="137"/>
      <c r="CCC54" s="96"/>
      <c r="CCD54" s="138"/>
      <c r="CCE54" s="132"/>
      <c r="CCF54" s="132"/>
      <c r="CCG54" s="132"/>
      <c r="CCH54" s="132"/>
      <c r="CCI54" s="132"/>
      <c r="CCJ54" s="132"/>
      <c r="CCK54" s="132"/>
      <c r="CCL54" s="132"/>
      <c r="CCM54" s="132"/>
      <c r="CCN54" s="132"/>
      <c r="CCO54" s="132"/>
      <c r="CCP54" s="132"/>
      <c r="CCQ54" s="137"/>
      <c r="CCR54" s="96"/>
      <c r="CCS54" s="138"/>
      <c r="CCT54" s="132"/>
      <c r="CCU54" s="132"/>
      <c r="CCV54" s="132"/>
      <c r="CCW54" s="132"/>
      <c r="CCX54" s="132"/>
      <c r="CCY54" s="132"/>
      <c r="CCZ54" s="132"/>
      <c r="CDA54" s="132"/>
      <c r="CDB54" s="132"/>
      <c r="CDC54" s="132"/>
      <c r="CDD54" s="132"/>
      <c r="CDE54" s="132"/>
      <c r="CDF54" s="137"/>
      <c r="CDG54" s="96"/>
      <c r="CDH54" s="138"/>
      <c r="CDI54" s="132"/>
      <c r="CDJ54" s="132"/>
      <c r="CDK54" s="132"/>
      <c r="CDL54" s="132"/>
      <c r="CDM54" s="132"/>
      <c r="CDN54" s="132"/>
      <c r="CDO54" s="132"/>
      <c r="CDP54" s="132"/>
      <c r="CDQ54" s="132"/>
      <c r="CDR54" s="132"/>
      <c r="CDS54" s="132"/>
      <c r="CDT54" s="132"/>
      <c r="CDU54" s="137"/>
      <c r="CDV54" s="96"/>
      <c r="CDW54" s="138"/>
      <c r="CDX54" s="132"/>
      <c r="CDY54" s="132"/>
      <c r="CDZ54" s="132"/>
      <c r="CEA54" s="132"/>
      <c r="CEB54" s="132"/>
      <c r="CEC54" s="132"/>
      <c r="CED54" s="132"/>
      <c r="CEE54" s="132"/>
      <c r="CEF54" s="132"/>
      <c r="CEG54" s="132"/>
      <c r="CEH54" s="132"/>
      <c r="CEI54" s="132"/>
      <c r="CEJ54" s="137"/>
      <c r="CEK54" s="96"/>
      <c r="CEL54" s="138"/>
      <c r="CEM54" s="132"/>
      <c r="CEN54" s="132"/>
      <c r="CEO54" s="132"/>
      <c r="CEP54" s="132"/>
      <c r="CEQ54" s="132"/>
      <c r="CER54" s="132"/>
      <c r="CES54" s="132"/>
      <c r="CET54" s="132"/>
      <c r="CEU54" s="132"/>
      <c r="CEV54" s="132"/>
      <c r="CEW54" s="132"/>
      <c r="CEX54" s="132"/>
      <c r="CEY54" s="137"/>
      <c r="CEZ54" s="96"/>
      <c r="CFA54" s="138"/>
      <c r="CFB54" s="132"/>
      <c r="CFC54" s="132"/>
      <c r="CFD54" s="132"/>
      <c r="CFE54" s="132"/>
      <c r="CFF54" s="132"/>
      <c r="CFG54" s="132"/>
      <c r="CFH54" s="132"/>
      <c r="CFI54" s="132"/>
      <c r="CFJ54" s="132"/>
      <c r="CFK54" s="132"/>
      <c r="CFL54" s="132"/>
      <c r="CFM54" s="132"/>
      <c r="CFN54" s="137"/>
      <c r="CFO54" s="96"/>
      <c r="CFP54" s="138"/>
      <c r="CFQ54" s="132"/>
      <c r="CFR54" s="132"/>
      <c r="CFS54" s="132"/>
      <c r="CFT54" s="132"/>
      <c r="CFU54" s="132"/>
      <c r="CFV54" s="132"/>
      <c r="CFW54" s="132"/>
      <c r="CFX54" s="132"/>
      <c r="CFY54" s="132"/>
      <c r="CFZ54" s="132"/>
      <c r="CGA54" s="132"/>
      <c r="CGB54" s="132"/>
      <c r="CGC54" s="137"/>
      <c r="CGD54" s="96"/>
      <c r="CGE54" s="138"/>
      <c r="CGF54" s="132"/>
      <c r="CGG54" s="132"/>
      <c r="CGH54" s="132"/>
      <c r="CGI54" s="132"/>
      <c r="CGJ54" s="132"/>
      <c r="CGK54" s="132"/>
      <c r="CGL54" s="132"/>
      <c r="CGM54" s="132"/>
      <c r="CGN54" s="132"/>
      <c r="CGO54" s="132"/>
      <c r="CGP54" s="132"/>
      <c r="CGQ54" s="132"/>
      <c r="CGR54" s="137"/>
      <c r="CGS54" s="96"/>
      <c r="CGT54" s="138"/>
      <c r="CGU54" s="132"/>
      <c r="CGV54" s="132"/>
      <c r="CGW54" s="132"/>
      <c r="CGX54" s="132"/>
      <c r="CGY54" s="132"/>
      <c r="CGZ54" s="132"/>
      <c r="CHA54" s="132"/>
      <c r="CHB54" s="132"/>
      <c r="CHC54" s="132"/>
      <c r="CHD54" s="132"/>
      <c r="CHE54" s="132"/>
      <c r="CHF54" s="132"/>
      <c r="CHG54" s="137"/>
      <c r="CHH54" s="96"/>
      <c r="CHI54" s="138"/>
      <c r="CHJ54" s="132"/>
      <c r="CHK54" s="132"/>
      <c r="CHL54" s="132"/>
      <c r="CHM54" s="132"/>
      <c r="CHN54" s="132"/>
      <c r="CHO54" s="132"/>
      <c r="CHP54" s="132"/>
      <c r="CHQ54" s="132"/>
      <c r="CHR54" s="132"/>
      <c r="CHS54" s="132"/>
      <c r="CHT54" s="132"/>
      <c r="CHU54" s="132"/>
      <c r="CHV54" s="137"/>
      <c r="CHW54" s="96"/>
      <c r="CHX54" s="138"/>
      <c r="CHY54" s="132"/>
      <c r="CHZ54" s="132"/>
      <c r="CIA54" s="132"/>
      <c r="CIB54" s="132"/>
      <c r="CIC54" s="132"/>
      <c r="CID54" s="132"/>
      <c r="CIE54" s="132"/>
      <c r="CIF54" s="132"/>
      <c r="CIG54" s="132"/>
      <c r="CIH54" s="132"/>
      <c r="CII54" s="132"/>
      <c r="CIJ54" s="132"/>
      <c r="CIK54" s="137"/>
      <c r="CIL54" s="96"/>
      <c r="CIM54" s="138"/>
      <c r="CIN54" s="132"/>
      <c r="CIO54" s="132"/>
      <c r="CIP54" s="132"/>
      <c r="CIQ54" s="132"/>
      <c r="CIR54" s="132"/>
      <c r="CIS54" s="132"/>
      <c r="CIT54" s="132"/>
      <c r="CIU54" s="132"/>
      <c r="CIV54" s="132"/>
      <c r="CIW54" s="132"/>
      <c r="CIX54" s="132"/>
      <c r="CIY54" s="132"/>
      <c r="CIZ54" s="137"/>
      <c r="CJA54" s="96"/>
      <c r="CJB54" s="138"/>
      <c r="CJC54" s="132"/>
      <c r="CJD54" s="132"/>
      <c r="CJE54" s="132"/>
      <c r="CJF54" s="132"/>
      <c r="CJG54" s="132"/>
      <c r="CJH54" s="132"/>
      <c r="CJI54" s="132"/>
      <c r="CJJ54" s="132"/>
      <c r="CJK54" s="132"/>
      <c r="CJL54" s="132"/>
      <c r="CJM54" s="132"/>
      <c r="CJN54" s="132"/>
      <c r="CJO54" s="137"/>
      <c r="CJP54" s="96"/>
      <c r="CJQ54" s="138"/>
      <c r="CJR54" s="132"/>
      <c r="CJS54" s="132"/>
      <c r="CJT54" s="132"/>
      <c r="CJU54" s="132"/>
      <c r="CJV54" s="132"/>
      <c r="CJW54" s="132"/>
      <c r="CJX54" s="132"/>
      <c r="CJY54" s="132"/>
      <c r="CJZ54" s="132"/>
      <c r="CKA54" s="132"/>
      <c r="CKB54" s="132"/>
      <c r="CKC54" s="132"/>
      <c r="CKD54" s="137"/>
      <c r="CKE54" s="96"/>
      <c r="CKF54" s="138"/>
      <c r="CKG54" s="132"/>
      <c r="CKH54" s="132"/>
      <c r="CKI54" s="132"/>
      <c r="CKJ54" s="132"/>
      <c r="CKK54" s="132"/>
      <c r="CKL54" s="132"/>
      <c r="CKM54" s="132"/>
      <c r="CKN54" s="132"/>
      <c r="CKO54" s="132"/>
      <c r="CKP54" s="132"/>
      <c r="CKQ54" s="132"/>
      <c r="CKR54" s="132"/>
      <c r="CKS54" s="137"/>
      <c r="CKT54" s="96"/>
      <c r="CKU54" s="138"/>
      <c r="CKV54" s="132"/>
      <c r="CKW54" s="132"/>
      <c r="CKX54" s="132"/>
      <c r="CKY54" s="132"/>
      <c r="CKZ54" s="132"/>
      <c r="CLA54" s="132"/>
      <c r="CLB54" s="132"/>
      <c r="CLC54" s="132"/>
      <c r="CLD54" s="132"/>
      <c r="CLE54" s="132"/>
      <c r="CLF54" s="132"/>
      <c r="CLG54" s="132"/>
      <c r="CLH54" s="137"/>
      <c r="CLI54" s="96"/>
      <c r="CLJ54" s="138"/>
      <c r="CLK54" s="132"/>
      <c r="CLL54" s="132"/>
      <c r="CLM54" s="132"/>
      <c r="CLN54" s="132"/>
      <c r="CLO54" s="132"/>
      <c r="CLP54" s="132"/>
      <c r="CLQ54" s="132"/>
      <c r="CLR54" s="132"/>
      <c r="CLS54" s="132"/>
      <c r="CLT54" s="132"/>
      <c r="CLU54" s="132"/>
      <c r="CLV54" s="132"/>
      <c r="CLW54" s="137"/>
      <c r="CLX54" s="96"/>
      <c r="CLY54" s="138"/>
      <c r="CLZ54" s="132"/>
      <c r="CMA54" s="132"/>
      <c r="CMB54" s="132"/>
      <c r="CMC54" s="132"/>
      <c r="CMD54" s="132"/>
      <c r="CME54" s="132"/>
      <c r="CMF54" s="132"/>
      <c r="CMG54" s="132"/>
      <c r="CMH54" s="132"/>
      <c r="CMI54" s="132"/>
      <c r="CMJ54" s="132"/>
      <c r="CMK54" s="132"/>
      <c r="CML54" s="137"/>
      <c r="CMM54" s="96"/>
      <c r="CMN54" s="138"/>
      <c r="CMO54" s="132"/>
      <c r="CMP54" s="132"/>
      <c r="CMQ54" s="132"/>
      <c r="CMR54" s="132"/>
      <c r="CMS54" s="132"/>
      <c r="CMT54" s="132"/>
      <c r="CMU54" s="132"/>
      <c r="CMV54" s="132"/>
      <c r="CMW54" s="132"/>
      <c r="CMX54" s="132"/>
      <c r="CMY54" s="132"/>
      <c r="CMZ54" s="132"/>
      <c r="CNA54" s="137"/>
      <c r="CNB54" s="96"/>
      <c r="CNC54" s="138"/>
      <c r="CND54" s="132"/>
      <c r="CNE54" s="132"/>
      <c r="CNF54" s="132"/>
      <c r="CNG54" s="132"/>
      <c r="CNH54" s="132"/>
      <c r="CNI54" s="132"/>
      <c r="CNJ54" s="132"/>
      <c r="CNK54" s="132"/>
      <c r="CNL54" s="132"/>
      <c r="CNM54" s="132"/>
      <c r="CNN54" s="132"/>
      <c r="CNO54" s="132"/>
      <c r="CNP54" s="137"/>
      <c r="CNQ54" s="96"/>
      <c r="CNR54" s="138"/>
      <c r="CNS54" s="132"/>
      <c r="CNT54" s="132"/>
      <c r="CNU54" s="132"/>
      <c r="CNV54" s="132"/>
      <c r="CNW54" s="132"/>
      <c r="CNX54" s="132"/>
      <c r="CNY54" s="132"/>
      <c r="CNZ54" s="132"/>
      <c r="COA54" s="132"/>
      <c r="COB54" s="132"/>
      <c r="COC54" s="132"/>
      <c r="COD54" s="132"/>
      <c r="COE54" s="137"/>
      <c r="COF54" s="96"/>
      <c r="COG54" s="138"/>
      <c r="COH54" s="132"/>
      <c r="COI54" s="132"/>
      <c r="COJ54" s="132"/>
      <c r="COK54" s="132"/>
      <c r="COL54" s="132"/>
      <c r="COM54" s="132"/>
      <c r="CON54" s="132"/>
      <c r="COO54" s="132"/>
      <c r="COP54" s="132"/>
      <c r="COQ54" s="132"/>
      <c r="COR54" s="132"/>
      <c r="COS54" s="132"/>
      <c r="COT54" s="137"/>
      <c r="COU54" s="96"/>
      <c r="COV54" s="138"/>
      <c r="COW54" s="132"/>
      <c r="COX54" s="132"/>
      <c r="COY54" s="132"/>
      <c r="COZ54" s="132"/>
      <c r="CPA54" s="132"/>
      <c r="CPB54" s="132"/>
      <c r="CPC54" s="132"/>
      <c r="CPD54" s="132"/>
      <c r="CPE54" s="132"/>
      <c r="CPF54" s="132"/>
      <c r="CPG54" s="132"/>
      <c r="CPH54" s="132"/>
      <c r="CPI54" s="137"/>
      <c r="CPJ54" s="96"/>
      <c r="CPK54" s="138"/>
      <c r="CPL54" s="132"/>
      <c r="CPM54" s="132"/>
      <c r="CPN54" s="132"/>
      <c r="CPO54" s="132"/>
      <c r="CPP54" s="132"/>
      <c r="CPQ54" s="132"/>
      <c r="CPR54" s="132"/>
      <c r="CPS54" s="132"/>
      <c r="CPT54" s="132"/>
      <c r="CPU54" s="132"/>
      <c r="CPV54" s="132"/>
      <c r="CPW54" s="132"/>
      <c r="CPX54" s="137"/>
      <c r="CPY54" s="96"/>
      <c r="CPZ54" s="138"/>
      <c r="CQA54" s="132"/>
      <c r="CQB54" s="132"/>
      <c r="CQC54" s="132"/>
      <c r="CQD54" s="132"/>
      <c r="CQE54" s="132"/>
      <c r="CQF54" s="132"/>
      <c r="CQG54" s="132"/>
      <c r="CQH54" s="132"/>
      <c r="CQI54" s="132"/>
      <c r="CQJ54" s="132"/>
      <c r="CQK54" s="132"/>
      <c r="CQL54" s="132"/>
      <c r="CQM54" s="137"/>
      <c r="CQN54" s="96"/>
      <c r="CQO54" s="138"/>
      <c r="CQP54" s="132"/>
      <c r="CQQ54" s="132"/>
      <c r="CQR54" s="132"/>
      <c r="CQS54" s="132"/>
      <c r="CQT54" s="132"/>
      <c r="CQU54" s="132"/>
      <c r="CQV54" s="132"/>
      <c r="CQW54" s="132"/>
      <c r="CQX54" s="132"/>
      <c r="CQY54" s="132"/>
      <c r="CQZ54" s="132"/>
      <c r="CRA54" s="132"/>
      <c r="CRB54" s="137"/>
      <c r="CRC54" s="96"/>
      <c r="CRD54" s="138"/>
      <c r="CRE54" s="132"/>
      <c r="CRF54" s="132"/>
      <c r="CRG54" s="132"/>
      <c r="CRH54" s="132"/>
      <c r="CRI54" s="132"/>
      <c r="CRJ54" s="132"/>
      <c r="CRK54" s="132"/>
      <c r="CRL54" s="132"/>
      <c r="CRM54" s="132"/>
      <c r="CRN54" s="132"/>
      <c r="CRO54" s="132"/>
      <c r="CRP54" s="132"/>
      <c r="CRQ54" s="137"/>
      <c r="CRR54" s="96"/>
      <c r="CRS54" s="138"/>
      <c r="CRT54" s="132"/>
      <c r="CRU54" s="132"/>
      <c r="CRV54" s="132"/>
      <c r="CRW54" s="132"/>
      <c r="CRX54" s="132"/>
      <c r="CRY54" s="132"/>
      <c r="CRZ54" s="132"/>
      <c r="CSA54" s="132"/>
      <c r="CSB54" s="132"/>
      <c r="CSC54" s="132"/>
      <c r="CSD54" s="132"/>
      <c r="CSE54" s="132"/>
      <c r="CSF54" s="137"/>
      <c r="CSG54" s="96"/>
      <c r="CSH54" s="138"/>
      <c r="CSI54" s="132"/>
      <c r="CSJ54" s="132"/>
      <c r="CSK54" s="132"/>
      <c r="CSL54" s="132"/>
      <c r="CSM54" s="132"/>
      <c r="CSN54" s="132"/>
      <c r="CSO54" s="132"/>
      <c r="CSP54" s="132"/>
      <c r="CSQ54" s="132"/>
      <c r="CSR54" s="132"/>
      <c r="CSS54" s="132"/>
      <c r="CST54" s="132"/>
      <c r="CSU54" s="137"/>
      <c r="CSV54" s="96"/>
      <c r="CSW54" s="138"/>
      <c r="CSX54" s="132"/>
      <c r="CSY54" s="132"/>
      <c r="CSZ54" s="132"/>
      <c r="CTA54" s="132"/>
      <c r="CTB54" s="132"/>
      <c r="CTC54" s="132"/>
      <c r="CTD54" s="132"/>
      <c r="CTE54" s="132"/>
      <c r="CTF54" s="132"/>
      <c r="CTG54" s="132"/>
      <c r="CTH54" s="132"/>
      <c r="CTI54" s="132"/>
      <c r="CTJ54" s="137"/>
      <c r="CTK54" s="96"/>
      <c r="CTL54" s="138"/>
      <c r="CTM54" s="132"/>
      <c r="CTN54" s="132"/>
      <c r="CTO54" s="132"/>
      <c r="CTP54" s="132"/>
      <c r="CTQ54" s="132"/>
      <c r="CTR54" s="132"/>
      <c r="CTS54" s="132"/>
      <c r="CTT54" s="132"/>
      <c r="CTU54" s="132"/>
      <c r="CTV54" s="132"/>
      <c r="CTW54" s="132"/>
      <c r="CTX54" s="132"/>
      <c r="CTY54" s="137"/>
      <c r="CTZ54" s="96"/>
      <c r="CUA54" s="138"/>
      <c r="CUB54" s="132"/>
      <c r="CUC54" s="132"/>
      <c r="CUD54" s="132"/>
      <c r="CUE54" s="132"/>
      <c r="CUF54" s="132"/>
      <c r="CUG54" s="132"/>
      <c r="CUH54" s="132"/>
      <c r="CUI54" s="132"/>
      <c r="CUJ54" s="132"/>
      <c r="CUK54" s="132"/>
      <c r="CUL54" s="132"/>
      <c r="CUM54" s="132"/>
      <c r="CUN54" s="137"/>
      <c r="CUO54" s="96"/>
      <c r="CUP54" s="138"/>
      <c r="CUQ54" s="132"/>
      <c r="CUR54" s="132"/>
      <c r="CUS54" s="132"/>
      <c r="CUT54" s="132"/>
      <c r="CUU54" s="132"/>
      <c r="CUV54" s="132"/>
      <c r="CUW54" s="132"/>
      <c r="CUX54" s="132"/>
      <c r="CUY54" s="132"/>
      <c r="CUZ54" s="132"/>
      <c r="CVA54" s="132"/>
      <c r="CVB54" s="132"/>
      <c r="CVC54" s="137"/>
      <c r="CVD54" s="96"/>
      <c r="CVE54" s="138"/>
      <c r="CVF54" s="132"/>
      <c r="CVG54" s="132"/>
      <c r="CVH54" s="132"/>
      <c r="CVI54" s="132"/>
      <c r="CVJ54" s="132"/>
      <c r="CVK54" s="132"/>
      <c r="CVL54" s="132"/>
      <c r="CVM54" s="132"/>
      <c r="CVN54" s="132"/>
      <c r="CVO54" s="132"/>
      <c r="CVP54" s="132"/>
      <c r="CVQ54" s="132"/>
      <c r="CVR54" s="137"/>
      <c r="CVS54" s="96"/>
      <c r="CVT54" s="138"/>
      <c r="CVU54" s="132"/>
      <c r="CVV54" s="132"/>
      <c r="CVW54" s="132"/>
      <c r="CVX54" s="132"/>
      <c r="CVY54" s="132"/>
      <c r="CVZ54" s="132"/>
      <c r="CWA54" s="132"/>
      <c r="CWB54" s="132"/>
      <c r="CWC54" s="132"/>
      <c r="CWD54" s="132"/>
      <c r="CWE54" s="132"/>
      <c r="CWF54" s="132"/>
      <c r="CWG54" s="137"/>
      <c r="CWH54" s="96"/>
      <c r="CWI54" s="138"/>
      <c r="CWJ54" s="132"/>
      <c r="CWK54" s="132"/>
      <c r="CWL54" s="132"/>
      <c r="CWM54" s="132"/>
      <c r="CWN54" s="132"/>
      <c r="CWO54" s="132"/>
      <c r="CWP54" s="132"/>
      <c r="CWQ54" s="132"/>
      <c r="CWR54" s="132"/>
      <c r="CWS54" s="132"/>
      <c r="CWT54" s="132"/>
      <c r="CWU54" s="132"/>
      <c r="CWV54" s="137"/>
      <c r="CWW54" s="96"/>
      <c r="CWX54" s="138"/>
      <c r="CWY54" s="132"/>
      <c r="CWZ54" s="132"/>
      <c r="CXA54" s="132"/>
      <c r="CXB54" s="132"/>
      <c r="CXC54" s="132"/>
      <c r="CXD54" s="132"/>
      <c r="CXE54" s="132"/>
      <c r="CXF54" s="132"/>
      <c r="CXG54" s="132"/>
      <c r="CXH54" s="132"/>
      <c r="CXI54" s="132"/>
      <c r="CXJ54" s="132"/>
      <c r="CXK54" s="137"/>
      <c r="CXL54" s="96"/>
      <c r="CXM54" s="138"/>
      <c r="CXN54" s="132"/>
      <c r="CXO54" s="132"/>
      <c r="CXP54" s="132"/>
      <c r="CXQ54" s="132"/>
      <c r="CXR54" s="132"/>
      <c r="CXS54" s="132"/>
      <c r="CXT54" s="132"/>
      <c r="CXU54" s="132"/>
      <c r="CXV54" s="132"/>
      <c r="CXW54" s="132"/>
      <c r="CXX54" s="132"/>
      <c r="CXY54" s="132"/>
      <c r="CXZ54" s="137"/>
      <c r="CYA54" s="96"/>
      <c r="CYB54" s="138"/>
      <c r="CYC54" s="132"/>
      <c r="CYD54" s="132"/>
      <c r="CYE54" s="132"/>
      <c r="CYF54" s="132"/>
      <c r="CYG54" s="132"/>
      <c r="CYH54" s="132"/>
      <c r="CYI54" s="132"/>
      <c r="CYJ54" s="132"/>
      <c r="CYK54" s="132"/>
      <c r="CYL54" s="132"/>
      <c r="CYM54" s="132"/>
      <c r="CYN54" s="132"/>
      <c r="CYO54" s="137"/>
      <c r="CYP54" s="96"/>
      <c r="CYQ54" s="138"/>
      <c r="CYR54" s="132"/>
      <c r="CYS54" s="132"/>
      <c r="CYT54" s="132"/>
      <c r="CYU54" s="132"/>
      <c r="CYV54" s="132"/>
      <c r="CYW54" s="132"/>
      <c r="CYX54" s="132"/>
      <c r="CYY54" s="132"/>
      <c r="CYZ54" s="132"/>
      <c r="CZA54" s="132"/>
      <c r="CZB54" s="132"/>
      <c r="CZC54" s="132"/>
      <c r="CZD54" s="137"/>
      <c r="CZE54" s="96"/>
      <c r="CZF54" s="138"/>
      <c r="CZG54" s="132"/>
      <c r="CZH54" s="132"/>
      <c r="CZI54" s="132"/>
      <c r="CZJ54" s="132"/>
      <c r="CZK54" s="132"/>
      <c r="CZL54" s="132"/>
      <c r="CZM54" s="132"/>
      <c r="CZN54" s="132"/>
      <c r="CZO54" s="132"/>
      <c r="CZP54" s="132"/>
      <c r="CZQ54" s="132"/>
      <c r="CZR54" s="132"/>
      <c r="CZS54" s="137"/>
      <c r="CZT54" s="96"/>
      <c r="CZU54" s="138"/>
      <c r="CZV54" s="132"/>
      <c r="CZW54" s="132"/>
      <c r="CZX54" s="132"/>
      <c r="CZY54" s="132"/>
      <c r="CZZ54" s="132"/>
      <c r="DAA54" s="132"/>
      <c r="DAB54" s="132"/>
      <c r="DAC54" s="132"/>
      <c r="DAD54" s="132"/>
      <c r="DAE54" s="132"/>
      <c r="DAF54" s="132"/>
      <c r="DAG54" s="132"/>
      <c r="DAH54" s="137"/>
      <c r="DAI54" s="96"/>
      <c r="DAJ54" s="138"/>
      <c r="DAK54" s="132"/>
      <c r="DAL54" s="132"/>
      <c r="DAM54" s="132"/>
      <c r="DAN54" s="132"/>
      <c r="DAO54" s="132"/>
      <c r="DAP54" s="132"/>
      <c r="DAQ54" s="132"/>
      <c r="DAR54" s="132"/>
      <c r="DAS54" s="132"/>
      <c r="DAT54" s="132"/>
      <c r="DAU54" s="132"/>
      <c r="DAV54" s="132"/>
      <c r="DAW54" s="137"/>
      <c r="DAX54" s="96"/>
      <c r="DAY54" s="138"/>
      <c r="DAZ54" s="132"/>
      <c r="DBA54" s="132"/>
      <c r="DBB54" s="132"/>
      <c r="DBC54" s="132"/>
      <c r="DBD54" s="132"/>
      <c r="DBE54" s="132"/>
      <c r="DBF54" s="132"/>
      <c r="DBG54" s="132"/>
      <c r="DBH54" s="132"/>
      <c r="DBI54" s="132"/>
      <c r="DBJ54" s="132"/>
      <c r="DBK54" s="132"/>
      <c r="DBL54" s="137"/>
      <c r="DBM54" s="96"/>
      <c r="DBN54" s="138"/>
      <c r="DBO54" s="132"/>
      <c r="DBP54" s="132"/>
      <c r="DBQ54" s="132"/>
      <c r="DBR54" s="132"/>
      <c r="DBS54" s="132"/>
      <c r="DBT54" s="132"/>
      <c r="DBU54" s="132"/>
      <c r="DBV54" s="132"/>
      <c r="DBW54" s="132"/>
      <c r="DBX54" s="132"/>
      <c r="DBY54" s="132"/>
      <c r="DBZ54" s="132"/>
      <c r="DCA54" s="137"/>
      <c r="DCB54" s="96"/>
      <c r="DCC54" s="138"/>
      <c r="DCD54" s="132"/>
      <c r="DCE54" s="132"/>
      <c r="DCF54" s="132"/>
      <c r="DCG54" s="132"/>
      <c r="DCH54" s="132"/>
      <c r="DCI54" s="132"/>
      <c r="DCJ54" s="132"/>
      <c r="DCK54" s="132"/>
      <c r="DCL54" s="132"/>
      <c r="DCM54" s="132"/>
      <c r="DCN54" s="132"/>
      <c r="DCO54" s="132"/>
      <c r="DCP54" s="137"/>
      <c r="DCQ54" s="96"/>
      <c r="DCR54" s="138"/>
      <c r="DCS54" s="132"/>
      <c r="DCT54" s="132"/>
      <c r="DCU54" s="132"/>
      <c r="DCV54" s="132"/>
      <c r="DCW54" s="132"/>
      <c r="DCX54" s="132"/>
      <c r="DCY54" s="132"/>
      <c r="DCZ54" s="132"/>
      <c r="DDA54" s="132"/>
      <c r="DDB54" s="132"/>
      <c r="DDC54" s="132"/>
      <c r="DDD54" s="132"/>
      <c r="DDE54" s="137"/>
      <c r="DDF54" s="96"/>
      <c r="DDG54" s="138"/>
      <c r="DDH54" s="132"/>
      <c r="DDI54" s="132"/>
      <c r="DDJ54" s="132"/>
      <c r="DDK54" s="132"/>
      <c r="DDL54" s="132"/>
      <c r="DDM54" s="132"/>
      <c r="DDN54" s="132"/>
      <c r="DDO54" s="132"/>
      <c r="DDP54" s="132"/>
      <c r="DDQ54" s="132"/>
      <c r="DDR54" s="132"/>
      <c r="DDS54" s="132"/>
      <c r="DDT54" s="137"/>
      <c r="DDU54" s="96"/>
      <c r="DDV54" s="138"/>
      <c r="DDW54" s="132"/>
      <c r="DDX54" s="132"/>
      <c r="DDY54" s="132"/>
      <c r="DDZ54" s="132"/>
      <c r="DEA54" s="132"/>
      <c r="DEB54" s="132"/>
      <c r="DEC54" s="132"/>
      <c r="DED54" s="132"/>
      <c r="DEE54" s="132"/>
      <c r="DEF54" s="132"/>
      <c r="DEG54" s="132"/>
      <c r="DEH54" s="132"/>
      <c r="DEI54" s="137"/>
      <c r="DEJ54" s="96"/>
      <c r="DEK54" s="138"/>
      <c r="DEL54" s="132"/>
      <c r="DEM54" s="132"/>
      <c r="DEN54" s="132"/>
      <c r="DEO54" s="132"/>
      <c r="DEP54" s="132"/>
      <c r="DEQ54" s="132"/>
      <c r="DER54" s="132"/>
      <c r="DES54" s="132"/>
      <c r="DET54" s="132"/>
      <c r="DEU54" s="132"/>
      <c r="DEV54" s="132"/>
      <c r="DEW54" s="132"/>
      <c r="DEX54" s="137"/>
      <c r="DEY54" s="96"/>
      <c r="DEZ54" s="138"/>
      <c r="DFA54" s="132"/>
      <c r="DFB54" s="132"/>
      <c r="DFC54" s="132"/>
      <c r="DFD54" s="132"/>
      <c r="DFE54" s="132"/>
      <c r="DFF54" s="132"/>
      <c r="DFG54" s="132"/>
      <c r="DFH54" s="132"/>
      <c r="DFI54" s="132"/>
      <c r="DFJ54" s="132"/>
      <c r="DFK54" s="132"/>
      <c r="DFL54" s="132"/>
      <c r="DFM54" s="137"/>
      <c r="DFN54" s="96"/>
      <c r="DFO54" s="138"/>
      <c r="DFP54" s="132"/>
      <c r="DFQ54" s="132"/>
      <c r="DFR54" s="132"/>
      <c r="DFS54" s="132"/>
      <c r="DFT54" s="132"/>
      <c r="DFU54" s="132"/>
      <c r="DFV54" s="132"/>
      <c r="DFW54" s="132"/>
      <c r="DFX54" s="132"/>
      <c r="DFY54" s="132"/>
      <c r="DFZ54" s="132"/>
      <c r="DGA54" s="132"/>
      <c r="DGB54" s="137"/>
      <c r="DGC54" s="96"/>
      <c r="DGD54" s="138"/>
      <c r="DGE54" s="132"/>
      <c r="DGF54" s="132"/>
      <c r="DGG54" s="132"/>
      <c r="DGH54" s="132"/>
      <c r="DGI54" s="132"/>
      <c r="DGJ54" s="132"/>
      <c r="DGK54" s="132"/>
      <c r="DGL54" s="132"/>
      <c r="DGM54" s="132"/>
      <c r="DGN54" s="132"/>
      <c r="DGO54" s="132"/>
      <c r="DGP54" s="132"/>
      <c r="DGQ54" s="137"/>
      <c r="DGR54" s="96"/>
      <c r="DGS54" s="138"/>
      <c r="DGT54" s="132"/>
      <c r="DGU54" s="132"/>
      <c r="DGV54" s="132"/>
      <c r="DGW54" s="132"/>
      <c r="DGX54" s="132"/>
      <c r="DGY54" s="132"/>
      <c r="DGZ54" s="132"/>
      <c r="DHA54" s="132"/>
      <c r="DHB54" s="132"/>
      <c r="DHC54" s="132"/>
      <c r="DHD54" s="132"/>
      <c r="DHE54" s="132"/>
      <c r="DHF54" s="137"/>
      <c r="DHG54" s="96"/>
      <c r="DHH54" s="138"/>
      <c r="DHI54" s="132"/>
      <c r="DHJ54" s="132"/>
      <c r="DHK54" s="132"/>
      <c r="DHL54" s="132"/>
      <c r="DHM54" s="132"/>
      <c r="DHN54" s="132"/>
      <c r="DHO54" s="132"/>
      <c r="DHP54" s="132"/>
      <c r="DHQ54" s="132"/>
      <c r="DHR54" s="132"/>
      <c r="DHS54" s="132"/>
      <c r="DHT54" s="132"/>
      <c r="DHU54" s="137"/>
      <c r="DHV54" s="96"/>
      <c r="DHW54" s="138"/>
      <c r="DHX54" s="132"/>
      <c r="DHY54" s="132"/>
      <c r="DHZ54" s="132"/>
      <c r="DIA54" s="132"/>
      <c r="DIB54" s="132"/>
      <c r="DIC54" s="132"/>
      <c r="DID54" s="132"/>
      <c r="DIE54" s="132"/>
      <c r="DIF54" s="132"/>
      <c r="DIG54" s="132"/>
      <c r="DIH54" s="132"/>
      <c r="DII54" s="132"/>
      <c r="DIJ54" s="137"/>
      <c r="DIK54" s="96"/>
      <c r="DIL54" s="138"/>
      <c r="DIM54" s="132"/>
      <c r="DIN54" s="132"/>
      <c r="DIO54" s="132"/>
      <c r="DIP54" s="132"/>
      <c r="DIQ54" s="132"/>
      <c r="DIR54" s="132"/>
      <c r="DIS54" s="132"/>
      <c r="DIT54" s="132"/>
      <c r="DIU54" s="132"/>
      <c r="DIV54" s="132"/>
      <c r="DIW54" s="132"/>
      <c r="DIX54" s="132"/>
      <c r="DIY54" s="137"/>
      <c r="DIZ54" s="96"/>
      <c r="DJA54" s="138"/>
      <c r="DJB54" s="132"/>
      <c r="DJC54" s="132"/>
      <c r="DJD54" s="132"/>
      <c r="DJE54" s="132"/>
      <c r="DJF54" s="132"/>
      <c r="DJG54" s="132"/>
      <c r="DJH54" s="132"/>
      <c r="DJI54" s="132"/>
      <c r="DJJ54" s="132"/>
      <c r="DJK54" s="132"/>
      <c r="DJL54" s="132"/>
      <c r="DJM54" s="132"/>
      <c r="DJN54" s="137"/>
      <c r="DJO54" s="96"/>
      <c r="DJP54" s="138"/>
      <c r="DJQ54" s="132"/>
      <c r="DJR54" s="132"/>
      <c r="DJS54" s="132"/>
      <c r="DJT54" s="132"/>
      <c r="DJU54" s="132"/>
      <c r="DJV54" s="132"/>
      <c r="DJW54" s="132"/>
      <c r="DJX54" s="132"/>
      <c r="DJY54" s="132"/>
      <c r="DJZ54" s="132"/>
      <c r="DKA54" s="132"/>
      <c r="DKB54" s="132"/>
      <c r="DKC54" s="137"/>
      <c r="DKD54" s="96"/>
      <c r="DKE54" s="138"/>
      <c r="DKF54" s="132"/>
      <c r="DKG54" s="132"/>
      <c r="DKH54" s="132"/>
      <c r="DKI54" s="132"/>
      <c r="DKJ54" s="132"/>
      <c r="DKK54" s="132"/>
      <c r="DKL54" s="132"/>
      <c r="DKM54" s="132"/>
      <c r="DKN54" s="132"/>
      <c r="DKO54" s="132"/>
      <c r="DKP54" s="132"/>
      <c r="DKQ54" s="132"/>
      <c r="DKR54" s="137"/>
      <c r="DKS54" s="96"/>
      <c r="DKT54" s="138"/>
      <c r="DKU54" s="132"/>
      <c r="DKV54" s="132"/>
      <c r="DKW54" s="132"/>
      <c r="DKX54" s="132"/>
      <c r="DKY54" s="132"/>
      <c r="DKZ54" s="132"/>
      <c r="DLA54" s="132"/>
      <c r="DLB54" s="132"/>
      <c r="DLC54" s="132"/>
      <c r="DLD54" s="132"/>
      <c r="DLE54" s="132"/>
      <c r="DLF54" s="132"/>
      <c r="DLG54" s="137"/>
      <c r="DLH54" s="96"/>
      <c r="DLI54" s="138"/>
      <c r="DLJ54" s="132"/>
      <c r="DLK54" s="132"/>
      <c r="DLL54" s="132"/>
      <c r="DLM54" s="132"/>
      <c r="DLN54" s="132"/>
      <c r="DLO54" s="132"/>
      <c r="DLP54" s="132"/>
      <c r="DLQ54" s="132"/>
      <c r="DLR54" s="132"/>
      <c r="DLS54" s="132"/>
      <c r="DLT54" s="132"/>
      <c r="DLU54" s="132"/>
      <c r="DLV54" s="137"/>
      <c r="DLW54" s="96"/>
      <c r="DLX54" s="138"/>
      <c r="DLY54" s="132"/>
      <c r="DLZ54" s="132"/>
      <c r="DMA54" s="132"/>
      <c r="DMB54" s="132"/>
      <c r="DMC54" s="132"/>
      <c r="DMD54" s="132"/>
      <c r="DME54" s="132"/>
      <c r="DMF54" s="132"/>
      <c r="DMG54" s="132"/>
      <c r="DMH54" s="132"/>
      <c r="DMI54" s="132"/>
      <c r="DMJ54" s="132"/>
      <c r="DMK54" s="137"/>
      <c r="DML54" s="96"/>
      <c r="DMM54" s="138"/>
      <c r="DMN54" s="132"/>
      <c r="DMO54" s="132"/>
      <c r="DMP54" s="132"/>
      <c r="DMQ54" s="132"/>
      <c r="DMR54" s="132"/>
      <c r="DMS54" s="132"/>
      <c r="DMT54" s="132"/>
      <c r="DMU54" s="132"/>
      <c r="DMV54" s="132"/>
      <c r="DMW54" s="132"/>
      <c r="DMX54" s="132"/>
      <c r="DMY54" s="132"/>
      <c r="DMZ54" s="137"/>
      <c r="DNA54" s="96"/>
      <c r="DNB54" s="138"/>
      <c r="DNC54" s="132"/>
      <c r="DND54" s="132"/>
      <c r="DNE54" s="132"/>
      <c r="DNF54" s="132"/>
      <c r="DNG54" s="132"/>
      <c r="DNH54" s="132"/>
      <c r="DNI54" s="132"/>
      <c r="DNJ54" s="132"/>
      <c r="DNK54" s="132"/>
      <c r="DNL54" s="132"/>
      <c r="DNM54" s="132"/>
      <c r="DNN54" s="132"/>
      <c r="DNO54" s="137"/>
      <c r="DNP54" s="96"/>
      <c r="DNQ54" s="138"/>
      <c r="DNR54" s="132"/>
      <c r="DNS54" s="132"/>
      <c r="DNT54" s="132"/>
      <c r="DNU54" s="132"/>
      <c r="DNV54" s="132"/>
      <c r="DNW54" s="132"/>
      <c r="DNX54" s="132"/>
      <c r="DNY54" s="132"/>
      <c r="DNZ54" s="132"/>
      <c r="DOA54" s="132"/>
      <c r="DOB54" s="132"/>
      <c r="DOC54" s="132"/>
      <c r="DOD54" s="137"/>
      <c r="DOE54" s="96"/>
      <c r="DOF54" s="138"/>
      <c r="DOG54" s="132"/>
      <c r="DOH54" s="132"/>
      <c r="DOI54" s="132"/>
      <c r="DOJ54" s="132"/>
      <c r="DOK54" s="132"/>
      <c r="DOL54" s="132"/>
      <c r="DOM54" s="132"/>
      <c r="DON54" s="132"/>
      <c r="DOO54" s="132"/>
      <c r="DOP54" s="132"/>
      <c r="DOQ54" s="132"/>
      <c r="DOR54" s="132"/>
      <c r="DOS54" s="137"/>
      <c r="DOT54" s="96"/>
      <c r="DOU54" s="138"/>
      <c r="DOV54" s="132"/>
      <c r="DOW54" s="132"/>
      <c r="DOX54" s="132"/>
      <c r="DOY54" s="132"/>
      <c r="DOZ54" s="132"/>
      <c r="DPA54" s="132"/>
      <c r="DPB54" s="132"/>
      <c r="DPC54" s="132"/>
      <c r="DPD54" s="132"/>
      <c r="DPE54" s="132"/>
      <c r="DPF54" s="132"/>
      <c r="DPG54" s="132"/>
      <c r="DPH54" s="137"/>
      <c r="DPI54" s="96"/>
      <c r="DPJ54" s="138"/>
      <c r="DPK54" s="132"/>
      <c r="DPL54" s="132"/>
      <c r="DPM54" s="132"/>
      <c r="DPN54" s="132"/>
      <c r="DPO54" s="132"/>
      <c r="DPP54" s="132"/>
      <c r="DPQ54" s="132"/>
      <c r="DPR54" s="132"/>
      <c r="DPS54" s="132"/>
      <c r="DPT54" s="132"/>
      <c r="DPU54" s="132"/>
      <c r="DPV54" s="132"/>
      <c r="DPW54" s="137"/>
      <c r="DPX54" s="96"/>
      <c r="DPY54" s="138"/>
      <c r="DPZ54" s="132"/>
      <c r="DQA54" s="132"/>
      <c r="DQB54" s="132"/>
      <c r="DQC54" s="132"/>
      <c r="DQD54" s="132"/>
      <c r="DQE54" s="132"/>
      <c r="DQF54" s="132"/>
      <c r="DQG54" s="132"/>
      <c r="DQH54" s="132"/>
      <c r="DQI54" s="132"/>
      <c r="DQJ54" s="132"/>
      <c r="DQK54" s="132"/>
      <c r="DQL54" s="137"/>
      <c r="DQM54" s="96"/>
      <c r="DQN54" s="138"/>
      <c r="DQO54" s="132"/>
      <c r="DQP54" s="132"/>
      <c r="DQQ54" s="132"/>
      <c r="DQR54" s="132"/>
      <c r="DQS54" s="132"/>
      <c r="DQT54" s="132"/>
      <c r="DQU54" s="132"/>
      <c r="DQV54" s="132"/>
      <c r="DQW54" s="132"/>
      <c r="DQX54" s="132"/>
      <c r="DQY54" s="132"/>
      <c r="DQZ54" s="132"/>
      <c r="DRA54" s="137"/>
      <c r="DRB54" s="96"/>
      <c r="DRC54" s="138"/>
      <c r="DRD54" s="132"/>
      <c r="DRE54" s="132"/>
      <c r="DRF54" s="132"/>
      <c r="DRG54" s="132"/>
      <c r="DRH54" s="132"/>
      <c r="DRI54" s="132"/>
      <c r="DRJ54" s="132"/>
      <c r="DRK54" s="132"/>
      <c r="DRL54" s="132"/>
      <c r="DRM54" s="132"/>
      <c r="DRN54" s="132"/>
      <c r="DRO54" s="132"/>
      <c r="DRP54" s="137"/>
      <c r="DRQ54" s="96"/>
      <c r="DRR54" s="138"/>
      <c r="DRS54" s="132"/>
      <c r="DRT54" s="132"/>
      <c r="DRU54" s="132"/>
      <c r="DRV54" s="132"/>
      <c r="DRW54" s="132"/>
      <c r="DRX54" s="132"/>
      <c r="DRY54" s="132"/>
      <c r="DRZ54" s="132"/>
      <c r="DSA54" s="132"/>
      <c r="DSB54" s="132"/>
      <c r="DSC54" s="132"/>
      <c r="DSD54" s="132"/>
      <c r="DSE54" s="137"/>
      <c r="DSF54" s="96"/>
      <c r="DSG54" s="138"/>
      <c r="DSH54" s="132"/>
      <c r="DSI54" s="132"/>
      <c r="DSJ54" s="132"/>
      <c r="DSK54" s="132"/>
      <c r="DSL54" s="132"/>
      <c r="DSM54" s="132"/>
      <c r="DSN54" s="132"/>
      <c r="DSO54" s="132"/>
      <c r="DSP54" s="132"/>
      <c r="DSQ54" s="132"/>
      <c r="DSR54" s="132"/>
      <c r="DSS54" s="132"/>
      <c r="DST54" s="137"/>
      <c r="DSU54" s="96"/>
      <c r="DSV54" s="138"/>
      <c r="DSW54" s="132"/>
      <c r="DSX54" s="132"/>
      <c r="DSY54" s="132"/>
      <c r="DSZ54" s="132"/>
      <c r="DTA54" s="132"/>
      <c r="DTB54" s="132"/>
      <c r="DTC54" s="132"/>
      <c r="DTD54" s="132"/>
      <c r="DTE54" s="132"/>
      <c r="DTF54" s="132"/>
      <c r="DTG54" s="132"/>
      <c r="DTH54" s="132"/>
      <c r="DTI54" s="137"/>
      <c r="DTJ54" s="96"/>
      <c r="DTK54" s="138"/>
      <c r="DTL54" s="132"/>
      <c r="DTM54" s="132"/>
      <c r="DTN54" s="132"/>
      <c r="DTO54" s="132"/>
      <c r="DTP54" s="132"/>
      <c r="DTQ54" s="132"/>
      <c r="DTR54" s="132"/>
      <c r="DTS54" s="132"/>
      <c r="DTT54" s="132"/>
      <c r="DTU54" s="132"/>
      <c r="DTV54" s="132"/>
      <c r="DTW54" s="132"/>
      <c r="DTX54" s="137"/>
      <c r="DTY54" s="96"/>
      <c r="DTZ54" s="138"/>
      <c r="DUA54" s="132"/>
      <c r="DUB54" s="132"/>
      <c r="DUC54" s="132"/>
      <c r="DUD54" s="132"/>
      <c r="DUE54" s="132"/>
      <c r="DUF54" s="132"/>
      <c r="DUG54" s="132"/>
      <c r="DUH54" s="132"/>
      <c r="DUI54" s="132"/>
      <c r="DUJ54" s="132"/>
      <c r="DUK54" s="132"/>
      <c r="DUL54" s="132"/>
      <c r="DUM54" s="137"/>
      <c r="DUN54" s="96"/>
      <c r="DUO54" s="138"/>
      <c r="DUP54" s="132"/>
      <c r="DUQ54" s="132"/>
      <c r="DUR54" s="132"/>
      <c r="DUS54" s="132"/>
      <c r="DUT54" s="132"/>
      <c r="DUU54" s="132"/>
      <c r="DUV54" s="132"/>
      <c r="DUW54" s="132"/>
      <c r="DUX54" s="132"/>
      <c r="DUY54" s="132"/>
      <c r="DUZ54" s="132"/>
      <c r="DVA54" s="132"/>
      <c r="DVB54" s="137"/>
      <c r="DVC54" s="96"/>
      <c r="DVD54" s="138"/>
      <c r="DVE54" s="132"/>
      <c r="DVF54" s="132"/>
      <c r="DVG54" s="132"/>
      <c r="DVH54" s="132"/>
      <c r="DVI54" s="132"/>
      <c r="DVJ54" s="132"/>
      <c r="DVK54" s="132"/>
      <c r="DVL54" s="132"/>
      <c r="DVM54" s="132"/>
      <c r="DVN54" s="132"/>
      <c r="DVO54" s="132"/>
      <c r="DVP54" s="132"/>
      <c r="DVQ54" s="137"/>
      <c r="DVR54" s="96"/>
      <c r="DVS54" s="138"/>
      <c r="DVT54" s="132"/>
      <c r="DVU54" s="132"/>
      <c r="DVV54" s="132"/>
      <c r="DVW54" s="132"/>
      <c r="DVX54" s="132"/>
      <c r="DVY54" s="132"/>
      <c r="DVZ54" s="132"/>
      <c r="DWA54" s="132"/>
      <c r="DWB54" s="132"/>
      <c r="DWC54" s="132"/>
      <c r="DWD54" s="132"/>
      <c r="DWE54" s="132"/>
      <c r="DWF54" s="137"/>
      <c r="DWG54" s="96"/>
      <c r="DWH54" s="138"/>
      <c r="DWI54" s="132"/>
      <c r="DWJ54" s="132"/>
      <c r="DWK54" s="132"/>
      <c r="DWL54" s="132"/>
      <c r="DWM54" s="132"/>
      <c r="DWN54" s="132"/>
      <c r="DWO54" s="132"/>
      <c r="DWP54" s="132"/>
      <c r="DWQ54" s="132"/>
      <c r="DWR54" s="132"/>
      <c r="DWS54" s="132"/>
      <c r="DWT54" s="132"/>
      <c r="DWU54" s="137"/>
      <c r="DWV54" s="96"/>
      <c r="DWW54" s="138"/>
      <c r="DWX54" s="132"/>
      <c r="DWY54" s="132"/>
      <c r="DWZ54" s="132"/>
      <c r="DXA54" s="132"/>
      <c r="DXB54" s="132"/>
      <c r="DXC54" s="132"/>
      <c r="DXD54" s="132"/>
      <c r="DXE54" s="132"/>
      <c r="DXF54" s="132"/>
      <c r="DXG54" s="132"/>
      <c r="DXH54" s="132"/>
      <c r="DXI54" s="132"/>
      <c r="DXJ54" s="137"/>
      <c r="DXK54" s="96"/>
      <c r="DXL54" s="138"/>
      <c r="DXM54" s="132"/>
      <c r="DXN54" s="132"/>
      <c r="DXO54" s="132"/>
      <c r="DXP54" s="132"/>
      <c r="DXQ54" s="132"/>
      <c r="DXR54" s="132"/>
      <c r="DXS54" s="132"/>
      <c r="DXT54" s="132"/>
      <c r="DXU54" s="132"/>
      <c r="DXV54" s="132"/>
      <c r="DXW54" s="132"/>
      <c r="DXX54" s="132"/>
      <c r="DXY54" s="137"/>
      <c r="DXZ54" s="96"/>
      <c r="DYA54" s="138"/>
      <c r="DYB54" s="132"/>
      <c r="DYC54" s="132"/>
      <c r="DYD54" s="132"/>
      <c r="DYE54" s="132"/>
      <c r="DYF54" s="132"/>
      <c r="DYG54" s="132"/>
      <c r="DYH54" s="132"/>
      <c r="DYI54" s="132"/>
      <c r="DYJ54" s="132"/>
      <c r="DYK54" s="132"/>
      <c r="DYL54" s="132"/>
      <c r="DYM54" s="132"/>
      <c r="DYN54" s="137"/>
      <c r="DYO54" s="96"/>
      <c r="DYP54" s="138"/>
      <c r="DYQ54" s="132"/>
      <c r="DYR54" s="132"/>
      <c r="DYS54" s="132"/>
      <c r="DYT54" s="132"/>
      <c r="DYU54" s="132"/>
      <c r="DYV54" s="132"/>
      <c r="DYW54" s="132"/>
      <c r="DYX54" s="132"/>
      <c r="DYY54" s="132"/>
      <c r="DYZ54" s="132"/>
      <c r="DZA54" s="132"/>
      <c r="DZB54" s="132"/>
      <c r="DZC54" s="137"/>
      <c r="DZD54" s="96"/>
      <c r="DZE54" s="138"/>
      <c r="DZF54" s="132"/>
      <c r="DZG54" s="132"/>
      <c r="DZH54" s="132"/>
      <c r="DZI54" s="132"/>
      <c r="DZJ54" s="132"/>
      <c r="DZK54" s="132"/>
      <c r="DZL54" s="132"/>
      <c r="DZM54" s="132"/>
      <c r="DZN54" s="132"/>
      <c r="DZO54" s="132"/>
      <c r="DZP54" s="132"/>
      <c r="DZQ54" s="132"/>
      <c r="DZR54" s="137"/>
      <c r="DZS54" s="96"/>
      <c r="DZT54" s="138"/>
      <c r="DZU54" s="132"/>
      <c r="DZV54" s="132"/>
      <c r="DZW54" s="132"/>
      <c r="DZX54" s="132"/>
      <c r="DZY54" s="132"/>
      <c r="DZZ54" s="132"/>
      <c r="EAA54" s="132"/>
      <c r="EAB54" s="132"/>
      <c r="EAC54" s="132"/>
      <c r="EAD54" s="132"/>
      <c r="EAE54" s="132"/>
      <c r="EAF54" s="132"/>
      <c r="EAG54" s="137"/>
      <c r="EAH54" s="96"/>
      <c r="EAI54" s="138"/>
      <c r="EAJ54" s="132"/>
      <c r="EAK54" s="132"/>
      <c r="EAL54" s="132"/>
      <c r="EAM54" s="132"/>
      <c r="EAN54" s="132"/>
      <c r="EAO54" s="132"/>
      <c r="EAP54" s="132"/>
      <c r="EAQ54" s="132"/>
      <c r="EAR54" s="132"/>
      <c r="EAS54" s="132"/>
      <c r="EAT54" s="132"/>
      <c r="EAU54" s="132"/>
      <c r="EAV54" s="137"/>
      <c r="EAW54" s="96"/>
      <c r="EAX54" s="138"/>
      <c r="EAY54" s="132"/>
      <c r="EAZ54" s="132"/>
      <c r="EBA54" s="132"/>
      <c r="EBB54" s="132"/>
      <c r="EBC54" s="132"/>
      <c r="EBD54" s="132"/>
      <c r="EBE54" s="132"/>
      <c r="EBF54" s="132"/>
      <c r="EBG54" s="132"/>
      <c r="EBH54" s="132"/>
      <c r="EBI54" s="132"/>
      <c r="EBJ54" s="132"/>
      <c r="EBK54" s="137"/>
      <c r="EBL54" s="96"/>
      <c r="EBM54" s="138"/>
      <c r="EBN54" s="132"/>
      <c r="EBO54" s="132"/>
      <c r="EBP54" s="132"/>
      <c r="EBQ54" s="132"/>
      <c r="EBR54" s="132"/>
      <c r="EBS54" s="132"/>
      <c r="EBT54" s="132"/>
      <c r="EBU54" s="132"/>
      <c r="EBV54" s="132"/>
      <c r="EBW54" s="132"/>
      <c r="EBX54" s="132"/>
      <c r="EBY54" s="132"/>
      <c r="EBZ54" s="137"/>
      <c r="ECA54" s="96"/>
      <c r="ECB54" s="138"/>
      <c r="ECC54" s="132"/>
      <c r="ECD54" s="132"/>
      <c r="ECE54" s="132"/>
      <c r="ECF54" s="132"/>
      <c r="ECG54" s="132"/>
      <c r="ECH54" s="132"/>
      <c r="ECI54" s="132"/>
      <c r="ECJ54" s="132"/>
      <c r="ECK54" s="132"/>
      <c r="ECL54" s="132"/>
      <c r="ECM54" s="132"/>
      <c r="ECN54" s="132"/>
      <c r="ECO54" s="137"/>
      <c r="ECP54" s="96"/>
      <c r="ECQ54" s="138"/>
      <c r="ECR54" s="132"/>
      <c r="ECS54" s="132"/>
      <c r="ECT54" s="132"/>
      <c r="ECU54" s="132"/>
      <c r="ECV54" s="132"/>
      <c r="ECW54" s="132"/>
      <c r="ECX54" s="132"/>
      <c r="ECY54" s="132"/>
      <c r="ECZ54" s="132"/>
      <c r="EDA54" s="132"/>
      <c r="EDB54" s="132"/>
      <c r="EDC54" s="132"/>
      <c r="EDD54" s="137"/>
      <c r="EDE54" s="96"/>
      <c r="EDF54" s="138"/>
      <c r="EDG54" s="132"/>
      <c r="EDH54" s="132"/>
      <c r="EDI54" s="132"/>
      <c r="EDJ54" s="132"/>
      <c r="EDK54" s="132"/>
      <c r="EDL54" s="132"/>
      <c r="EDM54" s="132"/>
      <c r="EDN54" s="132"/>
      <c r="EDO54" s="132"/>
      <c r="EDP54" s="132"/>
      <c r="EDQ54" s="132"/>
      <c r="EDR54" s="132"/>
      <c r="EDS54" s="137"/>
      <c r="EDT54" s="96"/>
      <c r="EDU54" s="138"/>
      <c r="EDV54" s="132"/>
      <c r="EDW54" s="132"/>
      <c r="EDX54" s="132"/>
      <c r="EDY54" s="132"/>
      <c r="EDZ54" s="132"/>
      <c r="EEA54" s="132"/>
      <c r="EEB54" s="132"/>
      <c r="EEC54" s="132"/>
      <c r="EED54" s="132"/>
      <c r="EEE54" s="132"/>
      <c r="EEF54" s="132"/>
      <c r="EEG54" s="132"/>
      <c r="EEH54" s="137"/>
      <c r="EEI54" s="96"/>
      <c r="EEJ54" s="138"/>
      <c r="EEK54" s="132"/>
      <c r="EEL54" s="132"/>
      <c r="EEM54" s="132"/>
      <c r="EEN54" s="132"/>
      <c r="EEO54" s="132"/>
      <c r="EEP54" s="132"/>
      <c r="EEQ54" s="132"/>
      <c r="EER54" s="132"/>
      <c r="EES54" s="132"/>
      <c r="EET54" s="132"/>
      <c r="EEU54" s="132"/>
      <c r="EEV54" s="132"/>
      <c r="EEW54" s="137"/>
      <c r="EEX54" s="96"/>
      <c r="EEY54" s="138"/>
      <c r="EEZ54" s="132"/>
      <c r="EFA54" s="132"/>
      <c r="EFB54" s="132"/>
      <c r="EFC54" s="132"/>
      <c r="EFD54" s="132"/>
      <c r="EFE54" s="132"/>
      <c r="EFF54" s="132"/>
      <c r="EFG54" s="132"/>
      <c r="EFH54" s="132"/>
      <c r="EFI54" s="132"/>
      <c r="EFJ54" s="132"/>
      <c r="EFK54" s="132"/>
      <c r="EFL54" s="137"/>
      <c r="EFM54" s="96"/>
      <c r="EFN54" s="138"/>
      <c r="EFO54" s="132"/>
      <c r="EFP54" s="132"/>
      <c r="EFQ54" s="132"/>
      <c r="EFR54" s="132"/>
      <c r="EFS54" s="132"/>
      <c r="EFT54" s="132"/>
      <c r="EFU54" s="132"/>
      <c r="EFV54" s="132"/>
      <c r="EFW54" s="132"/>
      <c r="EFX54" s="132"/>
      <c r="EFY54" s="132"/>
      <c r="EFZ54" s="132"/>
      <c r="EGA54" s="137"/>
      <c r="EGB54" s="96"/>
      <c r="EGC54" s="138"/>
      <c r="EGD54" s="132"/>
      <c r="EGE54" s="132"/>
      <c r="EGF54" s="132"/>
      <c r="EGG54" s="132"/>
      <c r="EGH54" s="132"/>
      <c r="EGI54" s="132"/>
      <c r="EGJ54" s="132"/>
      <c r="EGK54" s="132"/>
      <c r="EGL54" s="132"/>
      <c r="EGM54" s="132"/>
      <c r="EGN54" s="132"/>
      <c r="EGO54" s="132"/>
      <c r="EGP54" s="137"/>
      <c r="EGQ54" s="96"/>
      <c r="EGR54" s="138"/>
      <c r="EGS54" s="132"/>
      <c r="EGT54" s="132"/>
      <c r="EGU54" s="132"/>
      <c r="EGV54" s="132"/>
      <c r="EGW54" s="132"/>
      <c r="EGX54" s="132"/>
      <c r="EGY54" s="132"/>
      <c r="EGZ54" s="132"/>
      <c r="EHA54" s="132"/>
      <c r="EHB54" s="132"/>
      <c r="EHC54" s="132"/>
      <c r="EHD54" s="132"/>
      <c r="EHE54" s="137"/>
      <c r="EHF54" s="96"/>
      <c r="EHG54" s="138"/>
      <c r="EHH54" s="132"/>
      <c r="EHI54" s="132"/>
      <c r="EHJ54" s="132"/>
      <c r="EHK54" s="132"/>
      <c r="EHL54" s="132"/>
      <c r="EHM54" s="132"/>
      <c r="EHN54" s="132"/>
      <c r="EHO54" s="132"/>
      <c r="EHP54" s="132"/>
      <c r="EHQ54" s="132"/>
      <c r="EHR54" s="132"/>
      <c r="EHS54" s="132"/>
      <c r="EHT54" s="137"/>
      <c r="EHU54" s="96"/>
      <c r="EHV54" s="138"/>
      <c r="EHW54" s="132"/>
      <c r="EHX54" s="132"/>
      <c r="EHY54" s="132"/>
      <c r="EHZ54" s="132"/>
      <c r="EIA54" s="132"/>
      <c r="EIB54" s="132"/>
      <c r="EIC54" s="132"/>
      <c r="EID54" s="132"/>
      <c r="EIE54" s="132"/>
      <c r="EIF54" s="132"/>
      <c r="EIG54" s="132"/>
      <c r="EIH54" s="132"/>
      <c r="EII54" s="137"/>
      <c r="EIJ54" s="96"/>
      <c r="EIK54" s="138"/>
      <c r="EIL54" s="132"/>
      <c r="EIM54" s="132"/>
      <c r="EIN54" s="132"/>
      <c r="EIO54" s="132"/>
      <c r="EIP54" s="132"/>
      <c r="EIQ54" s="132"/>
      <c r="EIR54" s="132"/>
      <c r="EIS54" s="132"/>
      <c r="EIT54" s="132"/>
      <c r="EIU54" s="132"/>
      <c r="EIV54" s="132"/>
      <c r="EIW54" s="132"/>
      <c r="EIX54" s="137"/>
      <c r="EIY54" s="96"/>
      <c r="EIZ54" s="138"/>
      <c r="EJA54" s="132"/>
      <c r="EJB54" s="132"/>
      <c r="EJC54" s="132"/>
      <c r="EJD54" s="132"/>
      <c r="EJE54" s="132"/>
      <c r="EJF54" s="132"/>
      <c r="EJG54" s="132"/>
      <c r="EJH54" s="132"/>
      <c r="EJI54" s="132"/>
      <c r="EJJ54" s="132"/>
      <c r="EJK54" s="132"/>
      <c r="EJL54" s="132"/>
      <c r="EJM54" s="137"/>
      <c r="EJN54" s="96"/>
      <c r="EJO54" s="138"/>
      <c r="EJP54" s="132"/>
      <c r="EJQ54" s="132"/>
      <c r="EJR54" s="132"/>
      <c r="EJS54" s="132"/>
      <c r="EJT54" s="132"/>
      <c r="EJU54" s="132"/>
      <c r="EJV54" s="132"/>
      <c r="EJW54" s="132"/>
      <c r="EJX54" s="132"/>
      <c r="EJY54" s="132"/>
      <c r="EJZ54" s="132"/>
      <c r="EKA54" s="132"/>
      <c r="EKB54" s="137"/>
      <c r="EKC54" s="96"/>
      <c r="EKD54" s="138"/>
      <c r="EKE54" s="132"/>
      <c r="EKF54" s="132"/>
      <c r="EKG54" s="132"/>
      <c r="EKH54" s="132"/>
      <c r="EKI54" s="132"/>
      <c r="EKJ54" s="132"/>
      <c r="EKK54" s="132"/>
      <c r="EKL54" s="132"/>
      <c r="EKM54" s="132"/>
      <c r="EKN54" s="132"/>
      <c r="EKO54" s="132"/>
      <c r="EKP54" s="132"/>
      <c r="EKQ54" s="137"/>
      <c r="EKR54" s="96"/>
      <c r="EKS54" s="138"/>
      <c r="EKT54" s="132"/>
      <c r="EKU54" s="132"/>
      <c r="EKV54" s="132"/>
      <c r="EKW54" s="132"/>
      <c r="EKX54" s="132"/>
      <c r="EKY54" s="132"/>
      <c r="EKZ54" s="132"/>
      <c r="ELA54" s="132"/>
      <c r="ELB54" s="132"/>
      <c r="ELC54" s="132"/>
      <c r="ELD54" s="132"/>
      <c r="ELE54" s="132"/>
      <c r="ELF54" s="137"/>
      <c r="ELG54" s="96"/>
      <c r="ELH54" s="138"/>
      <c r="ELI54" s="132"/>
      <c r="ELJ54" s="132"/>
      <c r="ELK54" s="132"/>
      <c r="ELL54" s="132"/>
      <c r="ELM54" s="132"/>
      <c r="ELN54" s="132"/>
      <c r="ELO54" s="132"/>
      <c r="ELP54" s="132"/>
      <c r="ELQ54" s="132"/>
      <c r="ELR54" s="132"/>
      <c r="ELS54" s="132"/>
      <c r="ELT54" s="132"/>
      <c r="ELU54" s="137"/>
      <c r="ELV54" s="96"/>
      <c r="ELW54" s="138"/>
      <c r="ELX54" s="132"/>
      <c r="ELY54" s="132"/>
      <c r="ELZ54" s="132"/>
      <c r="EMA54" s="132"/>
      <c r="EMB54" s="132"/>
      <c r="EMC54" s="132"/>
      <c r="EMD54" s="132"/>
      <c r="EME54" s="132"/>
      <c r="EMF54" s="132"/>
      <c r="EMG54" s="132"/>
      <c r="EMH54" s="132"/>
      <c r="EMI54" s="132"/>
      <c r="EMJ54" s="137"/>
      <c r="EMK54" s="96"/>
      <c r="EML54" s="138"/>
      <c r="EMM54" s="132"/>
      <c r="EMN54" s="132"/>
      <c r="EMO54" s="132"/>
      <c r="EMP54" s="132"/>
      <c r="EMQ54" s="132"/>
      <c r="EMR54" s="132"/>
      <c r="EMS54" s="132"/>
      <c r="EMT54" s="132"/>
      <c r="EMU54" s="132"/>
      <c r="EMV54" s="132"/>
      <c r="EMW54" s="132"/>
      <c r="EMX54" s="132"/>
      <c r="EMY54" s="137"/>
      <c r="EMZ54" s="96"/>
      <c r="ENA54" s="138"/>
      <c r="ENB54" s="132"/>
      <c r="ENC54" s="132"/>
      <c r="END54" s="132"/>
      <c r="ENE54" s="132"/>
      <c r="ENF54" s="132"/>
      <c r="ENG54" s="132"/>
      <c r="ENH54" s="132"/>
      <c r="ENI54" s="132"/>
      <c r="ENJ54" s="132"/>
      <c r="ENK54" s="132"/>
      <c r="ENL54" s="132"/>
      <c r="ENM54" s="132"/>
      <c r="ENN54" s="137"/>
      <c r="ENO54" s="96"/>
      <c r="ENP54" s="138"/>
      <c r="ENQ54" s="132"/>
      <c r="ENR54" s="132"/>
      <c r="ENS54" s="132"/>
      <c r="ENT54" s="132"/>
      <c r="ENU54" s="132"/>
      <c r="ENV54" s="132"/>
      <c r="ENW54" s="132"/>
      <c r="ENX54" s="132"/>
      <c r="ENY54" s="132"/>
      <c r="ENZ54" s="132"/>
      <c r="EOA54" s="132"/>
      <c r="EOB54" s="132"/>
      <c r="EOC54" s="137"/>
      <c r="EOD54" s="96"/>
      <c r="EOE54" s="138"/>
      <c r="EOF54" s="132"/>
      <c r="EOG54" s="132"/>
      <c r="EOH54" s="132"/>
      <c r="EOI54" s="132"/>
      <c r="EOJ54" s="132"/>
      <c r="EOK54" s="132"/>
      <c r="EOL54" s="132"/>
      <c r="EOM54" s="132"/>
      <c r="EON54" s="132"/>
      <c r="EOO54" s="132"/>
      <c r="EOP54" s="132"/>
      <c r="EOQ54" s="132"/>
      <c r="EOR54" s="137"/>
      <c r="EOS54" s="96"/>
      <c r="EOT54" s="138"/>
      <c r="EOU54" s="132"/>
      <c r="EOV54" s="132"/>
      <c r="EOW54" s="132"/>
      <c r="EOX54" s="132"/>
      <c r="EOY54" s="132"/>
      <c r="EOZ54" s="132"/>
      <c r="EPA54" s="132"/>
      <c r="EPB54" s="132"/>
      <c r="EPC54" s="132"/>
      <c r="EPD54" s="132"/>
      <c r="EPE54" s="132"/>
      <c r="EPF54" s="132"/>
      <c r="EPG54" s="137"/>
      <c r="EPH54" s="96"/>
      <c r="EPI54" s="138"/>
      <c r="EPJ54" s="132"/>
      <c r="EPK54" s="132"/>
      <c r="EPL54" s="132"/>
      <c r="EPM54" s="132"/>
      <c r="EPN54" s="132"/>
      <c r="EPO54" s="132"/>
      <c r="EPP54" s="132"/>
      <c r="EPQ54" s="132"/>
      <c r="EPR54" s="132"/>
      <c r="EPS54" s="132"/>
      <c r="EPT54" s="132"/>
      <c r="EPU54" s="132"/>
      <c r="EPV54" s="137"/>
      <c r="EPW54" s="96"/>
      <c r="EPX54" s="138"/>
      <c r="EPY54" s="132"/>
      <c r="EPZ54" s="132"/>
      <c r="EQA54" s="132"/>
      <c r="EQB54" s="132"/>
      <c r="EQC54" s="132"/>
      <c r="EQD54" s="132"/>
      <c r="EQE54" s="132"/>
      <c r="EQF54" s="132"/>
      <c r="EQG54" s="132"/>
      <c r="EQH54" s="132"/>
      <c r="EQI54" s="132"/>
      <c r="EQJ54" s="132"/>
      <c r="EQK54" s="137"/>
      <c r="EQL54" s="96"/>
      <c r="EQM54" s="138"/>
      <c r="EQN54" s="132"/>
      <c r="EQO54" s="132"/>
      <c r="EQP54" s="132"/>
      <c r="EQQ54" s="132"/>
      <c r="EQR54" s="132"/>
      <c r="EQS54" s="132"/>
      <c r="EQT54" s="132"/>
      <c r="EQU54" s="132"/>
      <c r="EQV54" s="132"/>
      <c r="EQW54" s="132"/>
      <c r="EQX54" s="132"/>
      <c r="EQY54" s="132"/>
      <c r="EQZ54" s="137"/>
      <c r="ERA54" s="96"/>
      <c r="ERB54" s="138"/>
      <c r="ERC54" s="132"/>
      <c r="ERD54" s="132"/>
      <c r="ERE54" s="132"/>
      <c r="ERF54" s="132"/>
      <c r="ERG54" s="132"/>
      <c r="ERH54" s="132"/>
      <c r="ERI54" s="132"/>
      <c r="ERJ54" s="132"/>
      <c r="ERK54" s="132"/>
      <c r="ERL54" s="132"/>
      <c r="ERM54" s="132"/>
      <c r="ERN54" s="132"/>
      <c r="ERO54" s="137"/>
      <c r="ERP54" s="96"/>
      <c r="ERQ54" s="138"/>
      <c r="ERR54" s="132"/>
      <c r="ERS54" s="132"/>
      <c r="ERT54" s="132"/>
      <c r="ERU54" s="132"/>
      <c r="ERV54" s="132"/>
      <c r="ERW54" s="132"/>
      <c r="ERX54" s="132"/>
      <c r="ERY54" s="132"/>
      <c r="ERZ54" s="132"/>
      <c r="ESA54" s="132"/>
      <c r="ESB54" s="132"/>
      <c r="ESC54" s="132"/>
      <c r="ESD54" s="137"/>
      <c r="ESE54" s="96"/>
      <c r="ESF54" s="138"/>
      <c r="ESG54" s="132"/>
      <c r="ESH54" s="132"/>
      <c r="ESI54" s="132"/>
      <c r="ESJ54" s="132"/>
      <c r="ESK54" s="132"/>
      <c r="ESL54" s="132"/>
      <c r="ESM54" s="132"/>
      <c r="ESN54" s="132"/>
      <c r="ESO54" s="132"/>
      <c r="ESP54" s="132"/>
      <c r="ESQ54" s="132"/>
      <c r="ESR54" s="132"/>
      <c r="ESS54" s="137"/>
      <c r="EST54" s="96"/>
      <c r="ESU54" s="138"/>
      <c r="ESV54" s="132"/>
      <c r="ESW54" s="132"/>
      <c r="ESX54" s="132"/>
      <c r="ESY54" s="132"/>
      <c r="ESZ54" s="132"/>
      <c r="ETA54" s="132"/>
      <c r="ETB54" s="132"/>
      <c r="ETC54" s="132"/>
      <c r="ETD54" s="132"/>
      <c r="ETE54" s="132"/>
      <c r="ETF54" s="132"/>
      <c r="ETG54" s="132"/>
      <c r="ETH54" s="137"/>
      <c r="ETI54" s="96"/>
      <c r="ETJ54" s="138"/>
      <c r="ETK54" s="132"/>
      <c r="ETL54" s="132"/>
      <c r="ETM54" s="132"/>
      <c r="ETN54" s="132"/>
      <c r="ETO54" s="132"/>
      <c r="ETP54" s="132"/>
      <c r="ETQ54" s="132"/>
      <c r="ETR54" s="132"/>
      <c r="ETS54" s="132"/>
      <c r="ETT54" s="132"/>
      <c r="ETU54" s="132"/>
      <c r="ETV54" s="132"/>
      <c r="ETW54" s="137"/>
      <c r="ETX54" s="96"/>
      <c r="ETY54" s="138"/>
      <c r="ETZ54" s="132"/>
      <c r="EUA54" s="132"/>
      <c r="EUB54" s="132"/>
      <c r="EUC54" s="132"/>
      <c r="EUD54" s="132"/>
      <c r="EUE54" s="132"/>
      <c r="EUF54" s="132"/>
      <c r="EUG54" s="132"/>
      <c r="EUH54" s="132"/>
      <c r="EUI54" s="132"/>
      <c r="EUJ54" s="132"/>
      <c r="EUK54" s="132"/>
      <c r="EUL54" s="137"/>
      <c r="EUM54" s="96"/>
      <c r="EUN54" s="138"/>
      <c r="EUO54" s="132"/>
      <c r="EUP54" s="132"/>
      <c r="EUQ54" s="132"/>
      <c r="EUR54" s="132"/>
      <c r="EUS54" s="132"/>
      <c r="EUT54" s="132"/>
      <c r="EUU54" s="132"/>
      <c r="EUV54" s="132"/>
      <c r="EUW54" s="132"/>
      <c r="EUX54" s="132"/>
      <c r="EUY54" s="132"/>
      <c r="EUZ54" s="132"/>
      <c r="EVA54" s="137"/>
      <c r="EVB54" s="96"/>
      <c r="EVC54" s="138"/>
      <c r="EVD54" s="132"/>
      <c r="EVE54" s="132"/>
      <c r="EVF54" s="132"/>
      <c r="EVG54" s="132"/>
      <c r="EVH54" s="132"/>
      <c r="EVI54" s="132"/>
      <c r="EVJ54" s="132"/>
      <c r="EVK54" s="132"/>
      <c r="EVL54" s="132"/>
      <c r="EVM54" s="132"/>
      <c r="EVN54" s="132"/>
      <c r="EVO54" s="132"/>
      <c r="EVP54" s="137"/>
      <c r="EVQ54" s="96"/>
      <c r="EVR54" s="138"/>
      <c r="EVS54" s="132"/>
      <c r="EVT54" s="132"/>
      <c r="EVU54" s="132"/>
      <c r="EVV54" s="132"/>
      <c r="EVW54" s="132"/>
      <c r="EVX54" s="132"/>
      <c r="EVY54" s="132"/>
      <c r="EVZ54" s="132"/>
      <c r="EWA54" s="132"/>
      <c r="EWB54" s="132"/>
      <c r="EWC54" s="132"/>
      <c r="EWD54" s="132"/>
      <c r="EWE54" s="137"/>
      <c r="EWF54" s="96"/>
      <c r="EWG54" s="138"/>
      <c r="EWH54" s="132"/>
      <c r="EWI54" s="132"/>
      <c r="EWJ54" s="132"/>
      <c r="EWK54" s="132"/>
      <c r="EWL54" s="132"/>
      <c r="EWM54" s="132"/>
      <c r="EWN54" s="132"/>
      <c r="EWO54" s="132"/>
      <c r="EWP54" s="132"/>
      <c r="EWQ54" s="132"/>
      <c r="EWR54" s="132"/>
      <c r="EWS54" s="132"/>
      <c r="EWT54" s="137"/>
      <c r="EWU54" s="96"/>
      <c r="EWV54" s="138"/>
      <c r="EWW54" s="132"/>
      <c r="EWX54" s="132"/>
      <c r="EWY54" s="132"/>
      <c r="EWZ54" s="132"/>
      <c r="EXA54" s="132"/>
      <c r="EXB54" s="132"/>
      <c r="EXC54" s="132"/>
      <c r="EXD54" s="132"/>
      <c r="EXE54" s="132"/>
      <c r="EXF54" s="132"/>
      <c r="EXG54" s="132"/>
      <c r="EXH54" s="132"/>
      <c r="EXI54" s="137"/>
      <c r="EXJ54" s="96"/>
      <c r="EXK54" s="138"/>
      <c r="EXL54" s="132"/>
      <c r="EXM54" s="132"/>
      <c r="EXN54" s="132"/>
      <c r="EXO54" s="132"/>
      <c r="EXP54" s="132"/>
      <c r="EXQ54" s="132"/>
      <c r="EXR54" s="132"/>
      <c r="EXS54" s="132"/>
      <c r="EXT54" s="132"/>
      <c r="EXU54" s="132"/>
      <c r="EXV54" s="132"/>
      <c r="EXW54" s="132"/>
      <c r="EXX54" s="137"/>
      <c r="EXY54" s="96"/>
      <c r="EXZ54" s="138"/>
      <c r="EYA54" s="132"/>
      <c r="EYB54" s="132"/>
      <c r="EYC54" s="132"/>
      <c r="EYD54" s="132"/>
      <c r="EYE54" s="132"/>
      <c r="EYF54" s="132"/>
      <c r="EYG54" s="132"/>
      <c r="EYH54" s="132"/>
      <c r="EYI54" s="132"/>
      <c r="EYJ54" s="132"/>
      <c r="EYK54" s="132"/>
      <c r="EYL54" s="132"/>
      <c r="EYM54" s="137"/>
      <c r="EYN54" s="96"/>
      <c r="EYO54" s="138"/>
      <c r="EYP54" s="132"/>
      <c r="EYQ54" s="132"/>
      <c r="EYR54" s="132"/>
      <c r="EYS54" s="132"/>
      <c r="EYT54" s="132"/>
      <c r="EYU54" s="132"/>
      <c r="EYV54" s="132"/>
      <c r="EYW54" s="132"/>
      <c r="EYX54" s="132"/>
      <c r="EYY54" s="132"/>
      <c r="EYZ54" s="132"/>
      <c r="EZA54" s="132"/>
      <c r="EZB54" s="137"/>
      <c r="EZC54" s="96"/>
      <c r="EZD54" s="138"/>
      <c r="EZE54" s="132"/>
      <c r="EZF54" s="132"/>
      <c r="EZG54" s="132"/>
      <c r="EZH54" s="132"/>
      <c r="EZI54" s="132"/>
      <c r="EZJ54" s="132"/>
      <c r="EZK54" s="132"/>
      <c r="EZL54" s="132"/>
      <c r="EZM54" s="132"/>
      <c r="EZN54" s="132"/>
      <c r="EZO54" s="132"/>
      <c r="EZP54" s="132"/>
      <c r="EZQ54" s="137"/>
      <c r="EZR54" s="96"/>
      <c r="EZS54" s="138"/>
      <c r="EZT54" s="132"/>
      <c r="EZU54" s="132"/>
      <c r="EZV54" s="132"/>
      <c r="EZW54" s="132"/>
      <c r="EZX54" s="132"/>
      <c r="EZY54" s="132"/>
      <c r="EZZ54" s="132"/>
      <c r="FAA54" s="132"/>
      <c r="FAB54" s="132"/>
      <c r="FAC54" s="132"/>
      <c r="FAD54" s="132"/>
      <c r="FAE54" s="132"/>
      <c r="FAF54" s="137"/>
      <c r="FAG54" s="96"/>
      <c r="FAH54" s="138"/>
      <c r="FAI54" s="132"/>
      <c r="FAJ54" s="132"/>
      <c r="FAK54" s="132"/>
      <c r="FAL54" s="132"/>
      <c r="FAM54" s="132"/>
      <c r="FAN54" s="132"/>
      <c r="FAO54" s="132"/>
      <c r="FAP54" s="132"/>
      <c r="FAQ54" s="132"/>
      <c r="FAR54" s="132"/>
      <c r="FAS54" s="132"/>
      <c r="FAT54" s="132"/>
      <c r="FAU54" s="137"/>
      <c r="FAV54" s="96"/>
      <c r="FAW54" s="138"/>
      <c r="FAX54" s="132"/>
      <c r="FAY54" s="132"/>
      <c r="FAZ54" s="132"/>
      <c r="FBA54" s="132"/>
      <c r="FBB54" s="132"/>
      <c r="FBC54" s="132"/>
      <c r="FBD54" s="132"/>
      <c r="FBE54" s="132"/>
      <c r="FBF54" s="132"/>
      <c r="FBG54" s="132"/>
      <c r="FBH54" s="132"/>
      <c r="FBI54" s="132"/>
      <c r="FBJ54" s="137"/>
      <c r="FBK54" s="96"/>
      <c r="FBL54" s="138"/>
      <c r="FBM54" s="132"/>
      <c r="FBN54" s="132"/>
      <c r="FBO54" s="132"/>
      <c r="FBP54" s="132"/>
      <c r="FBQ54" s="132"/>
      <c r="FBR54" s="132"/>
      <c r="FBS54" s="132"/>
      <c r="FBT54" s="132"/>
      <c r="FBU54" s="132"/>
      <c r="FBV54" s="132"/>
      <c r="FBW54" s="132"/>
      <c r="FBX54" s="132"/>
      <c r="FBY54" s="137"/>
      <c r="FBZ54" s="96"/>
      <c r="FCA54" s="138"/>
      <c r="FCB54" s="132"/>
      <c r="FCC54" s="132"/>
      <c r="FCD54" s="132"/>
      <c r="FCE54" s="132"/>
      <c r="FCF54" s="132"/>
      <c r="FCG54" s="132"/>
      <c r="FCH54" s="132"/>
      <c r="FCI54" s="132"/>
      <c r="FCJ54" s="132"/>
      <c r="FCK54" s="132"/>
      <c r="FCL54" s="132"/>
      <c r="FCM54" s="132"/>
      <c r="FCN54" s="137"/>
      <c r="FCO54" s="96"/>
      <c r="FCP54" s="138"/>
      <c r="FCQ54" s="132"/>
      <c r="FCR54" s="132"/>
      <c r="FCS54" s="132"/>
      <c r="FCT54" s="132"/>
      <c r="FCU54" s="132"/>
      <c r="FCV54" s="132"/>
      <c r="FCW54" s="132"/>
      <c r="FCX54" s="132"/>
      <c r="FCY54" s="132"/>
      <c r="FCZ54" s="132"/>
      <c r="FDA54" s="132"/>
      <c r="FDB54" s="132"/>
      <c r="FDC54" s="137"/>
      <c r="FDD54" s="96"/>
      <c r="FDE54" s="138"/>
      <c r="FDF54" s="132"/>
      <c r="FDG54" s="132"/>
      <c r="FDH54" s="132"/>
      <c r="FDI54" s="132"/>
      <c r="FDJ54" s="132"/>
      <c r="FDK54" s="132"/>
      <c r="FDL54" s="132"/>
      <c r="FDM54" s="132"/>
      <c r="FDN54" s="132"/>
      <c r="FDO54" s="132"/>
      <c r="FDP54" s="132"/>
      <c r="FDQ54" s="132"/>
      <c r="FDR54" s="137"/>
      <c r="FDS54" s="96"/>
      <c r="FDT54" s="138"/>
      <c r="FDU54" s="132"/>
      <c r="FDV54" s="132"/>
      <c r="FDW54" s="132"/>
      <c r="FDX54" s="132"/>
      <c r="FDY54" s="132"/>
      <c r="FDZ54" s="132"/>
      <c r="FEA54" s="132"/>
      <c r="FEB54" s="132"/>
      <c r="FEC54" s="132"/>
      <c r="FED54" s="132"/>
      <c r="FEE54" s="132"/>
      <c r="FEF54" s="132"/>
      <c r="FEG54" s="137"/>
      <c r="FEH54" s="96"/>
      <c r="FEI54" s="138"/>
      <c r="FEJ54" s="132"/>
      <c r="FEK54" s="132"/>
      <c r="FEL54" s="132"/>
      <c r="FEM54" s="132"/>
      <c r="FEN54" s="132"/>
      <c r="FEO54" s="132"/>
      <c r="FEP54" s="132"/>
      <c r="FEQ54" s="132"/>
      <c r="FER54" s="132"/>
      <c r="FES54" s="132"/>
      <c r="FET54" s="132"/>
      <c r="FEU54" s="132"/>
      <c r="FEV54" s="137"/>
      <c r="FEW54" s="96"/>
      <c r="FEX54" s="138"/>
      <c r="FEY54" s="132"/>
      <c r="FEZ54" s="132"/>
      <c r="FFA54" s="132"/>
      <c r="FFB54" s="132"/>
      <c r="FFC54" s="132"/>
      <c r="FFD54" s="132"/>
      <c r="FFE54" s="132"/>
      <c r="FFF54" s="132"/>
      <c r="FFG54" s="132"/>
      <c r="FFH54" s="132"/>
      <c r="FFI54" s="132"/>
      <c r="FFJ54" s="132"/>
      <c r="FFK54" s="137"/>
      <c r="FFL54" s="96"/>
      <c r="FFM54" s="138"/>
      <c r="FFN54" s="132"/>
      <c r="FFO54" s="132"/>
      <c r="FFP54" s="132"/>
      <c r="FFQ54" s="132"/>
      <c r="FFR54" s="132"/>
      <c r="FFS54" s="132"/>
      <c r="FFT54" s="132"/>
      <c r="FFU54" s="132"/>
      <c r="FFV54" s="132"/>
      <c r="FFW54" s="132"/>
      <c r="FFX54" s="132"/>
      <c r="FFY54" s="132"/>
      <c r="FFZ54" s="137"/>
      <c r="FGA54" s="96"/>
      <c r="FGB54" s="138"/>
      <c r="FGC54" s="132"/>
      <c r="FGD54" s="132"/>
      <c r="FGE54" s="132"/>
      <c r="FGF54" s="132"/>
      <c r="FGG54" s="132"/>
      <c r="FGH54" s="132"/>
      <c r="FGI54" s="132"/>
      <c r="FGJ54" s="132"/>
      <c r="FGK54" s="132"/>
      <c r="FGL54" s="132"/>
      <c r="FGM54" s="132"/>
      <c r="FGN54" s="132"/>
      <c r="FGO54" s="137"/>
      <c r="FGP54" s="96"/>
      <c r="FGQ54" s="138"/>
      <c r="FGR54" s="132"/>
      <c r="FGS54" s="132"/>
      <c r="FGT54" s="132"/>
      <c r="FGU54" s="132"/>
      <c r="FGV54" s="132"/>
      <c r="FGW54" s="132"/>
      <c r="FGX54" s="132"/>
      <c r="FGY54" s="132"/>
      <c r="FGZ54" s="132"/>
      <c r="FHA54" s="132"/>
      <c r="FHB54" s="132"/>
      <c r="FHC54" s="132"/>
      <c r="FHD54" s="137"/>
      <c r="FHE54" s="96"/>
      <c r="FHF54" s="138"/>
      <c r="FHG54" s="132"/>
      <c r="FHH54" s="132"/>
      <c r="FHI54" s="132"/>
      <c r="FHJ54" s="132"/>
      <c r="FHK54" s="132"/>
      <c r="FHL54" s="132"/>
      <c r="FHM54" s="132"/>
      <c r="FHN54" s="132"/>
      <c r="FHO54" s="132"/>
      <c r="FHP54" s="132"/>
      <c r="FHQ54" s="132"/>
      <c r="FHR54" s="132"/>
      <c r="FHS54" s="137"/>
      <c r="FHT54" s="96"/>
      <c r="FHU54" s="138"/>
      <c r="FHV54" s="132"/>
      <c r="FHW54" s="132"/>
      <c r="FHX54" s="132"/>
      <c r="FHY54" s="132"/>
      <c r="FHZ54" s="132"/>
      <c r="FIA54" s="132"/>
      <c r="FIB54" s="132"/>
      <c r="FIC54" s="132"/>
      <c r="FID54" s="132"/>
      <c r="FIE54" s="132"/>
      <c r="FIF54" s="132"/>
      <c r="FIG54" s="132"/>
      <c r="FIH54" s="137"/>
      <c r="FII54" s="96"/>
      <c r="FIJ54" s="138"/>
      <c r="FIK54" s="132"/>
      <c r="FIL54" s="132"/>
      <c r="FIM54" s="132"/>
      <c r="FIN54" s="132"/>
      <c r="FIO54" s="132"/>
      <c r="FIP54" s="132"/>
      <c r="FIQ54" s="132"/>
      <c r="FIR54" s="132"/>
      <c r="FIS54" s="132"/>
      <c r="FIT54" s="132"/>
      <c r="FIU54" s="132"/>
      <c r="FIV54" s="132"/>
      <c r="FIW54" s="137"/>
      <c r="FIX54" s="96"/>
      <c r="FIY54" s="138"/>
      <c r="FIZ54" s="132"/>
      <c r="FJA54" s="132"/>
      <c r="FJB54" s="132"/>
      <c r="FJC54" s="132"/>
      <c r="FJD54" s="132"/>
      <c r="FJE54" s="132"/>
      <c r="FJF54" s="132"/>
      <c r="FJG54" s="132"/>
      <c r="FJH54" s="132"/>
      <c r="FJI54" s="132"/>
      <c r="FJJ54" s="132"/>
      <c r="FJK54" s="132"/>
      <c r="FJL54" s="137"/>
      <c r="FJM54" s="96"/>
      <c r="FJN54" s="138"/>
      <c r="FJO54" s="132"/>
      <c r="FJP54" s="132"/>
      <c r="FJQ54" s="132"/>
      <c r="FJR54" s="132"/>
      <c r="FJS54" s="132"/>
      <c r="FJT54" s="132"/>
      <c r="FJU54" s="132"/>
      <c r="FJV54" s="132"/>
      <c r="FJW54" s="132"/>
      <c r="FJX54" s="132"/>
      <c r="FJY54" s="132"/>
      <c r="FJZ54" s="132"/>
      <c r="FKA54" s="137"/>
      <c r="FKB54" s="96"/>
      <c r="FKC54" s="138"/>
      <c r="FKD54" s="132"/>
      <c r="FKE54" s="132"/>
      <c r="FKF54" s="132"/>
      <c r="FKG54" s="132"/>
      <c r="FKH54" s="132"/>
      <c r="FKI54" s="132"/>
      <c r="FKJ54" s="132"/>
      <c r="FKK54" s="132"/>
      <c r="FKL54" s="132"/>
      <c r="FKM54" s="132"/>
      <c r="FKN54" s="132"/>
      <c r="FKO54" s="132"/>
      <c r="FKP54" s="137"/>
      <c r="FKQ54" s="96"/>
      <c r="FKR54" s="138"/>
      <c r="FKS54" s="132"/>
      <c r="FKT54" s="132"/>
      <c r="FKU54" s="132"/>
      <c r="FKV54" s="132"/>
      <c r="FKW54" s="132"/>
      <c r="FKX54" s="132"/>
      <c r="FKY54" s="132"/>
      <c r="FKZ54" s="132"/>
      <c r="FLA54" s="132"/>
      <c r="FLB54" s="132"/>
      <c r="FLC54" s="132"/>
      <c r="FLD54" s="132"/>
      <c r="FLE54" s="137"/>
      <c r="FLF54" s="96"/>
      <c r="FLG54" s="138"/>
      <c r="FLH54" s="132"/>
      <c r="FLI54" s="132"/>
      <c r="FLJ54" s="132"/>
      <c r="FLK54" s="132"/>
      <c r="FLL54" s="132"/>
      <c r="FLM54" s="132"/>
      <c r="FLN54" s="132"/>
      <c r="FLO54" s="132"/>
      <c r="FLP54" s="132"/>
      <c r="FLQ54" s="132"/>
      <c r="FLR54" s="132"/>
      <c r="FLS54" s="132"/>
      <c r="FLT54" s="137"/>
      <c r="FLU54" s="96"/>
      <c r="FLV54" s="138"/>
      <c r="FLW54" s="132"/>
      <c r="FLX54" s="132"/>
      <c r="FLY54" s="132"/>
      <c r="FLZ54" s="132"/>
      <c r="FMA54" s="132"/>
      <c r="FMB54" s="132"/>
      <c r="FMC54" s="132"/>
      <c r="FMD54" s="132"/>
      <c r="FME54" s="132"/>
      <c r="FMF54" s="132"/>
      <c r="FMG54" s="132"/>
      <c r="FMH54" s="132"/>
      <c r="FMI54" s="137"/>
      <c r="FMJ54" s="96"/>
      <c r="FMK54" s="138"/>
      <c r="FML54" s="132"/>
      <c r="FMM54" s="132"/>
      <c r="FMN54" s="132"/>
      <c r="FMO54" s="132"/>
      <c r="FMP54" s="132"/>
      <c r="FMQ54" s="132"/>
      <c r="FMR54" s="132"/>
      <c r="FMS54" s="132"/>
      <c r="FMT54" s="132"/>
      <c r="FMU54" s="132"/>
      <c r="FMV54" s="132"/>
      <c r="FMW54" s="132"/>
      <c r="FMX54" s="137"/>
      <c r="FMY54" s="96"/>
      <c r="FMZ54" s="138"/>
      <c r="FNA54" s="132"/>
      <c r="FNB54" s="132"/>
      <c r="FNC54" s="132"/>
      <c r="FND54" s="132"/>
      <c r="FNE54" s="132"/>
      <c r="FNF54" s="132"/>
      <c r="FNG54" s="132"/>
      <c r="FNH54" s="132"/>
      <c r="FNI54" s="132"/>
      <c r="FNJ54" s="132"/>
      <c r="FNK54" s="132"/>
      <c r="FNL54" s="132"/>
      <c r="FNM54" s="137"/>
      <c r="FNN54" s="96"/>
      <c r="FNO54" s="138"/>
      <c r="FNP54" s="132"/>
      <c r="FNQ54" s="132"/>
      <c r="FNR54" s="132"/>
      <c r="FNS54" s="132"/>
      <c r="FNT54" s="132"/>
      <c r="FNU54" s="132"/>
      <c r="FNV54" s="132"/>
      <c r="FNW54" s="132"/>
      <c r="FNX54" s="132"/>
      <c r="FNY54" s="132"/>
      <c r="FNZ54" s="132"/>
      <c r="FOA54" s="132"/>
      <c r="FOB54" s="137"/>
      <c r="FOC54" s="96"/>
      <c r="FOD54" s="138"/>
      <c r="FOE54" s="132"/>
      <c r="FOF54" s="132"/>
      <c r="FOG54" s="132"/>
      <c r="FOH54" s="132"/>
      <c r="FOI54" s="132"/>
      <c r="FOJ54" s="132"/>
      <c r="FOK54" s="132"/>
      <c r="FOL54" s="132"/>
      <c r="FOM54" s="132"/>
      <c r="FON54" s="132"/>
      <c r="FOO54" s="132"/>
      <c r="FOP54" s="132"/>
      <c r="FOQ54" s="137"/>
      <c r="FOR54" s="96"/>
      <c r="FOS54" s="138"/>
      <c r="FOT54" s="132"/>
      <c r="FOU54" s="132"/>
      <c r="FOV54" s="132"/>
      <c r="FOW54" s="132"/>
      <c r="FOX54" s="132"/>
      <c r="FOY54" s="132"/>
      <c r="FOZ54" s="132"/>
      <c r="FPA54" s="132"/>
      <c r="FPB54" s="132"/>
      <c r="FPC54" s="132"/>
      <c r="FPD54" s="132"/>
      <c r="FPE54" s="132"/>
      <c r="FPF54" s="137"/>
      <c r="FPG54" s="96"/>
      <c r="FPH54" s="138"/>
      <c r="FPI54" s="132"/>
      <c r="FPJ54" s="132"/>
      <c r="FPK54" s="132"/>
      <c r="FPL54" s="132"/>
      <c r="FPM54" s="132"/>
      <c r="FPN54" s="132"/>
      <c r="FPO54" s="132"/>
      <c r="FPP54" s="132"/>
      <c r="FPQ54" s="132"/>
      <c r="FPR54" s="132"/>
      <c r="FPS54" s="132"/>
      <c r="FPT54" s="132"/>
      <c r="FPU54" s="137"/>
      <c r="FPV54" s="96"/>
      <c r="FPW54" s="138"/>
      <c r="FPX54" s="132"/>
      <c r="FPY54" s="132"/>
      <c r="FPZ54" s="132"/>
      <c r="FQA54" s="132"/>
      <c r="FQB54" s="132"/>
      <c r="FQC54" s="132"/>
      <c r="FQD54" s="132"/>
      <c r="FQE54" s="132"/>
      <c r="FQF54" s="132"/>
      <c r="FQG54" s="132"/>
      <c r="FQH54" s="132"/>
      <c r="FQI54" s="132"/>
      <c r="FQJ54" s="137"/>
      <c r="FQK54" s="96"/>
      <c r="FQL54" s="138"/>
      <c r="FQM54" s="132"/>
      <c r="FQN54" s="132"/>
      <c r="FQO54" s="132"/>
      <c r="FQP54" s="132"/>
      <c r="FQQ54" s="132"/>
      <c r="FQR54" s="132"/>
      <c r="FQS54" s="132"/>
      <c r="FQT54" s="132"/>
      <c r="FQU54" s="132"/>
      <c r="FQV54" s="132"/>
      <c r="FQW54" s="132"/>
      <c r="FQX54" s="132"/>
      <c r="FQY54" s="137"/>
      <c r="FQZ54" s="96"/>
      <c r="FRA54" s="138"/>
      <c r="FRB54" s="132"/>
      <c r="FRC54" s="132"/>
      <c r="FRD54" s="132"/>
      <c r="FRE54" s="132"/>
      <c r="FRF54" s="132"/>
      <c r="FRG54" s="132"/>
      <c r="FRH54" s="132"/>
      <c r="FRI54" s="132"/>
      <c r="FRJ54" s="132"/>
      <c r="FRK54" s="132"/>
      <c r="FRL54" s="132"/>
      <c r="FRM54" s="132"/>
      <c r="FRN54" s="137"/>
      <c r="FRO54" s="96"/>
      <c r="FRP54" s="138"/>
      <c r="FRQ54" s="132"/>
      <c r="FRR54" s="132"/>
      <c r="FRS54" s="132"/>
      <c r="FRT54" s="132"/>
      <c r="FRU54" s="132"/>
      <c r="FRV54" s="132"/>
      <c r="FRW54" s="132"/>
      <c r="FRX54" s="132"/>
      <c r="FRY54" s="132"/>
      <c r="FRZ54" s="132"/>
      <c r="FSA54" s="132"/>
      <c r="FSB54" s="132"/>
      <c r="FSC54" s="137"/>
      <c r="FSD54" s="96"/>
      <c r="FSE54" s="138"/>
      <c r="FSF54" s="132"/>
      <c r="FSG54" s="132"/>
      <c r="FSH54" s="132"/>
      <c r="FSI54" s="132"/>
      <c r="FSJ54" s="132"/>
      <c r="FSK54" s="132"/>
      <c r="FSL54" s="132"/>
      <c r="FSM54" s="132"/>
      <c r="FSN54" s="132"/>
      <c r="FSO54" s="132"/>
      <c r="FSP54" s="132"/>
      <c r="FSQ54" s="132"/>
      <c r="FSR54" s="137"/>
      <c r="FSS54" s="96"/>
      <c r="FST54" s="138"/>
      <c r="FSU54" s="132"/>
      <c r="FSV54" s="132"/>
      <c r="FSW54" s="132"/>
      <c r="FSX54" s="132"/>
      <c r="FSY54" s="132"/>
      <c r="FSZ54" s="132"/>
      <c r="FTA54" s="132"/>
      <c r="FTB54" s="132"/>
      <c r="FTC54" s="132"/>
      <c r="FTD54" s="132"/>
      <c r="FTE54" s="132"/>
      <c r="FTF54" s="132"/>
      <c r="FTG54" s="137"/>
      <c r="FTH54" s="96"/>
      <c r="FTI54" s="138"/>
      <c r="FTJ54" s="132"/>
      <c r="FTK54" s="132"/>
      <c r="FTL54" s="132"/>
      <c r="FTM54" s="132"/>
      <c r="FTN54" s="132"/>
      <c r="FTO54" s="132"/>
      <c r="FTP54" s="132"/>
      <c r="FTQ54" s="132"/>
      <c r="FTR54" s="132"/>
      <c r="FTS54" s="132"/>
      <c r="FTT54" s="132"/>
      <c r="FTU54" s="132"/>
      <c r="FTV54" s="137"/>
      <c r="FTW54" s="96"/>
      <c r="FTX54" s="138"/>
      <c r="FTY54" s="132"/>
      <c r="FTZ54" s="132"/>
      <c r="FUA54" s="132"/>
      <c r="FUB54" s="132"/>
      <c r="FUC54" s="132"/>
      <c r="FUD54" s="132"/>
      <c r="FUE54" s="132"/>
      <c r="FUF54" s="132"/>
      <c r="FUG54" s="132"/>
      <c r="FUH54" s="132"/>
      <c r="FUI54" s="132"/>
      <c r="FUJ54" s="132"/>
      <c r="FUK54" s="137"/>
      <c r="FUL54" s="96"/>
      <c r="FUM54" s="138"/>
      <c r="FUN54" s="132"/>
      <c r="FUO54" s="132"/>
      <c r="FUP54" s="132"/>
      <c r="FUQ54" s="132"/>
      <c r="FUR54" s="132"/>
      <c r="FUS54" s="132"/>
      <c r="FUT54" s="132"/>
      <c r="FUU54" s="132"/>
      <c r="FUV54" s="132"/>
      <c r="FUW54" s="132"/>
      <c r="FUX54" s="132"/>
      <c r="FUY54" s="132"/>
      <c r="FUZ54" s="137"/>
      <c r="FVA54" s="96"/>
      <c r="FVB54" s="138"/>
      <c r="FVC54" s="132"/>
      <c r="FVD54" s="132"/>
      <c r="FVE54" s="132"/>
      <c r="FVF54" s="132"/>
      <c r="FVG54" s="132"/>
      <c r="FVH54" s="132"/>
      <c r="FVI54" s="132"/>
      <c r="FVJ54" s="132"/>
      <c r="FVK54" s="132"/>
      <c r="FVL54" s="132"/>
      <c r="FVM54" s="132"/>
      <c r="FVN54" s="132"/>
      <c r="FVO54" s="137"/>
      <c r="FVP54" s="96"/>
      <c r="FVQ54" s="138"/>
      <c r="FVR54" s="132"/>
      <c r="FVS54" s="132"/>
      <c r="FVT54" s="132"/>
      <c r="FVU54" s="132"/>
      <c r="FVV54" s="132"/>
      <c r="FVW54" s="132"/>
      <c r="FVX54" s="132"/>
      <c r="FVY54" s="132"/>
      <c r="FVZ54" s="132"/>
      <c r="FWA54" s="132"/>
      <c r="FWB54" s="132"/>
      <c r="FWC54" s="132"/>
      <c r="FWD54" s="137"/>
      <c r="FWE54" s="96"/>
      <c r="FWF54" s="138"/>
      <c r="FWG54" s="132"/>
      <c r="FWH54" s="132"/>
      <c r="FWI54" s="132"/>
      <c r="FWJ54" s="132"/>
      <c r="FWK54" s="132"/>
      <c r="FWL54" s="132"/>
      <c r="FWM54" s="132"/>
      <c r="FWN54" s="132"/>
      <c r="FWO54" s="132"/>
      <c r="FWP54" s="132"/>
      <c r="FWQ54" s="132"/>
      <c r="FWR54" s="132"/>
      <c r="FWS54" s="137"/>
      <c r="FWT54" s="96"/>
      <c r="FWU54" s="138"/>
      <c r="FWV54" s="132"/>
      <c r="FWW54" s="132"/>
      <c r="FWX54" s="132"/>
      <c r="FWY54" s="132"/>
      <c r="FWZ54" s="132"/>
      <c r="FXA54" s="132"/>
      <c r="FXB54" s="132"/>
      <c r="FXC54" s="132"/>
      <c r="FXD54" s="132"/>
      <c r="FXE54" s="132"/>
      <c r="FXF54" s="132"/>
      <c r="FXG54" s="132"/>
      <c r="FXH54" s="137"/>
      <c r="FXI54" s="96"/>
      <c r="FXJ54" s="138"/>
      <c r="FXK54" s="132"/>
      <c r="FXL54" s="132"/>
      <c r="FXM54" s="132"/>
      <c r="FXN54" s="132"/>
      <c r="FXO54" s="132"/>
      <c r="FXP54" s="132"/>
      <c r="FXQ54" s="132"/>
      <c r="FXR54" s="132"/>
      <c r="FXS54" s="132"/>
      <c r="FXT54" s="132"/>
      <c r="FXU54" s="132"/>
      <c r="FXV54" s="132"/>
      <c r="FXW54" s="137"/>
      <c r="FXX54" s="96"/>
      <c r="FXY54" s="138"/>
      <c r="FXZ54" s="132"/>
      <c r="FYA54" s="132"/>
      <c r="FYB54" s="132"/>
      <c r="FYC54" s="132"/>
      <c r="FYD54" s="132"/>
      <c r="FYE54" s="132"/>
      <c r="FYF54" s="132"/>
      <c r="FYG54" s="132"/>
      <c r="FYH54" s="132"/>
      <c r="FYI54" s="132"/>
      <c r="FYJ54" s="132"/>
      <c r="FYK54" s="132"/>
      <c r="FYL54" s="137"/>
      <c r="FYM54" s="96"/>
      <c r="FYN54" s="138"/>
      <c r="FYO54" s="132"/>
      <c r="FYP54" s="132"/>
      <c r="FYQ54" s="132"/>
      <c r="FYR54" s="132"/>
      <c r="FYS54" s="132"/>
      <c r="FYT54" s="132"/>
      <c r="FYU54" s="132"/>
      <c r="FYV54" s="132"/>
      <c r="FYW54" s="132"/>
      <c r="FYX54" s="132"/>
      <c r="FYY54" s="132"/>
      <c r="FYZ54" s="132"/>
      <c r="FZA54" s="137"/>
      <c r="FZB54" s="96"/>
      <c r="FZC54" s="138"/>
      <c r="FZD54" s="132"/>
      <c r="FZE54" s="132"/>
      <c r="FZF54" s="132"/>
      <c r="FZG54" s="132"/>
      <c r="FZH54" s="132"/>
      <c r="FZI54" s="132"/>
      <c r="FZJ54" s="132"/>
      <c r="FZK54" s="132"/>
      <c r="FZL54" s="132"/>
      <c r="FZM54" s="132"/>
      <c r="FZN54" s="132"/>
      <c r="FZO54" s="132"/>
      <c r="FZP54" s="137"/>
      <c r="FZQ54" s="96"/>
      <c r="FZR54" s="138"/>
      <c r="FZS54" s="132"/>
      <c r="FZT54" s="132"/>
      <c r="FZU54" s="132"/>
      <c r="FZV54" s="132"/>
      <c r="FZW54" s="132"/>
      <c r="FZX54" s="132"/>
      <c r="FZY54" s="132"/>
      <c r="FZZ54" s="132"/>
      <c r="GAA54" s="132"/>
      <c r="GAB54" s="132"/>
      <c r="GAC54" s="132"/>
      <c r="GAD54" s="132"/>
      <c r="GAE54" s="137"/>
      <c r="GAF54" s="96"/>
      <c r="GAG54" s="138"/>
      <c r="GAH54" s="132"/>
      <c r="GAI54" s="132"/>
      <c r="GAJ54" s="132"/>
      <c r="GAK54" s="132"/>
      <c r="GAL54" s="132"/>
      <c r="GAM54" s="132"/>
      <c r="GAN54" s="132"/>
      <c r="GAO54" s="132"/>
      <c r="GAP54" s="132"/>
      <c r="GAQ54" s="132"/>
      <c r="GAR54" s="132"/>
      <c r="GAS54" s="132"/>
      <c r="GAT54" s="137"/>
      <c r="GAU54" s="96"/>
      <c r="GAV54" s="138"/>
      <c r="GAW54" s="132"/>
      <c r="GAX54" s="132"/>
      <c r="GAY54" s="132"/>
      <c r="GAZ54" s="132"/>
      <c r="GBA54" s="132"/>
      <c r="GBB54" s="132"/>
      <c r="GBC54" s="132"/>
      <c r="GBD54" s="132"/>
      <c r="GBE54" s="132"/>
      <c r="GBF54" s="132"/>
      <c r="GBG54" s="132"/>
      <c r="GBH54" s="132"/>
      <c r="GBI54" s="137"/>
      <c r="GBJ54" s="96"/>
      <c r="GBK54" s="138"/>
      <c r="GBL54" s="132"/>
      <c r="GBM54" s="132"/>
      <c r="GBN54" s="132"/>
      <c r="GBO54" s="132"/>
      <c r="GBP54" s="132"/>
      <c r="GBQ54" s="132"/>
      <c r="GBR54" s="132"/>
      <c r="GBS54" s="132"/>
      <c r="GBT54" s="132"/>
      <c r="GBU54" s="132"/>
      <c r="GBV54" s="132"/>
      <c r="GBW54" s="132"/>
      <c r="GBX54" s="137"/>
      <c r="GBY54" s="96"/>
      <c r="GBZ54" s="138"/>
      <c r="GCA54" s="132"/>
      <c r="GCB54" s="132"/>
      <c r="GCC54" s="132"/>
      <c r="GCD54" s="132"/>
      <c r="GCE54" s="132"/>
      <c r="GCF54" s="132"/>
      <c r="GCG54" s="132"/>
      <c r="GCH54" s="132"/>
      <c r="GCI54" s="132"/>
      <c r="GCJ54" s="132"/>
      <c r="GCK54" s="132"/>
      <c r="GCL54" s="132"/>
      <c r="GCM54" s="137"/>
      <c r="GCN54" s="96"/>
      <c r="GCO54" s="138"/>
      <c r="GCP54" s="132"/>
      <c r="GCQ54" s="132"/>
      <c r="GCR54" s="132"/>
      <c r="GCS54" s="132"/>
      <c r="GCT54" s="132"/>
      <c r="GCU54" s="132"/>
      <c r="GCV54" s="132"/>
      <c r="GCW54" s="132"/>
      <c r="GCX54" s="132"/>
      <c r="GCY54" s="132"/>
      <c r="GCZ54" s="132"/>
      <c r="GDA54" s="132"/>
      <c r="GDB54" s="137"/>
      <c r="GDC54" s="96"/>
      <c r="GDD54" s="138"/>
      <c r="GDE54" s="132"/>
      <c r="GDF54" s="132"/>
      <c r="GDG54" s="132"/>
      <c r="GDH54" s="132"/>
      <c r="GDI54" s="132"/>
      <c r="GDJ54" s="132"/>
      <c r="GDK54" s="132"/>
      <c r="GDL54" s="132"/>
      <c r="GDM54" s="132"/>
      <c r="GDN54" s="132"/>
      <c r="GDO54" s="132"/>
      <c r="GDP54" s="132"/>
      <c r="GDQ54" s="137"/>
      <c r="GDR54" s="96"/>
      <c r="GDS54" s="138"/>
      <c r="GDT54" s="132"/>
      <c r="GDU54" s="132"/>
      <c r="GDV54" s="132"/>
      <c r="GDW54" s="132"/>
      <c r="GDX54" s="132"/>
      <c r="GDY54" s="132"/>
      <c r="GDZ54" s="132"/>
      <c r="GEA54" s="132"/>
      <c r="GEB54" s="132"/>
      <c r="GEC54" s="132"/>
      <c r="GED54" s="132"/>
      <c r="GEE54" s="132"/>
      <c r="GEF54" s="137"/>
      <c r="GEG54" s="96"/>
      <c r="GEH54" s="138"/>
      <c r="GEI54" s="132"/>
      <c r="GEJ54" s="132"/>
      <c r="GEK54" s="132"/>
      <c r="GEL54" s="132"/>
      <c r="GEM54" s="132"/>
      <c r="GEN54" s="132"/>
      <c r="GEO54" s="132"/>
      <c r="GEP54" s="132"/>
      <c r="GEQ54" s="132"/>
      <c r="GER54" s="132"/>
      <c r="GES54" s="132"/>
      <c r="GET54" s="132"/>
      <c r="GEU54" s="137"/>
      <c r="GEV54" s="96"/>
      <c r="GEW54" s="138"/>
      <c r="GEX54" s="132"/>
      <c r="GEY54" s="132"/>
      <c r="GEZ54" s="132"/>
      <c r="GFA54" s="132"/>
      <c r="GFB54" s="132"/>
      <c r="GFC54" s="132"/>
      <c r="GFD54" s="132"/>
      <c r="GFE54" s="132"/>
      <c r="GFF54" s="132"/>
      <c r="GFG54" s="132"/>
      <c r="GFH54" s="132"/>
      <c r="GFI54" s="132"/>
      <c r="GFJ54" s="137"/>
      <c r="GFK54" s="96"/>
      <c r="GFL54" s="138"/>
      <c r="GFM54" s="132"/>
      <c r="GFN54" s="132"/>
      <c r="GFO54" s="132"/>
      <c r="GFP54" s="132"/>
      <c r="GFQ54" s="132"/>
      <c r="GFR54" s="132"/>
      <c r="GFS54" s="132"/>
      <c r="GFT54" s="132"/>
      <c r="GFU54" s="132"/>
      <c r="GFV54" s="132"/>
      <c r="GFW54" s="132"/>
      <c r="GFX54" s="132"/>
      <c r="GFY54" s="137"/>
      <c r="GFZ54" s="96"/>
      <c r="GGA54" s="138"/>
      <c r="GGB54" s="132"/>
      <c r="GGC54" s="132"/>
      <c r="GGD54" s="132"/>
      <c r="GGE54" s="132"/>
      <c r="GGF54" s="132"/>
      <c r="GGG54" s="132"/>
      <c r="GGH54" s="132"/>
      <c r="GGI54" s="132"/>
      <c r="GGJ54" s="132"/>
      <c r="GGK54" s="132"/>
      <c r="GGL54" s="132"/>
      <c r="GGM54" s="132"/>
      <c r="GGN54" s="137"/>
      <c r="GGO54" s="96"/>
      <c r="GGP54" s="138"/>
      <c r="GGQ54" s="132"/>
      <c r="GGR54" s="132"/>
      <c r="GGS54" s="132"/>
      <c r="GGT54" s="132"/>
      <c r="GGU54" s="132"/>
      <c r="GGV54" s="132"/>
      <c r="GGW54" s="132"/>
      <c r="GGX54" s="132"/>
      <c r="GGY54" s="132"/>
      <c r="GGZ54" s="132"/>
      <c r="GHA54" s="132"/>
      <c r="GHB54" s="132"/>
      <c r="GHC54" s="137"/>
      <c r="GHD54" s="96"/>
      <c r="GHE54" s="138"/>
      <c r="GHF54" s="132"/>
      <c r="GHG54" s="132"/>
      <c r="GHH54" s="132"/>
      <c r="GHI54" s="132"/>
      <c r="GHJ54" s="132"/>
      <c r="GHK54" s="132"/>
      <c r="GHL54" s="132"/>
      <c r="GHM54" s="132"/>
      <c r="GHN54" s="132"/>
      <c r="GHO54" s="132"/>
      <c r="GHP54" s="132"/>
      <c r="GHQ54" s="132"/>
      <c r="GHR54" s="137"/>
      <c r="GHS54" s="96"/>
      <c r="GHT54" s="138"/>
      <c r="GHU54" s="132"/>
      <c r="GHV54" s="132"/>
      <c r="GHW54" s="132"/>
      <c r="GHX54" s="132"/>
      <c r="GHY54" s="132"/>
      <c r="GHZ54" s="132"/>
      <c r="GIA54" s="132"/>
      <c r="GIB54" s="132"/>
      <c r="GIC54" s="132"/>
      <c r="GID54" s="132"/>
      <c r="GIE54" s="132"/>
      <c r="GIF54" s="132"/>
      <c r="GIG54" s="137"/>
      <c r="GIH54" s="96"/>
      <c r="GII54" s="138"/>
      <c r="GIJ54" s="132"/>
      <c r="GIK54" s="132"/>
      <c r="GIL54" s="132"/>
      <c r="GIM54" s="132"/>
      <c r="GIN54" s="132"/>
      <c r="GIO54" s="132"/>
      <c r="GIP54" s="132"/>
      <c r="GIQ54" s="132"/>
      <c r="GIR54" s="132"/>
      <c r="GIS54" s="132"/>
      <c r="GIT54" s="132"/>
      <c r="GIU54" s="132"/>
      <c r="GIV54" s="137"/>
      <c r="GIW54" s="96"/>
      <c r="GIX54" s="138"/>
      <c r="GIY54" s="132"/>
      <c r="GIZ54" s="132"/>
      <c r="GJA54" s="132"/>
      <c r="GJB54" s="132"/>
      <c r="GJC54" s="132"/>
      <c r="GJD54" s="132"/>
      <c r="GJE54" s="132"/>
      <c r="GJF54" s="132"/>
      <c r="GJG54" s="132"/>
      <c r="GJH54" s="132"/>
      <c r="GJI54" s="132"/>
      <c r="GJJ54" s="132"/>
      <c r="GJK54" s="137"/>
      <c r="GJL54" s="96"/>
      <c r="GJM54" s="138"/>
      <c r="GJN54" s="132"/>
      <c r="GJO54" s="132"/>
      <c r="GJP54" s="132"/>
      <c r="GJQ54" s="132"/>
      <c r="GJR54" s="132"/>
      <c r="GJS54" s="132"/>
      <c r="GJT54" s="132"/>
      <c r="GJU54" s="132"/>
      <c r="GJV54" s="132"/>
      <c r="GJW54" s="132"/>
      <c r="GJX54" s="132"/>
      <c r="GJY54" s="132"/>
      <c r="GJZ54" s="137"/>
      <c r="GKA54" s="96"/>
      <c r="GKB54" s="138"/>
      <c r="GKC54" s="132"/>
      <c r="GKD54" s="132"/>
      <c r="GKE54" s="132"/>
      <c r="GKF54" s="132"/>
      <c r="GKG54" s="132"/>
      <c r="GKH54" s="132"/>
      <c r="GKI54" s="132"/>
      <c r="GKJ54" s="132"/>
      <c r="GKK54" s="132"/>
      <c r="GKL54" s="132"/>
      <c r="GKM54" s="132"/>
      <c r="GKN54" s="132"/>
      <c r="GKO54" s="137"/>
      <c r="GKP54" s="96"/>
      <c r="GKQ54" s="138"/>
      <c r="GKR54" s="132"/>
      <c r="GKS54" s="132"/>
      <c r="GKT54" s="132"/>
      <c r="GKU54" s="132"/>
      <c r="GKV54" s="132"/>
      <c r="GKW54" s="132"/>
      <c r="GKX54" s="132"/>
      <c r="GKY54" s="132"/>
      <c r="GKZ54" s="132"/>
      <c r="GLA54" s="132"/>
      <c r="GLB54" s="132"/>
      <c r="GLC54" s="132"/>
      <c r="GLD54" s="137"/>
      <c r="GLE54" s="96"/>
      <c r="GLF54" s="138"/>
      <c r="GLG54" s="132"/>
      <c r="GLH54" s="132"/>
      <c r="GLI54" s="132"/>
      <c r="GLJ54" s="132"/>
      <c r="GLK54" s="132"/>
      <c r="GLL54" s="132"/>
      <c r="GLM54" s="132"/>
      <c r="GLN54" s="132"/>
      <c r="GLO54" s="132"/>
      <c r="GLP54" s="132"/>
      <c r="GLQ54" s="132"/>
      <c r="GLR54" s="132"/>
      <c r="GLS54" s="137"/>
      <c r="GLT54" s="96"/>
      <c r="GLU54" s="138"/>
      <c r="GLV54" s="132"/>
      <c r="GLW54" s="132"/>
      <c r="GLX54" s="132"/>
      <c r="GLY54" s="132"/>
      <c r="GLZ54" s="132"/>
      <c r="GMA54" s="132"/>
      <c r="GMB54" s="132"/>
      <c r="GMC54" s="132"/>
      <c r="GMD54" s="132"/>
      <c r="GME54" s="132"/>
      <c r="GMF54" s="132"/>
      <c r="GMG54" s="132"/>
      <c r="GMH54" s="137"/>
      <c r="GMI54" s="96"/>
      <c r="GMJ54" s="138"/>
      <c r="GMK54" s="132"/>
      <c r="GML54" s="132"/>
      <c r="GMM54" s="132"/>
      <c r="GMN54" s="132"/>
      <c r="GMO54" s="132"/>
      <c r="GMP54" s="132"/>
      <c r="GMQ54" s="132"/>
      <c r="GMR54" s="132"/>
      <c r="GMS54" s="132"/>
      <c r="GMT54" s="132"/>
      <c r="GMU54" s="132"/>
      <c r="GMV54" s="132"/>
      <c r="GMW54" s="137"/>
      <c r="GMX54" s="96"/>
      <c r="GMY54" s="138"/>
      <c r="GMZ54" s="132"/>
      <c r="GNA54" s="132"/>
      <c r="GNB54" s="132"/>
      <c r="GNC54" s="132"/>
      <c r="GND54" s="132"/>
      <c r="GNE54" s="132"/>
      <c r="GNF54" s="132"/>
      <c r="GNG54" s="132"/>
      <c r="GNH54" s="132"/>
      <c r="GNI54" s="132"/>
      <c r="GNJ54" s="132"/>
      <c r="GNK54" s="132"/>
      <c r="GNL54" s="137"/>
      <c r="GNM54" s="96"/>
      <c r="GNN54" s="138"/>
      <c r="GNO54" s="132"/>
      <c r="GNP54" s="132"/>
      <c r="GNQ54" s="132"/>
      <c r="GNR54" s="132"/>
      <c r="GNS54" s="132"/>
      <c r="GNT54" s="132"/>
      <c r="GNU54" s="132"/>
      <c r="GNV54" s="132"/>
      <c r="GNW54" s="132"/>
      <c r="GNX54" s="132"/>
      <c r="GNY54" s="132"/>
      <c r="GNZ54" s="132"/>
      <c r="GOA54" s="137"/>
      <c r="GOB54" s="96"/>
      <c r="GOC54" s="138"/>
      <c r="GOD54" s="132"/>
      <c r="GOE54" s="132"/>
      <c r="GOF54" s="132"/>
      <c r="GOG54" s="132"/>
      <c r="GOH54" s="132"/>
      <c r="GOI54" s="132"/>
      <c r="GOJ54" s="132"/>
      <c r="GOK54" s="132"/>
      <c r="GOL54" s="132"/>
      <c r="GOM54" s="132"/>
      <c r="GON54" s="132"/>
      <c r="GOO54" s="132"/>
      <c r="GOP54" s="137"/>
      <c r="GOQ54" s="96"/>
      <c r="GOR54" s="138"/>
      <c r="GOS54" s="132"/>
      <c r="GOT54" s="132"/>
      <c r="GOU54" s="132"/>
      <c r="GOV54" s="132"/>
      <c r="GOW54" s="132"/>
      <c r="GOX54" s="132"/>
      <c r="GOY54" s="132"/>
      <c r="GOZ54" s="132"/>
      <c r="GPA54" s="132"/>
      <c r="GPB54" s="132"/>
      <c r="GPC54" s="132"/>
      <c r="GPD54" s="132"/>
      <c r="GPE54" s="137"/>
      <c r="GPF54" s="96"/>
      <c r="GPG54" s="138"/>
      <c r="GPH54" s="132"/>
      <c r="GPI54" s="132"/>
      <c r="GPJ54" s="132"/>
      <c r="GPK54" s="132"/>
      <c r="GPL54" s="132"/>
      <c r="GPM54" s="132"/>
      <c r="GPN54" s="132"/>
      <c r="GPO54" s="132"/>
      <c r="GPP54" s="132"/>
      <c r="GPQ54" s="132"/>
      <c r="GPR54" s="132"/>
      <c r="GPS54" s="132"/>
      <c r="GPT54" s="137"/>
      <c r="GPU54" s="96"/>
      <c r="GPV54" s="138"/>
      <c r="GPW54" s="132"/>
      <c r="GPX54" s="132"/>
      <c r="GPY54" s="132"/>
      <c r="GPZ54" s="132"/>
      <c r="GQA54" s="132"/>
      <c r="GQB54" s="132"/>
      <c r="GQC54" s="132"/>
      <c r="GQD54" s="132"/>
      <c r="GQE54" s="132"/>
      <c r="GQF54" s="132"/>
      <c r="GQG54" s="132"/>
      <c r="GQH54" s="132"/>
      <c r="GQI54" s="137"/>
      <c r="GQJ54" s="96"/>
      <c r="GQK54" s="138"/>
      <c r="GQL54" s="132"/>
      <c r="GQM54" s="132"/>
      <c r="GQN54" s="132"/>
      <c r="GQO54" s="132"/>
      <c r="GQP54" s="132"/>
      <c r="GQQ54" s="132"/>
      <c r="GQR54" s="132"/>
      <c r="GQS54" s="132"/>
      <c r="GQT54" s="132"/>
      <c r="GQU54" s="132"/>
      <c r="GQV54" s="132"/>
      <c r="GQW54" s="132"/>
      <c r="GQX54" s="137"/>
      <c r="GQY54" s="96"/>
      <c r="GQZ54" s="138"/>
      <c r="GRA54" s="132"/>
      <c r="GRB54" s="132"/>
      <c r="GRC54" s="132"/>
      <c r="GRD54" s="132"/>
      <c r="GRE54" s="132"/>
      <c r="GRF54" s="132"/>
      <c r="GRG54" s="132"/>
      <c r="GRH54" s="132"/>
      <c r="GRI54" s="132"/>
      <c r="GRJ54" s="132"/>
      <c r="GRK54" s="132"/>
      <c r="GRL54" s="132"/>
      <c r="GRM54" s="137"/>
      <c r="GRN54" s="96"/>
      <c r="GRO54" s="138"/>
      <c r="GRP54" s="132"/>
      <c r="GRQ54" s="132"/>
      <c r="GRR54" s="132"/>
      <c r="GRS54" s="132"/>
      <c r="GRT54" s="132"/>
      <c r="GRU54" s="132"/>
      <c r="GRV54" s="132"/>
      <c r="GRW54" s="132"/>
      <c r="GRX54" s="132"/>
      <c r="GRY54" s="132"/>
      <c r="GRZ54" s="132"/>
      <c r="GSA54" s="132"/>
      <c r="GSB54" s="137"/>
      <c r="GSC54" s="96"/>
      <c r="GSD54" s="138"/>
      <c r="GSE54" s="132"/>
      <c r="GSF54" s="132"/>
      <c r="GSG54" s="132"/>
      <c r="GSH54" s="132"/>
      <c r="GSI54" s="132"/>
      <c r="GSJ54" s="132"/>
      <c r="GSK54" s="132"/>
      <c r="GSL54" s="132"/>
      <c r="GSM54" s="132"/>
      <c r="GSN54" s="132"/>
      <c r="GSO54" s="132"/>
      <c r="GSP54" s="132"/>
      <c r="GSQ54" s="137"/>
      <c r="GSR54" s="96"/>
      <c r="GSS54" s="138"/>
      <c r="GST54" s="132"/>
      <c r="GSU54" s="132"/>
      <c r="GSV54" s="132"/>
      <c r="GSW54" s="132"/>
      <c r="GSX54" s="132"/>
      <c r="GSY54" s="132"/>
      <c r="GSZ54" s="132"/>
      <c r="GTA54" s="132"/>
      <c r="GTB54" s="132"/>
      <c r="GTC54" s="132"/>
      <c r="GTD54" s="132"/>
      <c r="GTE54" s="132"/>
      <c r="GTF54" s="137"/>
      <c r="GTG54" s="96"/>
      <c r="GTH54" s="138"/>
      <c r="GTI54" s="132"/>
      <c r="GTJ54" s="132"/>
      <c r="GTK54" s="132"/>
      <c r="GTL54" s="132"/>
      <c r="GTM54" s="132"/>
      <c r="GTN54" s="132"/>
      <c r="GTO54" s="132"/>
      <c r="GTP54" s="132"/>
      <c r="GTQ54" s="132"/>
      <c r="GTR54" s="132"/>
      <c r="GTS54" s="132"/>
      <c r="GTT54" s="132"/>
      <c r="GTU54" s="137"/>
      <c r="GTV54" s="96"/>
      <c r="GTW54" s="138"/>
      <c r="GTX54" s="132"/>
      <c r="GTY54" s="132"/>
      <c r="GTZ54" s="132"/>
      <c r="GUA54" s="132"/>
      <c r="GUB54" s="132"/>
      <c r="GUC54" s="132"/>
      <c r="GUD54" s="132"/>
      <c r="GUE54" s="132"/>
      <c r="GUF54" s="132"/>
      <c r="GUG54" s="132"/>
      <c r="GUH54" s="132"/>
      <c r="GUI54" s="132"/>
      <c r="GUJ54" s="137"/>
      <c r="GUK54" s="96"/>
      <c r="GUL54" s="138"/>
      <c r="GUM54" s="132"/>
      <c r="GUN54" s="132"/>
      <c r="GUO54" s="132"/>
      <c r="GUP54" s="132"/>
      <c r="GUQ54" s="132"/>
      <c r="GUR54" s="132"/>
      <c r="GUS54" s="132"/>
      <c r="GUT54" s="132"/>
      <c r="GUU54" s="132"/>
      <c r="GUV54" s="132"/>
      <c r="GUW54" s="132"/>
      <c r="GUX54" s="132"/>
      <c r="GUY54" s="137"/>
      <c r="GUZ54" s="96"/>
      <c r="GVA54" s="138"/>
      <c r="GVB54" s="132"/>
      <c r="GVC54" s="132"/>
      <c r="GVD54" s="132"/>
      <c r="GVE54" s="132"/>
      <c r="GVF54" s="132"/>
      <c r="GVG54" s="132"/>
      <c r="GVH54" s="132"/>
      <c r="GVI54" s="132"/>
      <c r="GVJ54" s="132"/>
      <c r="GVK54" s="132"/>
      <c r="GVL54" s="132"/>
      <c r="GVM54" s="132"/>
      <c r="GVN54" s="137"/>
      <c r="GVO54" s="96"/>
      <c r="GVP54" s="138"/>
      <c r="GVQ54" s="132"/>
      <c r="GVR54" s="132"/>
      <c r="GVS54" s="132"/>
      <c r="GVT54" s="132"/>
      <c r="GVU54" s="132"/>
      <c r="GVV54" s="132"/>
      <c r="GVW54" s="132"/>
      <c r="GVX54" s="132"/>
      <c r="GVY54" s="132"/>
      <c r="GVZ54" s="132"/>
      <c r="GWA54" s="132"/>
      <c r="GWB54" s="132"/>
      <c r="GWC54" s="137"/>
      <c r="GWD54" s="96"/>
      <c r="GWE54" s="138"/>
      <c r="GWF54" s="132"/>
      <c r="GWG54" s="132"/>
      <c r="GWH54" s="132"/>
      <c r="GWI54" s="132"/>
      <c r="GWJ54" s="132"/>
      <c r="GWK54" s="132"/>
      <c r="GWL54" s="132"/>
      <c r="GWM54" s="132"/>
      <c r="GWN54" s="132"/>
      <c r="GWO54" s="132"/>
      <c r="GWP54" s="132"/>
      <c r="GWQ54" s="132"/>
      <c r="GWR54" s="137"/>
      <c r="GWS54" s="96"/>
      <c r="GWT54" s="138"/>
      <c r="GWU54" s="132"/>
      <c r="GWV54" s="132"/>
      <c r="GWW54" s="132"/>
      <c r="GWX54" s="132"/>
      <c r="GWY54" s="132"/>
      <c r="GWZ54" s="132"/>
      <c r="GXA54" s="132"/>
      <c r="GXB54" s="132"/>
      <c r="GXC54" s="132"/>
      <c r="GXD54" s="132"/>
      <c r="GXE54" s="132"/>
      <c r="GXF54" s="132"/>
      <c r="GXG54" s="137"/>
      <c r="GXH54" s="96"/>
      <c r="GXI54" s="138"/>
      <c r="GXJ54" s="132"/>
      <c r="GXK54" s="132"/>
      <c r="GXL54" s="132"/>
      <c r="GXM54" s="132"/>
      <c r="GXN54" s="132"/>
      <c r="GXO54" s="132"/>
      <c r="GXP54" s="132"/>
      <c r="GXQ54" s="132"/>
      <c r="GXR54" s="132"/>
      <c r="GXS54" s="132"/>
      <c r="GXT54" s="132"/>
      <c r="GXU54" s="132"/>
      <c r="GXV54" s="137"/>
      <c r="GXW54" s="96"/>
      <c r="GXX54" s="138"/>
      <c r="GXY54" s="132"/>
      <c r="GXZ54" s="132"/>
      <c r="GYA54" s="132"/>
      <c r="GYB54" s="132"/>
      <c r="GYC54" s="132"/>
      <c r="GYD54" s="132"/>
      <c r="GYE54" s="132"/>
      <c r="GYF54" s="132"/>
      <c r="GYG54" s="132"/>
      <c r="GYH54" s="132"/>
      <c r="GYI54" s="132"/>
      <c r="GYJ54" s="132"/>
      <c r="GYK54" s="137"/>
      <c r="GYL54" s="96"/>
      <c r="GYM54" s="138"/>
      <c r="GYN54" s="132"/>
      <c r="GYO54" s="132"/>
      <c r="GYP54" s="132"/>
      <c r="GYQ54" s="132"/>
      <c r="GYR54" s="132"/>
      <c r="GYS54" s="132"/>
      <c r="GYT54" s="132"/>
      <c r="GYU54" s="132"/>
      <c r="GYV54" s="132"/>
      <c r="GYW54" s="132"/>
      <c r="GYX54" s="132"/>
      <c r="GYY54" s="132"/>
      <c r="GYZ54" s="137"/>
      <c r="GZA54" s="96"/>
      <c r="GZB54" s="138"/>
      <c r="GZC54" s="132"/>
      <c r="GZD54" s="132"/>
      <c r="GZE54" s="132"/>
      <c r="GZF54" s="132"/>
      <c r="GZG54" s="132"/>
      <c r="GZH54" s="132"/>
      <c r="GZI54" s="132"/>
      <c r="GZJ54" s="132"/>
      <c r="GZK54" s="132"/>
      <c r="GZL54" s="132"/>
      <c r="GZM54" s="132"/>
      <c r="GZN54" s="132"/>
      <c r="GZO54" s="137"/>
      <c r="GZP54" s="96"/>
      <c r="GZQ54" s="138"/>
      <c r="GZR54" s="132"/>
      <c r="GZS54" s="132"/>
      <c r="GZT54" s="132"/>
      <c r="GZU54" s="132"/>
      <c r="GZV54" s="132"/>
      <c r="GZW54" s="132"/>
      <c r="GZX54" s="132"/>
      <c r="GZY54" s="132"/>
      <c r="GZZ54" s="132"/>
      <c r="HAA54" s="132"/>
      <c r="HAB54" s="132"/>
      <c r="HAC54" s="132"/>
      <c r="HAD54" s="137"/>
      <c r="HAE54" s="96"/>
      <c r="HAF54" s="138"/>
      <c r="HAG54" s="132"/>
      <c r="HAH54" s="132"/>
      <c r="HAI54" s="132"/>
      <c r="HAJ54" s="132"/>
      <c r="HAK54" s="132"/>
      <c r="HAL54" s="132"/>
      <c r="HAM54" s="132"/>
      <c r="HAN54" s="132"/>
      <c r="HAO54" s="132"/>
      <c r="HAP54" s="132"/>
      <c r="HAQ54" s="132"/>
      <c r="HAR54" s="132"/>
      <c r="HAS54" s="137"/>
      <c r="HAT54" s="96"/>
      <c r="HAU54" s="138"/>
      <c r="HAV54" s="132"/>
      <c r="HAW54" s="132"/>
      <c r="HAX54" s="132"/>
      <c r="HAY54" s="132"/>
      <c r="HAZ54" s="132"/>
      <c r="HBA54" s="132"/>
      <c r="HBB54" s="132"/>
      <c r="HBC54" s="132"/>
      <c r="HBD54" s="132"/>
      <c r="HBE54" s="132"/>
      <c r="HBF54" s="132"/>
      <c r="HBG54" s="132"/>
      <c r="HBH54" s="137"/>
      <c r="HBI54" s="96"/>
      <c r="HBJ54" s="138"/>
      <c r="HBK54" s="132"/>
      <c r="HBL54" s="132"/>
      <c r="HBM54" s="132"/>
      <c r="HBN54" s="132"/>
      <c r="HBO54" s="132"/>
      <c r="HBP54" s="132"/>
      <c r="HBQ54" s="132"/>
      <c r="HBR54" s="132"/>
      <c r="HBS54" s="132"/>
      <c r="HBT54" s="132"/>
      <c r="HBU54" s="132"/>
      <c r="HBV54" s="132"/>
      <c r="HBW54" s="137"/>
      <c r="HBX54" s="96"/>
      <c r="HBY54" s="138"/>
      <c r="HBZ54" s="132"/>
      <c r="HCA54" s="132"/>
      <c r="HCB54" s="132"/>
      <c r="HCC54" s="132"/>
      <c r="HCD54" s="132"/>
      <c r="HCE54" s="132"/>
      <c r="HCF54" s="132"/>
      <c r="HCG54" s="132"/>
      <c r="HCH54" s="132"/>
      <c r="HCI54" s="132"/>
      <c r="HCJ54" s="132"/>
      <c r="HCK54" s="132"/>
      <c r="HCL54" s="137"/>
      <c r="HCM54" s="96"/>
      <c r="HCN54" s="138"/>
      <c r="HCO54" s="132"/>
      <c r="HCP54" s="132"/>
      <c r="HCQ54" s="132"/>
      <c r="HCR54" s="132"/>
      <c r="HCS54" s="132"/>
      <c r="HCT54" s="132"/>
      <c r="HCU54" s="132"/>
      <c r="HCV54" s="132"/>
      <c r="HCW54" s="132"/>
      <c r="HCX54" s="132"/>
      <c r="HCY54" s="132"/>
      <c r="HCZ54" s="132"/>
      <c r="HDA54" s="137"/>
      <c r="HDB54" s="96"/>
      <c r="HDC54" s="138"/>
      <c r="HDD54" s="132"/>
      <c r="HDE54" s="132"/>
      <c r="HDF54" s="132"/>
      <c r="HDG54" s="132"/>
      <c r="HDH54" s="132"/>
      <c r="HDI54" s="132"/>
      <c r="HDJ54" s="132"/>
      <c r="HDK54" s="132"/>
      <c r="HDL54" s="132"/>
      <c r="HDM54" s="132"/>
      <c r="HDN54" s="132"/>
      <c r="HDO54" s="132"/>
      <c r="HDP54" s="137"/>
      <c r="HDQ54" s="96"/>
      <c r="HDR54" s="138"/>
      <c r="HDS54" s="132"/>
      <c r="HDT54" s="132"/>
      <c r="HDU54" s="132"/>
      <c r="HDV54" s="132"/>
      <c r="HDW54" s="132"/>
      <c r="HDX54" s="132"/>
      <c r="HDY54" s="132"/>
      <c r="HDZ54" s="132"/>
      <c r="HEA54" s="132"/>
      <c r="HEB54" s="132"/>
      <c r="HEC54" s="132"/>
      <c r="HED54" s="132"/>
      <c r="HEE54" s="137"/>
      <c r="HEF54" s="96"/>
      <c r="HEG54" s="138"/>
      <c r="HEH54" s="132"/>
      <c r="HEI54" s="132"/>
      <c r="HEJ54" s="132"/>
      <c r="HEK54" s="132"/>
      <c r="HEL54" s="132"/>
      <c r="HEM54" s="132"/>
      <c r="HEN54" s="132"/>
      <c r="HEO54" s="132"/>
      <c r="HEP54" s="132"/>
      <c r="HEQ54" s="132"/>
      <c r="HER54" s="132"/>
      <c r="HES54" s="132"/>
      <c r="HET54" s="137"/>
      <c r="HEU54" s="96"/>
      <c r="HEV54" s="138"/>
      <c r="HEW54" s="132"/>
      <c r="HEX54" s="132"/>
      <c r="HEY54" s="132"/>
      <c r="HEZ54" s="132"/>
      <c r="HFA54" s="132"/>
      <c r="HFB54" s="132"/>
      <c r="HFC54" s="132"/>
      <c r="HFD54" s="132"/>
      <c r="HFE54" s="132"/>
      <c r="HFF54" s="132"/>
      <c r="HFG54" s="132"/>
      <c r="HFH54" s="132"/>
      <c r="HFI54" s="137"/>
      <c r="HFJ54" s="96"/>
      <c r="HFK54" s="138"/>
      <c r="HFL54" s="132"/>
      <c r="HFM54" s="132"/>
      <c r="HFN54" s="132"/>
      <c r="HFO54" s="132"/>
      <c r="HFP54" s="132"/>
      <c r="HFQ54" s="132"/>
      <c r="HFR54" s="132"/>
      <c r="HFS54" s="132"/>
      <c r="HFT54" s="132"/>
      <c r="HFU54" s="132"/>
      <c r="HFV54" s="132"/>
      <c r="HFW54" s="132"/>
      <c r="HFX54" s="137"/>
      <c r="HFY54" s="96"/>
      <c r="HFZ54" s="138"/>
      <c r="HGA54" s="132"/>
      <c r="HGB54" s="132"/>
      <c r="HGC54" s="132"/>
      <c r="HGD54" s="132"/>
      <c r="HGE54" s="132"/>
      <c r="HGF54" s="132"/>
      <c r="HGG54" s="132"/>
      <c r="HGH54" s="132"/>
      <c r="HGI54" s="132"/>
      <c r="HGJ54" s="132"/>
      <c r="HGK54" s="132"/>
      <c r="HGL54" s="132"/>
      <c r="HGM54" s="137"/>
      <c r="HGN54" s="96"/>
      <c r="HGO54" s="138"/>
      <c r="HGP54" s="132"/>
      <c r="HGQ54" s="132"/>
      <c r="HGR54" s="132"/>
      <c r="HGS54" s="132"/>
      <c r="HGT54" s="132"/>
      <c r="HGU54" s="132"/>
      <c r="HGV54" s="132"/>
      <c r="HGW54" s="132"/>
      <c r="HGX54" s="132"/>
      <c r="HGY54" s="132"/>
      <c r="HGZ54" s="132"/>
      <c r="HHA54" s="132"/>
      <c r="HHB54" s="137"/>
      <c r="HHC54" s="96"/>
      <c r="HHD54" s="138"/>
      <c r="HHE54" s="132"/>
      <c r="HHF54" s="132"/>
      <c r="HHG54" s="132"/>
      <c r="HHH54" s="132"/>
      <c r="HHI54" s="132"/>
      <c r="HHJ54" s="132"/>
      <c r="HHK54" s="132"/>
      <c r="HHL54" s="132"/>
      <c r="HHM54" s="132"/>
      <c r="HHN54" s="132"/>
      <c r="HHO54" s="132"/>
      <c r="HHP54" s="132"/>
      <c r="HHQ54" s="137"/>
      <c r="HHR54" s="96"/>
      <c r="HHS54" s="138"/>
      <c r="HHT54" s="132"/>
      <c r="HHU54" s="132"/>
      <c r="HHV54" s="132"/>
      <c r="HHW54" s="132"/>
      <c r="HHX54" s="132"/>
      <c r="HHY54" s="132"/>
      <c r="HHZ54" s="132"/>
      <c r="HIA54" s="132"/>
      <c r="HIB54" s="132"/>
      <c r="HIC54" s="132"/>
      <c r="HID54" s="132"/>
      <c r="HIE54" s="132"/>
      <c r="HIF54" s="137"/>
      <c r="HIG54" s="96"/>
      <c r="HIH54" s="138"/>
      <c r="HII54" s="132"/>
      <c r="HIJ54" s="132"/>
      <c r="HIK54" s="132"/>
      <c r="HIL54" s="132"/>
      <c r="HIM54" s="132"/>
      <c r="HIN54" s="132"/>
      <c r="HIO54" s="132"/>
      <c r="HIP54" s="132"/>
      <c r="HIQ54" s="132"/>
      <c r="HIR54" s="132"/>
      <c r="HIS54" s="132"/>
      <c r="HIT54" s="132"/>
      <c r="HIU54" s="137"/>
      <c r="HIV54" s="96"/>
      <c r="HIW54" s="138"/>
      <c r="HIX54" s="132"/>
      <c r="HIY54" s="132"/>
      <c r="HIZ54" s="132"/>
      <c r="HJA54" s="132"/>
      <c r="HJB54" s="132"/>
      <c r="HJC54" s="132"/>
      <c r="HJD54" s="132"/>
      <c r="HJE54" s="132"/>
      <c r="HJF54" s="132"/>
      <c r="HJG54" s="132"/>
      <c r="HJH54" s="132"/>
      <c r="HJI54" s="132"/>
      <c r="HJJ54" s="137"/>
      <c r="HJK54" s="96"/>
      <c r="HJL54" s="138"/>
      <c r="HJM54" s="132"/>
      <c r="HJN54" s="132"/>
      <c r="HJO54" s="132"/>
      <c r="HJP54" s="132"/>
      <c r="HJQ54" s="132"/>
      <c r="HJR54" s="132"/>
      <c r="HJS54" s="132"/>
      <c r="HJT54" s="132"/>
      <c r="HJU54" s="132"/>
      <c r="HJV54" s="132"/>
      <c r="HJW54" s="132"/>
      <c r="HJX54" s="132"/>
      <c r="HJY54" s="137"/>
      <c r="HJZ54" s="96"/>
      <c r="HKA54" s="138"/>
      <c r="HKB54" s="132"/>
      <c r="HKC54" s="132"/>
      <c r="HKD54" s="132"/>
      <c r="HKE54" s="132"/>
      <c r="HKF54" s="132"/>
      <c r="HKG54" s="132"/>
      <c r="HKH54" s="132"/>
      <c r="HKI54" s="132"/>
      <c r="HKJ54" s="132"/>
      <c r="HKK54" s="132"/>
      <c r="HKL54" s="132"/>
      <c r="HKM54" s="132"/>
      <c r="HKN54" s="137"/>
      <c r="HKO54" s="96"/>
      <c r="HKP54" s="138"/>
      <c r="HKQ54" s="132"/>
      <c r="HKR54" s="132"/>
      <c r="HKS54" s="132"/>
      <c r="HKT54" s="132"/>
      <c r="HKU54" s="132"/>
      <c r="HKV54" s="132"/>
      <c r="HKW54" s="132"/>
      <c r="HKX54" s="132"/>
      <c r="HKY54" s="132"/>
      <c r="HKZ54" s="132"/>
      <c r="HLA54" s="132"/>
      <c r="HLB54" s="132"/>
      <c r="HLC54" s="137"/>
      <c r="HLD54" s="96"/>
      <c r="HLE54" s="138"/>
      <c r="HLF54" s="132"/>
      <c r="HLG54" s="132"/>
      <c r="HLH54" s="132"/>
      <c r="HLI54" s="132"/>
      <c r="HLJ54" s="132"/>
      <c r="HLK54" s="132"/>
      <c r="HLL54" s="132"/>
      <c r="HLM54" s="132"/>
      <c r="HLN54" s="132"/>
      <c r="HLO54" s="132"/>
      <c r="HLP54" s="132"/>
      <c r="HLQ54" s="132"/>
      <c r="HLR54" s="137"/>
      <c r="HLS54" s="96"/>
      <c r="HLT54" s="138"/>
      <c r="HLU54" s="132"/>
      <c r="HLV54" s="132"/>
      <c r="HLW54" s="132"/>
      <c r="HLX54" s="132"/>
      <c r="HLY54" s="132"/>
      <c r="HLZ54" s="132"/>
      <c r="HMA54" s="132"/>
      <c r="HMB54" s="132"/>
      <c r="HMC54" s="132"/>
      <c r="HMD54" s="132"/>
      <c r="HME54" s="132"/>
      <c r="HMF54" s="132"/>
      <c r="HMG54" s="137"/>
      <c r="HMH54" s="96"/>
      <c r="HMI54" s="138"/>
      <c r="HMJ54" s="132"/>
      <c r="HMK54" s="132"/>
      <c r="HML54" s="132"/>
      <c r="HMM54" s="132"/>
      <c r="HMN54" s="132"/>
      <c r="HMO54" s="132"/>
      <c r="HMP54" s="132"/>
      <c r="HMQ54" s="132"/>
      <c r="HMR54" s="132"/>
      <c r="HMS54" s="132"/>
      <c r="HMT54" s="132"/>
      <c r="HMU54" s="132"/>
      <c r="HMV54" s="137"/>
      <c r="HMW54" s="96"/>
      <c r="HMX54" s="138"/>
      <c r="HMY54" s="132"/>
      <c r="HMZ54" s="132"/>
      <c r="HNA54" s="132"/>
      <c r="HNB54" s="132"/>
      <c r="HNC54" s="132"/>
      <c r="HND54" s="132"/>
      <c r="HNE54" s="132"/>
      <c r="HNF54" s="132"/>
      <c r="HNG54" s="132"/>
      <c r="HNH54" s="132"/>
      <c r="HNI54" s="132"/>
      <c r="HNJ54" s="132"/>
      <c r="HNK54" s="137"/>
      <c r="HNL54" s="96"/>
      <c r="HNM54" s="138"/>
      <c r="HNN54" s="132"/>
      <c r="HNO54" s="132"/>
      <c r="HNP54" s="132"/>
      <c r="HNQ54" s="132"/>
      <c r="HNR54" s="132"/>
      <c r="HNS54" s="132"/>
      <c r="HNT54" s="132"/>
      <c r="HNU54" s="132"/>
      <c r="HNV54" s="132"/>
      <c r="HNW54" s="132"/>
      <c r="HNX54" s="132"/>
      <c r="HNY54" s="132"/>
      <c r="HNZ54" s="137"/>
      <c r="HOA54" s="96"/>
      <c r="HOB54" s="138"/>
      <c r="HOC54" s="132"/>
      <c r="HOD54" s="132"/>
      <c r="HOE54" s="132"/>
      <c r="HOF54" s="132"/>
      <c r="HOG54" s="132"/>
      <c r="HOH54" s="132"/>
      <c r="HOI54" s="132"/>
      <c r="HOJ54" s="132"/>
      <c r="HOK54" s="132"/>
      <c r="HOL54" s="132"/>
      <c r="HOM54" s="132"/>
      <c r="HON54" s="132"/>
      <c r="HOO54" s="137"/>
      <c r="HOP54" s="96"/>
      <c r="HOQ54" s="138"/>
      <c r="HOR54" s="132"/>
      <c r="HOS54" s="132"/>
      <c r="HOT54" s="132"/>
      <c r="HOU54" s="132"/>
      <c r="HOV54" s="132"/>
      <c r="HOW54" s="132"/>
      <c r="HOX54" s="132"/>
      <c r="HOY54" s="132"/>
      <c r="HOZ54" s="132"/>
      <c r="HPA54" s="132"/>
      <c r="HPB54" s="132"/>
      <c r="HPC54" s="132"/>
      <c r="HPD54" s="137"/>
      <c r="HPE54" s="96"/>
      <c r="HPF54" s="138"/>
      <c r="HPG54" s="132"/>
      <c r="HPH54" s="132"/>
      <c r="HPI54" s="132"/>
      <c r="HPJ54" s="132"/>
      <c r="HPK54" s="132"/>
      <c r="HPL54" s="132"/>
      <c r="HPM54" s="132"/>
      <c r="HPN54" s="132"/>
      <c r="HPO54" s="132"/>
      <c r="HPP54" s="132"/>
      <c r="HPQ54" s="132"/>
      <c r="HPR54" s="132"/>
      <c r="HPS54" s="137"/>
      <c r="HPT54" s="96"/>
      <c r="HPU54" s="138"/>
      <c r="HPV54" s="132"/>
      <c r="HPW54" s="132"/>
      <c r="HPX54" s="132"/>
      <c r="HPY54" s="132"/>
      <c r="HPZ54" s="132"/>
      <c r="HQA54" s="132"/>
      <c r="HQB54" s="132"/>
      <c r="HQC54" s="132"/>
      <c r="HQD54" s="132"/>
      <c r="HQE54" s="132"/>
      <c r="HQF54" s="132"/>
      <c r="HQG54" s="132"/>
      <c r="HQH54" s="137"/>
      <c r="HQI54" s="96"/>
      <c r="HQJ54" s="138"/>
      <c r="HQK54" s="132"/>
      <c r="HQL54" s="132"/>
      <c r="HQM54" s="132"/>
      <c r="HQN54" s="132"/>
      <c r="HQO54" s="132"/>
      <c r="HQP54" s="132"/>
      <c r="HQQ54" s="132"/>
      <c r="HQR54" s="132"/>
      <c r="HQS54" s="132"/>
      <c r="HQT54" s="132"/>
      <c r="HQU54" s="132"/>
      <c r="HQV54" s="132"/>
      <c r="HQW54" s="137"/>
      <c r="HQX54" s="96"/>
      <c r="HQY54" s="138"/>
      <c r="HQZ54" s="132"/>
      <c r="HRA54" s="132"/>
      <c r="HRB54" s="132"/>
      <c r="HRC54" s="132"/>
      <c r="HRD54" s="132"/>
      <c r="HRE54" s="132"/>
      <c r="HRF54" s="132"/>
      <c r="HRG54" s="132"/>
      <c r="HRH54" s="132"/>
      <c r="HRI54" s="132"/>
      <c r="HRJ54" s="132"/>
      <c r="HRK54" s="132"/>
      <c r="HRL54" s="137"/>
      <c r="HRM54" s="96"/>
      <c r="HRN54" s="138"/>
      <c r="HRO54" s="132"/>
      <c r="HRP54" s="132"/>
      <c r="HRQ54" s="132"/>
      <c r="HRR54" s="132"/>
      <c r="HRS54" s="132"/>
      <c r="HRT54" s="132"/>
      <c r="HRU54" s="132"/>
      <c r="HRV54" s="132"/>
      <c r="HRW54" s="132"/>
      <c r="HRX54" s="132"/>
      <c r="HRY54" s="132"/>
      <c r="HRZ54" s="132"/>
      <c r="HSA54" s="137"/>
      <c r="HSB54" s="96"/>
      <c r="HSC54" s="138"/>
      <c r="HSD54" s="132"/>
      <c r="HSE54" s="132"/>
      <c r="HSF54" s="132"/>
      <c r="HSG54" s="132"/>
      <c r="HSH54" s="132"/>
      <c r="HSI54" s="132"/>
      <c r="HSJ54" s="132"/>
      <c r="HSK54" s="132"/>
      <c r="HSL54" s="132"/>
      <c r="HSM54" s="132"/>
      <c r="HSN54" s="132"/>
      <c r="HSO54" s="132"/>
      <c r="HSP54" s="137"/>
      <c r="HSQ54" s="96"/>
      <c r="HSR54" s="138"/>
      <c r="HSS54" s="132"/>
      <c r="HST54" s="132"/>
      <c r="HSU54" s="132"/>
      <c r="HSV54" s="132"/>
      <c r="HSW54" s="132"/>
      <c r="HSX54" s="132"/>
      <c r="HSY54" s="132"/>
      <c r="HSZ54" s="132"/>
      <c r="HTA54" s="132"/>
      <c r="HTB54" s="132"/>
      <c r="HTC54" s="132"/>
      <c r="HTD54" s="132"/>
      <c r="HTE54" s="137"/>
      <c r="HTF54" s="96"/>
      <c r="HTG54" s="138"/>
      <c r="HTH54" s="132"/>
      <c r="HTI54" s="132"/>
      <c r="HTJ54" s="132"/>
      <c r="HTK54" s="132"/>
      <c r="HTL54" s="132"/>
      <c r="HTM54" s="132"/>
      <c r="HTN54" s="132"/>
      <c r="HTO54" s="132"/>
      <c r="HTP54" s="132"/>
      <c r="HTQ54" s="132"/>
      <c r="HTR54" s="132"/>
      <c r="HTS54" s="132"/>
      <c r="HTT54" s="137"/>
      <c r="HTU54" s="96"/>
      <c r="HTV54" s="138"/>
      <c r="HTW54" s="132"/>
      <c r="HTX54" s="132"/>
      <c r="HTY54" s="132"/>
      <c r="HTZ54" s="132"/>
      <c r="HUA54" s="132"/>
      <c r="HUB54" s="132"/>
      <c r="HUC54" s="132"/>
      <c r="HUD54" s="132"/>
      <c r="HUE54" s="132"/>
      <c r="HUF54" s="132"/>
      <c r="HUG54" s="132"/>
      <c r="HUH54" s="132"/>
      <c r="HUI54" s="137"/>
      <c r="HUJ54" s="96"/>
      <c r="HUK54" s="138"/>
      <c r="HUL54" s="132"/>
      <c r="HUM54" s="132"/>
      <c r="HUN54" s="132"/>
      <c r="HUO54" s="132"/>
      <c r="HUP54" s="132"/>
      <c r="HUQ54" s="132"/>
      <c r="HUR54" s="132"/>
      <c r="HUS54" s="132"/>
      <c r="HUT54" s="132"/>
      <c r="HUU54" s="132"/>
      <c r="HUV54" s="132"/>
      <c r="HUW54" s="132"/>
      <c r="HUX54" s="137"/>
      <c r="HUY54" s="96"/>
      <c r="HUZ54" s="138"/>
      <c r="HVA54" s="132"/>
      <c r="HVB54" s="132"/>
      <c r="HVC54" s="132"/>
      <c r="HVD54" s="132"/>
      <c r="HVE54" s="132"/>
      <c r="HVF54" s="132"/>
      <c r="HVG54" s="132"/>
      <c r="HVH54" s="132"/>
      <c r="HVI54" s="132"/>
      <c r="HVJ54" s="132"/>
      <c r="HVK54" s="132"/>
      <c r="HVL54" s="132"/>
      <c r="HVM54" s="137"/>
      <c r="HVN54" s="96"/>
      <c r="HVO54" s="138"/>
      <c r="HVP54" s="132"/>
      <c r="HVQ54" s="132"/>
      <c r="HVR54" s="132"/>
      <c r="HVS54" s="132"/>
      <c r="HVT54" s="132"/>
      <c r="HVU54" s="132"/>
      <c r="HVV54" s="132"/>
      <c r="HVW54" s="132"/>
      <c r="HVX54" s="132"/>
      <c r="HVY54" s="132"/>
      <c r="HVZ54" s="132"/>
      <c r="HWA54" s="132"/>
      <c r="HWB54" s="137"/>
      <c r="HWC54" s="96"/>
      <c r="HWD54" s="138"/>
      <c r="HWE54" s="132"/>
      <c r="HWF54" s="132"/>
      <c r="HWG54" s="132"/>
      <c r="HWH54" s="132"/>
      <c r="HWI54" s="132"/>
      <c r="HWJ54" s="132"/>
      <c r="HWK54" s="132"/>
      <c r="HWL54" s="132"/>
      <c r="HWM54" s="132"/>
      <c r="HWN54" s="132"/>
      <c r="HWO54" s="132"/>
      <c r="HWP54" s="132"/>
      <c r="HWQ54" s="137"/>
      <c r="HWR54" s="96"/>
      <c r="HWS54" s="138"/>
      <c r="HWT54" s="132"/>
      <c r="HWU54" s="132"/>
      <c r="HWV54" s="132"/>
      <c r="HWW54" s="132"/>
      <c r="HWX54" s="132"/>
      <c r="HWY54" s="132"/>
      <c r="HWZ54" s="132"/>
      <c r="HXA54" s="132"/>
      <c r="HXB54" s="132"/>
      <c r="HXC54" s="132"/>
      <c r="HXD54" s="132"/>
      <c r="HXE54" s="132"/>
      <c r="HXF54" s="137"/>
      <c r="HXG54" s="96"/>
      <c r="HXH54" s="138"/>
      <c r="HXI54" s="132"/>
      <c r="HXJ54" s="132"/>
      <c r="HXK54" s="132"/>
      <c r="HXL54" s="132"/>
      <c r="HXM54" s="132"/>
      <c r="HXN54" s="132"/>
      <c r="HXO54" s="132"/>
      <c r="HXP54" s="132"/>
      <c r="HXQ54" s="132"/>
      <c r="HXR54" s="132"/>
      <c r="HXS54" s="132"/>
      <c r="HXT54" s="132"/>
      <c r="HXU54" s="137"/>
      <c r="HXV54" s="96"/>
      <c r="HXW54" s="138"/>
      <c r="HXX54" s="132"/>
      <c r="HXY54" s="132"/>
      <c r="HXZ54" s="132"/>
      <c r="HYA54" s="132"/>
      <c r="HYB54" s="132"/>
      <c r="HYC54" s="132"/>
      <c r="HYD54" s="132"/>
      <c r="HYE54" s="132"/>
      <c r="HYF54" s="132"/>
      <c r="HYG54" s="132"/>
      <c r="HYH54" s="132"/>
      <c r="HYI54" s="132"/>
      <c r="HYJ54" s="137"/>
      <c r="HYK54" s="96"/>
      <c r="HYL54" s="138"/>
      <c r="HYM54" s="132"/>
      <c r="HYN54" s="132"/>
      <c r="HYO54" s="132"/>
      <c r="HYP54" s="132"/>
      <c r="HYQ54" s="132"/>
      <c r="HYR54" s="132"/>
      <c r="HYS54" s="132"/>
      <c r="HYT54" s="132"/>
      <c r="HYU54" s="132"/>
      <c r="HYV54" s="132"/>
      <c r="HYW54" s="132"/>
      <c r="HYX54" s="132"/>
      <c r="HYY54" s="137"/>
      <c r="HYZ54" s="96"/>
      <c r="HZA54" s="138"/>
      <c r="HZB54" s="132"/>
      <c r="HZC54" s="132"/>
      <c r="HZD54" s="132"/>
      <c r="HZE54" s="132"/>
      <c r="HZF54" s="132"/>
      <c r="HZG54" s="132"/>
      <c r="HZH54" s="132"/>
      <c r="HZI54" s="132"/>
      <c r="HZJ54" s="132"/>
      <c r="HZK54" s="132"/>
      <c r="HZL54" s="132"/>
      <c r="HZM54" s="132"/>
      <c r="HZN54" s="137"/>
      <c r="HZO54" s="96"/>
      <c r="HZP54" s="138"/>
      <c r="HZQ54" s="132"/>
      <c r="HZR54" s="132"/>
      <c r="HZS54" s="132"/>
      <c r="HZT54" s="132"/>
      <c r="HZU54" s="132"/>
      <c r="HZV54" s="132"/>
      <c r="HZW54" s="132"/>
      <c r="HZX54" s="132"/>
      <c r="HZY54" s="132"/>
      <c r="HZZ54" s="132"/>
      <c r="IAA54" s="132"/>
      <c r="IAB54" s="132"/>
      <c r="IAC54" s="137"/>
      <c r="IAD54" s="96"/>
      <c r="IAE54" s="138"/>
      <c r="IAF54" s="132"/>
      <c r="IAG54" s="132"/>
      <c r="IAH54" s="132"/>
      <c r="IAI54" s="132"/>
      <c r="IAJ54" s="132"/>
      <c r="IAK54" s="132"/>
      <c r="IAL54" s="132"/>
      <c r="IAM54" s="132"/>
      <c r="IAN54" s="132"/>
      <c r="IAO54" s="132"/>
      <c r="IAP54" s="132"/>
      <c r="IAQ54" s="132"/>
      <c r="IAR54" s="137"/>
      <c r="IAS54" s="96"/>
      <c r="IAT54" s="138"/>
      <c r="IAU54" s="132"/>
      <c r="IAV54" s="132"/>
      <c r="IAW54" s="132"/>
      <c r="IAX54" s="132"/>
      <c r="IAY54" s="132"/>
      <c r="IAZ54" s="132"/>
      <c r="IBA54" s="132"/>
      <c r="IBB54" s="132"/>
      <c r="IBC54" s="132"/>
      <c r="IBD54" s="132"/>
      <c r="IBE54" s="132"/>
      <c r="IBF54" s="132"/>
      <c r="IBG54" s="137"/>
      <c r="IBH54" s="96"/>
      <c r="IBI54" s="138"/>
      <c r="IBJ54" s="132"/>
      <c r="IBK54" s="132"/>
      <c r="IBL54" s="132"/>
      <c r="IBM54" s="132"/>
      <c r="IBN54" s="132"/>
      <c r="IBO54" s="132"/>
      <c r="IBP54" s="132"/>
      <c r="IBQ54" s="132"/>
      <c r="IBR54" s="132"/>
      <c r="IBS54" s="132"/>
      <c r="IBT54" s="132"/>
      <c r="IBU54" s="132"/>
      <c r="IBV54" s="137"/>
      <c r="IBW54" s="96"/>
      <c r="IBX54" s="138"/>
      <c r="IBY54" s="132"/>
      <c r="IBZ54" s="132"/>
      <c r="ICA54" s="132"/>
      <c r="ICB54" s="132"/>
      <c r="ICC54" s="132"/>
      <c r="ICD54" s="132"/>
      <c r="ICE54" s="132"/>
      <c r="ICF54" s="132"/>
      <c r="ICG54" s="132"/>
      <c r="ICH54" s="132"/>
      <c r="ICI54" s="132"/>
      <c r="ICJ54" s="132"/>
      <c r="ICK54" s="137"/>
      <c r="ICL54" s="96"/>
      <c r="ICM54" s="138"/>
      <c r="ICN54" s="132"/>
      <c r="ICO54" s="132"/>
      <c r="ICP54" s="132"/>
      <c r="ICQ54" s="132"/>
      <c r="ICR54" s="132"/>
      <c r="ICS54" s="132"/>
      <c r="ICT54" s="132"/>
      <c r="ICU54" s="132"/>
      <c r="ICV54" s="132"/>
      <c r="ICW54" s="132"/>
      <c r="ICX54" s="132"/>
      <c r="ICY54" s="132"/>
      <c r="ICZ54" s="137"/>
      <c r="IDA54" s="96"/>
      <c r="IDB54" s="138"/>
      <c r="IDC54" s="132"/>
      <c r="IDD54" s="132"/>
      <c r="IDE54" s="132"/>
      <c r="IDF54" s="132"/>
      <c r="IDG54" s="132"/>
      <c r="IDH54" s="132"/>
      <c r="IDI54" s="132"/>
      <c r="IDJ54" s="132"/>
      <c r="IDK54" s="132"/>
      <c r="IDL54" s="132"/>
      <c r="IDM54" s="132"/>
      <c r="IDN54" s="132"/>
      <c r="IDO54" s="137"/>
      <c r="IDP54" s="96"/>
      <c r="IDQ54" s="138"/>
      <c r="IDR54" s="132"/>
      <c r="IDS54" s="132"/>
      <c r="IDT54" s="132"/>
      <c r="IDU54" s="132"/>
      <c r="IDV54" s="132"/>
      <c r="IDW54" s="132"/>
      <c r="IDX54" s="132"/>
      <c r="IDY54" s="132"/>
      <c r="IDZ54" s="132"/>
      <c r="IEA54" s="132"/>
      <c r="IEB54" s="132"/>
      <c r="IEC54" s="132"/>
      <c r="IED54" s="137"/>
      <c r="IEE54" s="96"/>
      <c r="IEF54" s="138"/>
      <c r="IEG54" s="132"/>
      <c r="IEH54" s="132"/>
      <c r="IEI54" s="132"/>
      <c r="IEJ54" s="132"/>
      <c r="IEK54" s="132"/>
      <c r="IEL54" s="132"/>
      <c r="IEM54" s="132"/>
      <c r="IEN54" s="132"/>
      <c r="IEO54" s="132"/>
      <c r="IEP54" s="132"/>
      <c r="IEQ54" s="132"/>
      <c r="IER54" s="132"/>
      <c r="IES54" s="137"/>
      <c r="IET54" s="96"/>
      <c r="IEU54" s="138"/>
      <c r="IEV54" s="132"/>
      <c r="IEW54" s="132"/>
      <c r="IEX54" s="132"/>
      <c r="IEY54" s="132"/>
      <c r="IEZ54" s="132"/>
      <c r="IFA54" s="132"/>
      <c r="IFB54" s="132"/>
      <c r="IFC54" s="132"/>
      <c r="IFD54" s="132"/>
      <c r="IFE54" s="132"/>
      <c r="IFF54" s="132"/>
      <c r="IFG54" s="132"/>
      <c r="IFH54" s="137"/>
      <c r="IFI54" s="96"/>
      <c r="IFJ54" s="138"/>
      <c r="IFK54" s="132"/>
      <c r="IFL54" s="132"/>
      <c r="IFM54" s="132"/>
      <c r="IFN54" s="132"/>
      <c r="IFO54" s="132"/>
      <c r="IFP54" s="132"/>
      <c r="IFQ54" s="132"/>
      <c r="IFR54" s="132"/>
      <c r="IFS54" s="132"/>
      <c r="IFT54" s="132"/>
      <c r="IFU54" s="132"/>
      <c r="IFV54" s="132"/>
      <c r="IFW54" s="137"/>
      <c r="IFX54" s="96"/>
      <c r="IFY54" s="138"/>
      <c r="IFZ54" s="132"/>
      <c r="IGA54" s="132"/>
      <c r="IGB54" s="132"/>
      <c r="IGC54" s="132"/>
      <c r="IGD54" s="132"/>
      <c r="IGE54" s="132"/>
      <c r="IGF54" s="132"/>
      <c r="IGG54" s="132"/>
      <c r="IGH54" s="132"/>
      <c r="IGI54" s="132"/>
      <c r="IGJ54" s="132"/>
      <c r="IGK54" s="132"/>
      <c r="IGL54" s="137"/>
      <c r="IGM54" s="96"/>
      <c r="IGN54" s="138"/>
      <c r="IGO54" s="132"/>
      <c r="IGP54" s="132"/>
      <c r="IGQ54" s="132"/>
      <c r="IGR54" s="132"/>
      <c r="IGS54" s="132"/>
      <c r="IGT54" s="132"/>
      <c r="IGU54" s="132"/>
      <c r="IGV54" s="132"/>
      <c r="IGW54" s="132"/>
      <c r="IGX54" s="132"/>
      <c r="IGY54" s="132"/>
      <c r="IGZ54" s="132"/>
      <c r="IHA54" s="137"/>
      <c r="IHB54" s="96"/>
      <c r="IHC54" s="138"/>
      <c r="IHD54" s="132"/>
      <c r="IHE54" s="132"/>
      <c r="IHF54" s="132"/>
      <c r="IHG54" s="132"/>
      <c r="IHH54" s="132"/>
      <c r="IHI54" s="132"/>
      <c r="IHJ54" s="132"/>
      <c r="IHK54" s="132"/>
      <c r="IHL54" s="132"/>
      <c r="IHM54" s="132"/>
      <c r="IHN54" s="132"/>
      <c r="IHO54" s="132"/>
      <c r="IHP54" s="137"/>
      <c r="IHQ54" s="96"/>
      <c r="IHR54" s="138"/>
      <c r="IHS54" s="132"/>
      <c r="IHT54" s="132"/>
      <c r="IHU54" s="132"/>
      <c r="IHV54" s="132"/>
      <c r="IHW54" s="132"/>
      <c r="IHX54" s="132"/>
      <c r="IHY54" s="132"/>
      <c r="IHZ54" s="132"/>
      <c r="IIA54" s="132"/>
      <c r="IIB54" s="132"/>
      <c r="IIC54" s="132"/>
      <c r="IID54" s="132"/>
      <c r="IIE54" s="137"/>
      <c r="IIF54" s="96"/>
      <c r="IIG54" s="138"/>
      <c r="IIH54" s="132"/>
      <c r="III54" s="132"/>
      <c r="IIJ54" s="132"/>
      <c r="IIK54" s="132"/>
      <c r="IIL54" s="132"/>
      <c r="IIM54" s="132"/>
      <c r="IIN54" s="132"/>
      <c r="IIO54" s="132"/>
      <c r="IIP54" s="132"/>
      <c r="IIQ54" s="132"/>
      <c r="IIR54" s="132"/>
      <c r="IIS54" s="132"/>
      <c r="IIT54" s="137"/>
      <c r="IIU54" s="96"/>
      <c r="IIV54" s="138"/>
      <c r="IIW54" s="132"/>
      <c r="IIX54" s="132"/>
      <c r="IIY54" s="132"/>
      <c r="IIZ54" s="132"/>
      <c r="IJA54" s="132"/>
      <c r="IJB54" s="132"/>
      <c r="IJC54" s="132"/>
      <c r="IJD54" s="132"/>
      <c r="IJE54" s="132"/>
      <c r="IJF54" s="132"/>
      <c r="IJG54" s="132"/>
      <c r="IJH54" s="132"/>
      <c r="IJI54" s="137"/>
      <c r="IJJ54" s="96"/>
      <c r="IJK54" s="138"/>
      <c r="IJL54" s="132"/>
      <c r="IJM54" s="132"/>
      <c r="IJN54" s="132"/>
      <c r="IJO54" s="132"/>
      <c r="IJP54" s="132"/>
      <c r="IJQ54" s="132"/>
      <c r="IJR54" s="132"/>
      <c r="IJS54" s="132"/>
      <c r="IJT54" s="132"/>
      <c r="IJU54" s="132"/>
      <c r="IJV54" s="132"/>
      <c r="IJW54" s="132"/>
      <c r="IJX54" s="137"/>
      <c r="IJY54" s="96"/>
      <c r="IJZ54" s="138"/>
      <c r="IKA54" s="132"/>
      <c r="IKB54" s="132"/>
      <c r="IKC54" s="132"/>
      <c r="IKD54" s="132"/>
      <c r="IKE54" s="132"/>
      <c r="IKF54" s="132"/>
      <c r="IKG54" s="132"/>
      <c r="IKH54" s="132"/>
      <c r="IKI54" s="132"/>
      <c r="IKJ54" s="132"/>
      <c r="IKK54" s="132"/>
      <c r="IKL54" s="132"/>
      <c r="IKM54" s="137"/>
      <c r="IKN54" s="96"/>
      <c r="IKO54" s="138"/>
      <c r="IKP54" s="132"/>
      <c r="IKQ54" s="132"/>
      <c r="IKR54" s="132"/>
      <c r="IKS54" s="132"/>
      <c r="IKT54" s="132"/>
      <c r="IKU54" s="132"/>
      <c r="IKV54" s="132"/>
      <c r="IKW54" s="132"/>
      <c r="IKX54" s="132"/>
      <c r="IKY54" s="132"/>
      <c r="IKZ54" s="132"/>
      <c r="ILA54" s="132"/>
      <c r="ILB54" s="137"/>
      <c r="ILC54" s="96"/>
      <c r="ILD54" s="138"/>
      <c r="ILE54" s="132"/>
      <c r="ILF54" s="132"/>
      <c r="ILG54" s="132"/>
      <c r="ILH54" s="132"/>
      <c r="ILI54" s="132"/>
      <c r="ILJ54" s="132"/>
      <c r="ILK54" s="132"/>
      <c r="ILL54" s="132"/>
      <c r="ILM54" s="132"/>
      <c r="ILN54" s="132"/>
      <c r="ILO54" s="132"/>
      <c r="ILP54" s="132"/>
      <c r="ILQ54" s="137"/>
      <c r="ILR54" s="96"/>
      <c r="ILS54" s="138"/>
      <c r="ILT54" s="132"/>
      <c r="ILU54" s="132"/>
      <c r="ILV54" s="132"/>
      <c r="ILW54" s="132"/>
      <c r="ILX54" s="132"/>
      <c r="ILY54" s="132"/>
      <c r="ILZ54" s="132"/>
      <c r="IMA54" s="132"/>
      <c r="IMB54" s="132"/>
      <c r="IMC54" s="132"/>
      <c r="IMD54" s="132"/>
      <c r="IME54" s="132"/>
      <c r="IMF54" s="137"/>
      <c r="IMG54" s="96"/>
      <c r="IMH54" s="138"/>
      <c r="IMI54" s="132"/>
      <c r="IMJ54" s="132"/>
      <c r="IMK54" s="132"/>
      <c r="IML54" s="132"/>
      <c r="IMM54" s="132"/>
      <c r="IMN54" s="132"/>
      <c r="IMO54" s="132"/>
      <c r="IMP54" s="132"/>
      <c r="IMQ54" s="132"/>
      <c r="IMR54" s="132"/>
      <c r="IMS54" s="132"/>
      <c r="IMT54" s="132"/>
      <c r="IMU54" s="137"/>
      <c r="IMV54" s="96"/>
      <c r="IMW54" s="138"/>
      <c r="IMX54" s="132"/>
      <c r="IMY54" s="132"/>
      <c r="IMZ54" s="132"/>
      <c r="INA54" s="132"/>
      <c r="INB54" s="132"/>
      <c r="INC54" s="132"/>
      <c r="IND54" s="132"/>
      <c r="INE54" s="132"/>
      <c r="INF54" s="132"/>
      <c r="ING54" s="132"/>
      <c r="INH54" s="132"/>
      <c r="INI54" s="132"/>
      <c r="INJ54" s="137"/>
      <c r="INK54" s="96"/>
      <c r="INL54" s="138"/>
      <c r="INM54" s="132"/>
      <c r="INN54" s="132"/>
      <c r="INO54" s="132"/>
      <c r="INP54" s="132"/>
      <c r="INQ54" s="132"/>
      <c r="INR54" s="132"/>
      <c r="INS54" s="132"/>
      <c r="INT54" s="132"/>
      <c r="INU54" s="132"/>
      <c r="INV54" s="132"/>
      <c r="INW54" s="132"/>
      <c r="INX54" s="132"/>
      <c r="INY54" s="137"/>
      <c r="INZ54" s="96"/>
      <c r="IOA54" s="138"/>
      <c r="IOB54" s="132"/>
      <c r="IOC54" s="132"/>
      <c r="IOD54" s="132"/>
      <c r="IOE54" s="132"/>
      <c r="IOF54" s="132"/>
      <c r="IOG54" s="132"/>
      <c r="IOH54" s="132"/>
      <c r="IOI54" s="132"/>
      <c r="IOJ54" s="132"/>
      <c r="IOK54" s="132"/>
      <c r="IOL54" s="132"/>
      <c r="IOM54" s="132"/>
      <c r="ION54" s="137"/>
      <c r="IOO54" s="96"/>
      <c r="IOP54" s="138"/>
      <c r="IOQ54" s="132"/>
      <c r="IOR54" s="132"/>
      <c r="IOS54" s="132"/>
      <c r="IOT54" s="132"/>
      <c r="IOU54" s="132"/>
      <c r="IOV54" s="132"/>
      <c r="IOW54" s="132"/>
      <c r="IOX54" s="132"/>
      <c r="IOY54" s="132"/>
      <c r="IOZ54" s="132"/>
      <c r="IPA54" s="132"/>
      <c r="IPB54" s="132"/>
      <c r="IPC54" s="137"/>
      <c r="IPD54" s="96"/>
      <c r="IPE54" s="138"/>
      <c r="IPF54" s="132"/>
      <c r="IPG54" s="132"/>
      <c r="IPH54" s="132"/>
      <c r="IPI54" s="132"/>
      <c r="IPJ54" s="132"/>
      <c r="IPK54" s="132"/>
      <c r="IPL54" s="132"/>
      <c r="IPM54" s="132"/>
      <c r="IPN54" s="132"/>
      <c r="IPO54" s="132"/>
      <c r="IPP54" s="132"/>
      <c r="IPQ54" s="132"/>
      <c r="IPR54" s="137"/>
      <c r="IPS54" s="96"/>
      <c r="IPT54" s="138"/>
      <c r="IPU54" s="132"/>
      <c r="IPV54" s="132"/>
      <c r="IPW54" s="132"/>
      <c r="IPX54" s="132"/>
      <c r="IPY54" s="132"/>
      <c r="IPZ54" s="132"/>
      <c r="IQA54" s="132"/>
      <c r="IQB54" s="132"/>
      <c r="IQC54" s="132"/>
      <c r="IQD54" s="132"/>
      <c r="IQE54" s="132"/>
      <c r="IQF54" s="132"/>
      <c r="IQG54" s="137"/>
      <c r="IQH54" s="96"/>
      <c r="IQI54" s="138"/>
      <c r="IQJ54" s="132"/>
      <c r="IQK54" s="132"/>
      <c r="IQL54" s="132"/>
      <c r="IQM54" s="132"/>
      <c r="IQN54" s="132"/>
      <c r="IQO54" s="132"/>
      <c r="IQP54" s="132"/>
      <c r="IQQ54" s="132"/>
      <c r="IQR54" s="132"/>
      <c r="IQS54" s="132"/>
      <c r="IQT54" s="132"/>
      <c r="IQU54" s="132"/>
      <c r="IQV54" s="137"/>
      <c r="IQW54" s="96"/>
      <c r="IQX54" s="138"/>
      <c r="IQY54" s="132"/>
      <c r="IQZ54" s="132"/>
      <c r="IRA54" s="132"/>
      <c r="IRB54" s="132"/>
      <c r="IRC54" s="132"/>
      <c r="IRD54" s="132"/>
      <c r="IRE54" s="132"/>
      <c r="IRF54" s="132"/>
      <c r="IRG54" s="132"/>
      <c r="IRH54" s="132"/>
      <c r="IRI54" s="132"/>
      <c r="IRJ54" s="132"/>
      <c r="IRK54" s="137"/>
      <c r="IRL54" s="96"/>
      <c r="IRM54" s="138"/>
      <c r="IRN54" s="132"/>
      <c r="IRO54" s="132"/>
      <c r="IRP54" s="132"/>
      <c r="IRQ54" s="132"/>
      <c r="IRR54" s="132"/>
      <c r="IRS54" s="132"/>
      <c r="IRT54" s="132"/>
      <c r="IRU54" s="132"/>
      <c r="IRV54" s="132"/>
      <c r="IRW54" s="132"/>
      <c r="IRX54" s="132"/>
      <c r="IRY54" s="132"/>
      <c r="IRZ54" s="137"/>
      <c r="ISA54" s="96"/>
      <c r="ISB54" s="138"/>
      <c r="ISC54" s="132"/>
      <c r="ISD54" s="132"/>
      <c r="ISE54" s="132"/>
      <c r="ISF54" s="132"/>
      <c r="ISG54" s="132"/>
      <c r="ISH54" s="132"/>
      <c r="ISI54" s="132"/>
      <c r="ISJ54" s="132"/>
      <c r="ISK54" s="132"/>
      <c r="ISL54" s="132"/>
      <c r="ISM54" s="132"/>
      <c r="ISN54" s="132"/>
      <c r="ISO54" s="137"/>
      <c r="ISP54" s="96"/>
      <c r="ISQ54" s="138"/>
      <c r="ISR54" s="132"/>
      <c r="ISS54" s="132"/>
      <c r="IST54" s="132"/>
      <c r="ISU54" s="132"/>
      <c r="ISV54" s="132"/>
      <c r="ISW54" s="132"/>
      <c r="ISX54" s="132"/>
      <c r="ISY54" s="132"/>
      <c r="ISZ54" s="132"/>
      <c r="ITA54" s="132"/>
      <c r="ITB54" s="132"/>
      <c r="ITC54" s="132"/>
      <c r="ITD54" s="137"/>
      <c r="ITE54" s="96"/>
      <c r="ITF54" s="138"/>
      <c r="ITG54" s="132"/>
      <c r="ITH54" s="132"/>
      <c r="ITI54" s="132"/>
      <c r="ITJ54" s="132"/>
      <c r="ITK54" s="132"/>
      <c r="ITL54" s="132"/>
      <c r="ITM54" s="132"/>
      <c r="ITN54" s="132"/>
      <c r="ITO54" s="132"/>
      <c r="ITP54" s="132"/>
      <c r="ITQ54" s="132"/>
      <c r="ITR54" s="132"/>
      <c r="ITS54" s="137"/>
      <c r="ITT54" s="96"/>
      <c r="ITU54" s="138"/>
      <c r="ITV54" s="132"/>
      <c r="ITW54" s="132"/>
      <c r="ITX54" s="132"/>
      <c r="ITY54" s="132"/>
      <c r="ITZ54" s="132"/>
      <c r="IUA54" s="132"/>
      <c r="IUB54" s="132"/>
      <c r="IUC54" s="132"/>
      <c r="IUD54" s="132"/>
      <c r="IUE54" s="132"/>
      <c r="IUF54" s="132"/>
      <c r="IUG54" s="132"/>
      <c r="IUH54" s="137"/>
      <c r="IUI54" s="96"/>
      <c r="IUJ54" s="138"/>
      <c r="IUK54" s="132"/>
      <c r="IUL54" s="132"/>
      <c r="IUM54" s="132"/>
      <c r="IUN54" s="132"/>
      <c r="IUO54" s="132"/>
      <c r="IUP54" s="132"/>
      <c r="IUQ54" s="132"/>
      <c r="IUR54" s="132"/>
      <c r="IUS54" s="132"/>
      <c r="IUT54" s="132"/>
      <c r="IUU54" s="132"/>
      <c r="IUV54" s="132"/>
      <c r="IUW54" s="137"/>
      <c r="IUX54" s="96"/>
      <c r="IUY54" s="138"/>
      <c r="IUZ54" s="132"/>
      <c r="IVA54" s="132"/>
      <c r="IVB54" s="132"/>
      <c r="IVC54" s="132"/>
      <c r="IVD54" s="132"/>
      <c r="IVE54" s="132"/>
      <c r="IVF54" s="132"/>
      <c r="IVG54" s="132"/>
      <c r="IVH54" s="132"/>
      <c r="IVI54" s="132"/>
      <c r="IVJ54" s="132"/>
      <c r="IVK54" s="132"/>
      <c r="IVL54" s="137"/>
      <c r="IVM54" s="96"/>
      <c r="IVN54" s="138"/>
      <c r="IVO54" s="132"/>
      <c r="IVP54" s="132"/>
      <c r="IVQ54" s="132"/>
      <c r="IVR54" s="132"/>
      <c r="IVS54" s="132"/>
      <c r="IVT54" s="132"/>
      <c r="IVU54" s="132"/>
      <c r="IVV54" s="132"/>
      <c r="IVW54" s="132"/>
      <c r="IVX54" s="132"/>
      <c r="IVY54" s="132"/>
      <c r="IVZ54" s="132"/>
      <c r="IWA54" s="137"/>
      <c r="IWB54" s="96"/>
      <c r="IWC54" s="138"/>
      <c r="IWD54" s="132"/>
      <c r="IWE54" s="132"/>
      <c r="IWF54" s="132"/>
      <c r="IWG54" s="132"/>
      <c r="IWH54" s="132"/>
      <c r="IWI54" s="132"/>
      <c r="IWJ54" s="132"/>
      <c r="IWK54" s="132"/>
      <c r="IWL54" s="132"/>
      <c r="IWM54" s="132"/>
      <c r="IWN54" s="132"/>
      <c r="IWO54" s="132"/>
      <c r="IWP54" s="137"/>
      <c r="IWQ54" s="96"/>
      <c r="IWR54" s="138"/>
      <c r="IWS54" s="132"/>
      <c r="IWT54" s="132"/>
      <c r="IWU54" s="132"/>
      <c r="IWV54" s="132"/>
      <c r="IWW54" s="132"/>
      <c r="IWX54" s="132"/>
      <c r="IWY54" s="132"/>
      <c r="IWZ54" s="132"/>
      <c r="IXA54" s="132"/>
      <c r="IXB54" s="132"/>
      <c r="IXC54" s="132"/>
      <c r="IXD54" s="132"/>
      <c r="IXE54" s="137"/>
      <c r="IXF54" s="96"/>
      <c r="IXG54" s="138"/>
      <c r="IXH54" s="132"/>
      <c r="IXI54" s="132"/>
      <c r="IXJ54" s="132"/>
      <c r="IXK54" s="132"/>
      <c r="IXL54" s="132"/>
      <c r="IXM54" s="132"/>
      <c r="IXN54" s="132"/>
      <c r="IXO54" s="132"/>
      <c r="IXP54" s="132"/>
      <c r="IXQ54" s="132"/>
      <c r="IXR54" s="132"/>
      <c r="IXS54" s="132"/>
      <c r="IXT54" s="137"/>
      <c r="IXU54" s="96"/>
      <c r="IXV54" s="138"/>
      <c r="IXW54" s="132"/>
      <c r="IXX54" s="132"/>
      <c r="IXY54" s="132"/>
      <c r="IXZ54" s="132"/>
      <c r="IYA54" s="132"/>
      <c r="IYB54" s="132"/>
      <c r="IYC54" s="132"/>
      <c r="IYD54" s="132"/>
      <c r="IYE54" s="132"/>
      <c r="IYF54" s="132"/>
      <c r="IYG54" s="132"/>
      <c r="IYH54" s="132"/>
      <c r="IYI54" s="137"/>
      <c r="IYJ54" s="96"/>
      <c r="IYK54" s="138"/>
      <c r="IYL54" s="132"/>
      <c r="IYM54" s="132"/>
      <c r="IYN54" s="132"/>
      <c r="IYO54" s="132"/>
      <c r="IYP54" s="132"/>
      <c r="IYQ54" s="132"/>
      <c r="IYR54" s="132"/>
      <c r="IYS54" s="132"/>
      <c r="IYT54" s="132"/>
      <c r="IYU54" s="132"/>
      <c r="IYV54" s="132"/>
      <c r="IYW54" s="132"/>
      <c r="IYX54" s="137"/>
      <c r="IYY54" s="96"/>
      <c r="IYZ54" s="138"/>
      <c r="IZA54" s="132"/>
      <c r="IZB54" s="132"/>
      <c r="IZC54" s="132"/>
      <c r="IZD54" s="132"/>
      <c r="IZE54" s="132"/>
      <c r="IZF54" s="132"/>
      <c r="IZG54" s="132"/>
      <c r="IZH54" s="132"/>
      <c r="IZI54" s="132"/>
      <c r="IZJ54" s="132"/>
      <c r="IZK54" s="132"/>
      <c r="IZL54" s="132"/>
      <c r="IZM54" s="137"/>
      <c r="IZN54" s="96"/>
      <c r="IZO54" s="138"/>
      <c r="IZP54" s="132"/>
      <c r="IZQ54" s="132"/>
      <c r="IZR54" s="132"/>
      <c r="IZS54" s="132"/>
      <c r="IZT54" s="132"/>
      <c r="IZU54" s="132"/>
      <c r="IZV54" s="132"/>
      <c r="IZW54" s="132"/>
      <c r="IZX54" s="132"/>
      <c r="IZY54" s="132"/>
      <c r="IZZ54" s="132"/>
      <c r="JAA54" s="132"/>
      <c r="JAB54" s="137"/>
      <c r="JAC54" s="96"/>
      <c r="JAD54" s="138"/>
      <c r="JAE54" s="132"/>
      <c r="JAF54" s="132"/>
      <c r="JAG54" s="132"/>
      <c r="JAH54" s="132"/>
      <c r="JAI54" s="132"/>
      <c r="JAJ54" s="132"/>
      <c r="JAK54" s="132"/>
      <c r="JAL54" s="132"/>
      <c r="JAM54" s="132"/>
      <c r="JAN54" s="132"/>
      <c r="JAO54" s="132"/>
      <c r="JAP54" s="132"/>
      <c r="JAQ54" s="137"/>
      <c r="JAR54" s="96"/>
      <c r="JAS54" s="138"/>
      <c r="JAT54" s="132"/>
      <c r="JAU54" s="132"/>
      <c r="JAV54" s="132"/>
      <c r="JAW54" s="132"/>
      <c r="JAX54" s="132"/>
      <c r="JAY54" s="132"/>
      <c r="JAZ54" s="132"/>
      <c r="JBA54" s="132"/>
      <c r="JBB54" s="132"/>
      <c r="JBC54" s="132"/>
      <c r="JBD54" s="132"/>
      <c r="JBE54" s="132"/>
      <c r="JBF54" s="137"/>
      <c r="JBG54" s="96"/>
      <c r="JBH54" s="138"/>
      <c r="JBI54" s="132"/>
      <c r="JBJ54" s="132"/>
      <c r="JBK54" s="132"/>
      <c r="JBL54" s="132"/>
      <c r="JBM54" s="132"/>
      <c r="JBN54" s="132"/>
      <c r="JBO54" s="132"/>
      <c r="JBP54" s="132"/>
      <c r="JBQ54" s="132"/>
      <c r="JBR54" s="132"/>
      <c r="JBS54" s="132"/>
      <c r="JBT54" s="132"/>
      <c r="JBU54" s="137"/>
      <c r="JBV54" s="96"/>
      <c r="JBW54" s="138"/>
      <c r="JBX54" s="132"/>
      <c r="JBY54" s="132"/>
      <c r="JBZ54" s="132"/>
      <c r="JCA54" s="132"/>
      <c r="JCB54" s="132"/>
      <c r="JCC54" s="132"/>
      <c r="JCD54" s="132"/>
      <c r="JCE54" s="132"/>
      <c r="JCF54" s="132"/>
      <c r="JCG54" s="132"/>
      <c r="JCH54" s="132"/>
      <c r="JCI54" s="132"/>
      <c r="JCJ54" s="137"/>
      <c r="JCK54" s="96"/>
      <c r="JCL54" s="138"/>
      <c r="JCM54" s="132"/>
      <c r="JCN54" s="132"/>
      <c r="JCO54" s="132"/>
      <c r="JCP54" s="132"/>
      <c r="JCQ54" s="132"/>
      <c r="JCR54" s="132"/>
      <c r="JCS54" s="132"/>
      <c r="JCT54" s="132"/>
      <c r="JCU54" s="132"/>
      <c r="JCV54" s="132"/>
      <c r="JCW54" s="132"/>
      <c r="JCX54" s="132"/>
      <c r="JCY54" s="137"/>
      <c r="JCZ54" s="96"/>
      <c r="JDA54" s="138"/>
      <c r="JDB54" s="132"/>
      <c r="JDC54" s="132"/>
      <c r="JDD54" s="132"/>
      <c r="JDE54" s="132"/>
      <c r="JDF54" s="132"/>
      <c r="JDG54" s="132"/>
      <c r="JDH54" s="132"/>
      <c r="JDI54" s="132"/>
      <c r="JDJ54" s="132"/>
      <c r="JDK54" s="132"/>
      <c r="JDL54" s="132"/>
      <c r="JDM54" s="132"/>
      <c r="JDN54" s="137"/>
      <c r="JDO54" s="96"/>
      <c r="JDP54" s="138"/>
      <c r="JDQ54" s="132"/>
      <c r="JDR54" s="132"/>
      <c r="JDS54" s="132"/>
      <c r="JDT54" s="132"/>
      <c r="JDU54" s="132"/>
      <c r="JDV54" s="132"/>
      <c r="JDW54" s="132"/>
      <c r="JDX54" s="132"/>
      <c r="JDY54" s="132"/>
      <c r="JDZ54" s="132"/>
      <c r="JEA54" s="132"/>
      <c r="JEB54" s="132"/>
      <c r="JEC54" s="137"/>
      <c r="JED54" s="96"/>
      <c r="JEE54" s="138"/>
      <c r="JEF54" s="132"/>
      <c r="JEG54" s="132"/>
      <c r="JEH54" s="132"/>
      <c r="JEI54" s="132"/>
      <c r="JEJ54" s="132"/>
      <c r="JEK54" s="132"/>
      <c r="JEL54" s="132"/>
      <c r="JEM54" s="132"/>
      <c r="JEN54" s="132"/>
      <c r="JEO54" s="132"/>
      <c r="JEP54" s="132"/>
      <c r="JEQ54" s="132"/>
      <c r="JER54" s="137"/>
      <c r="JES54" s="96"/>
      <c r="JET54" s="138"/>
      <c r="JEU54" s="132"/>
      <c r="JEV54" s="132"/>
      <c r="JEW54" s="132"/>
      <c r="JEX54" s="132"/>
      <c r="JEY54" s="132"/>
      <c r="JEZ54" s="132"/>
      <c r="JFA54" s="132"/>
      <c r="JFB54" s="132"/>
      <c r="JFC54" s="132"/>
      <c r="JFD54" s="132"/>
      <c r="JFE54" s="132"/>
      <c r="JFF54" s="132"/>
      <c r="JFG54" s="137"/>
      <c r="JFH54" s="96"/>
      <c r="JFI54" s="138"/>
      <c r="JFJ54" s="132"/>
      <c r="JFK54" s="132"/>
      <c r="JFL54" s="132"/>
      <c r="JFM54" s="132"/>
      <c r="JFN54" s="132"/>
      <c r="JFO54" s="132"/>
      <c r="JFP54" s="132"/>
      <c r="JFQ54" s="132"/>
      <c r="JFR54" s="132"/>
      <c r="JFS54" s="132"/>
      <c r="JFT54" s="132"/>
      <c r="JFU54" s="132"/>
      <c r="JFV54" s="137"/>
      <c r="JFW54" s="96"/>
      <c r="JFX54" s="138"/>
      <c r="JFY54" s="132"/>
      <c r="JFZ54" s="132"/>
      <c r="JGA54" s="132"/>
      <c r="JGB54" s="132"/>
      <c r="JGC54" s="132"/>
      <c r="JGD54" s="132"/>
      <c r="JGE54" s="132"/>
      <c r="JGF54" s="132"/>
      <c r="JGG54" s="132"/>
      <c r="JGH54" s="132"/>
      <c r="JGI54" s="132"/>
      <c r="JGJ54" s="132"/>
      <c r="JGK54" s="137"/>
      <c r="JGL54" s="96"/>
      <c r="JGM54" s="138"/>
      <c r="JGN54" s="132"/>
      <c r="JGO54" s="132"/>
      <c r="JGP54" s="132"/>
      <c r="JGQ54" s="132"/>
      <c r="JGR54" s="132"/>
      <c r="JGS54" s="132"/>
      <c r="JGT54" s="132"/>
      <c r="JGU54" s="132"/>
      <c r="JGV54" s="132"/>
      <c r="JGW54" s="132"/>
      <c r="JGX54" s="132"/>
      <c r="JGY54" s="132"/>
      <c r="JGZ54" s="137"/>
      <c r="JHA54" s="96"/>
      <c r="JHB54" s="138"/>
      <c r="JHC54" s="132"/>
      <c r="JHD54" s="132"/>
      <c r="JHE54" s="132"/>
      <c r="JHF54" s="132"/>
      <c r="JHG54" s="132"/>
      <c r="JHH54" s="132"/>
      <c r="JHI54" s="132"/>
      <c r="JHJ54" s="132"/>
      <c r="JHK54" s="132"/>
      <c r="JHL54" s="132"/>
      <c r="JHM54" s="132"/>
      <c r="JHN54" s="132"/>
      <c r="JHO54" s="137"/>
      <c r="JHP54" s="96"/>
      <c r="JHQ54" s="138"/>
      <c r="JHR54" s="132"/>
      <c r="JHS54" s="132"/>
      <c r="JHT54" s="132"/>
      <c r="JHU54" s="132"/>
      <c r="JHV54" s="132"/>
      <c r="JHW54" s="132"/>
      <c r="JHX54" s="132"/>
      <c r="JHY54" s="132"/>
      <c r="JHZ54" s="132"/>
      <c r="JIA54" s="132"/>
      <c r="JIB54" s="132"/>
      <c r="JIC54" s="132"/>
      <c r="JID54" s="137"/>
      <c r="JIE54" s="96"/>
      <c r="JIF54" s="138"/>
      <c r="JIG54" s="132"/>
      <c r="JIH54" s="132"/>
      <c r="JII54" s="132"/>
      <c r="JIJ54" s="132"/>
      <c r="JIK54" s="132"/>
      <c r="JIL54" s="132"/>
      <c r="JIM54" s="132"/>
      <c r="JIN54" s="132"/>
      <c r="JIO54" s="132"/>
      <c r="JIP54" s="132"/>
      <c r="JIQ54" s="132"/>
      <c r="JIR54" s="132"/>
      <c r="JIS54" s="137"/>
      <c r="JIT54" s="96"/>
      <c r="JIU54" s="138"/>
      <c r="JIV54" s="132"/>
      <c r="JIW54" s="132"/>
      <c r="JIX54" s="132"/>
      <c r="JIY54" s="132"/>
      <c r="JIZ54" s="132"/>
      <c r="JJA54" s="132"/>
      <c r="JJB54" s="132"/>
      <c r="JJC54" s="132"/>
      <c r="JJD54" s="132"/>
      <c r="JJE54" s="132"/>
      <c r="JJF54" s="132"/>
      <c r="JJG54" s="132"/>
      <c r="JJH54" s="137"/>
      <c r="JJI54" s="96"/>
      <c r="JJJ54" s="138"/>
      <c r="JJK54" s="132"/>
      <c r="JJL54" s="132"/>
      <c r="JJM54" s="132"/>
      <c r="JJN54" s="132"/>
      <c r="JJO54" s="132"/>
      <c r="JJP54" s="132"/>
      <c r="JJQ54" s="132"/>
      <c r="JJR54" s="132"/>
      <c r="JJS54" s="132"/>
      <c r="JJT54" s="132"/>
      <c r="JJU54" s="132"/>
      <c r="JJV54" s="132"/>
      <c r="JJW54" s="137"/>
      <c r="JJX54" s="96"/>
      <c r="JJY54" s="138"/>
      <c r="JJZ54" s="132"/>
      <c r="JKA54" s="132"/>
      <c r="JKB54" s="132"/>
      <c r="JKC54" s="132"/>
      <c r="JKD54" s="132"/>
      <c r="JKE54" s="132"/>
      <c r="JKF54" s="132"/>
      <c r="JKG54" s="132"/>
      <c r="JKH54" s="132"/>
      <c r="JKI54" s="132"/>
      <c r="JKJ54" s="132"/>
      <c r="JKK54" s="132"/>
      <c r="JKL54" s="137"/>
      <c r="JKM54" s="96"/>
      <c r="JKN54" s="138"/>
      <c r="JKO54" s="132"/>
      <c r="JKP54" s="132"/>
      <c r="JKQ54" s="132"/>
      <c r="JKR54" s="132"/>
      <c r="JKS54" s="132"/>
      <c r="JKT54" s="132"/>
      <c r="JKU54" s="132"/>
      <c r="JKV54" s="132"/>
      <c r="JKW54" s="132"/>
      <c r="JKX54" s="132"/>
      <c r="JKY54" s="132"/>
      <c r="JKZ54" s="132"/>
      <c r="JLA54" s="137"/>
      <c r="JLB54" s="96"/>
      <c r="JLC54" s="138"/>
      <c r="JLD54" s="132"/>
      <c r="JLE54" s="132"/>
      <c r="JLF54" s="132"/>
      <c r="JLG54" s="132"/>
      <c r="JLH54" s="132"/>
      <c r="JLI54" s="132"/>
      <c r="JLJ54" s="132"/>
      <c r="JLK54" s="132"/>
      <c r="JLL54" s="132"/>
      <c r="JLM54" s="132"/>
      <c r="JLN54" s="132"/>
      <c r="JLO54" s="132"/>
      <c r="JLP54" s="137"/>
      <c r="JLQ54" s="96"/>
      <c r="JLR54" s="138"/>
      <c r="JLS54" s="132"/>
      <c r="JLT54" s="132"/>
      <c r="JLU54" s="132"/>
      <c r="JLV54" s="132"/>
      <c r="JLW54" s="132"/>
      <c r="JLX54" s="132"/>
      <c r="JLY54" s="132"/>
      <c r="JLZ54" s="132"/>
      <c r="JMA54" s="132"/>
      <c r="JMB54" s="132"/>
      <c r="JMC54" s="132"/>
      <c r="JMD54" s="132"/>
      <c r="JME54" s="137"/>
      <c r="JMF54" s="96"/>
      <c r="JMG54" s="138"/>
      <c r="JMH54" s="132"/>
      <c r="JMI54" s="132"/>
      <c r="JMJ54" s="132"/>
      <c r="JMK54" s="132"/>
      <c r="JML54" s="132"/>
      <c r="JMM54" s="132"/>
      <c r="JMN54" s="132"/>
      <c r="JMO54" s="132"/>
      <c r="JMP54" s="132"/>
      <c r="JMQ54" s="132"/>
      <c r="JMR54" s="132"/>
      <c r="JMS54" s="132"/>
      <c r="JMT54" s="137"/>
      <c r="JMU54" s="96"/>
      <c r="JMV54" s="138"/>
      <c r="JMW54" s="132"/>
      <c r="JMX54" s="132"/>
      <c r="JMY54" s="132"/>
      <c r="JMZ54" s="132"/>
      <c r="JNA54" s="132"/>
      <c r="JNB54" s="132"/>
      <c r="JNC54" s="132"/>
      <c r="JND54" s="132"/>
      <c r="JNE54" s="132"/>
      <c r="JNF54" s="132"/>
      <c r="JNG54" s="132"/>
      <c r="JNH54" s="132"/>
      <c r="JNI54" s="137"/>
      <c r="JNJ54" s="96"/>
      <c r="JNK54" s="138"/>
      <c r="JNL54" s="132"/>
      <c r="JNM54" s="132"/>
      <c r="JNN54" s="132"/>
      <c r="JNO54" s="132"/>
      <c r="JNP54" s="132"/>
      <c r="JNQ54" s="132"/>
      <c r="JNR54" s="132"/>
      <c r="JNS54" s="132"/>
      <c r="JNT54" s="132"/>
      <c r="JNU54" s="132"/>
      <c r="JNV54" s="132"/>
      <c r="JNW54" s="132"/>
      <c r="JNX54" s="137"/>
      <c r="JNY54" s="96"/>
      <c r="JNZ54" s="138"/>
      <c r="JOA54" s="132"/>
      <c r="JOB54" s="132"/>
      <c r="JOC54" s="132"/>
      <c r="JOD54" s="132"/>
      <c r="JOE54" s="132"/>
      <c r="JOF54" s="132"/>
      <c r="JOG54" s="132"/>
      <c r="JOH54" s="132"/>
      <c r="JOI54" s="132"/>
      <c r="JOJ54" s="132"/>
      <c r="JOK54" s="132"/>
      <c r="JOL54" s="132"/>
      <c r="JOM54" s="137"/>
      <c r="JON54" s="96"/>
      <c r="JOO54" s="138"/>
      <c r="JOP54" s="132"/>
      <c r="JOQ54" s="132"/>
      <c r="JOR54" s="132"/>
      <c r="JOS54" s="132"/>
      <c r="JOT54" s="132"/>
      <c r="JOU54" s="132"/>
      <c r="JOV54" s="132"/>
      <c r="JOW54" s="132"/>
      <c r="JOX54" s="132"/>
      <c r="JOY54" s="132"/>
      <c r="JOZ54" s="132"/>
      <c r="JPA54" s="132"/>
      <c r="JPB54" s="137"/>
      <c r="JPC54" s="96"/>
      <c r="JPD54" s="138"/>
      <c r="JPE54" s="132"/>
      <c r="JPF54" s="132"/>
      <c r="JPG54" s="132"/>
      <c r="JPH54" s="132"/>
      <c r="JPI54" s="132"/>
      <c r="JPJ54" s="132"/>
      <c r="JPK54" s="132"/>
      <c r="JPL54" s="132"/>
      <c r="JPM54" s="132"/>
      <c r="JPN54" s="132"/>
      <c r="JPO54" s="132"/>
      <c r="JPP54" s="132"/>
      <c r="JPQ54" s="137"/>
      <c r="JPR54" s="96"/>
      <c r="JPS54" s="138"/>
      <c r="JPT54" s="132"/>
      <c r="JPU54" s="132"/>
      <c r="JPV54" s="132"/>
      <c r="JPW54" s="132"/>
      <c r="JPX54" s="132"/>
      <c r="JPY54" s="132"/>
      <c r="JPZ54" s="132"/>
      <c r="JQA54" s="132"/>
      <c r="JQB54" s="132"/>
      <c r="JQC54" s="132"/>
      <c r="JQD54" s="132"/>
      <c r="JQE54" s="132"/>
      <c r="JQF54" s="137"/>
      <c r="JQG54" s="96"/>
      <c r="JQH54" s="138"/>
      <c r="JQI54" s="132"/>
      <c r="JQJ54" s="132"/>
      <c r="JQK54" s="132"/>
      <c r="JQL54" s="132"/>
      <c r="JQM54" s="132"/>
      <c r="JQN54" s="132"/>
      <c r="JQO54" s="132"/>
      <c r="JQP54" s="132"/>
      <c r="JQQ54" s="132"/>
      <c r="JQR54" s="132"/>
      <c r="JQS54" s="132"/>
      <c r="JQT54" s="132"/>
      <c r="JQU54" s="137"/>
      <c r="JQV54" s="96"/>
      <c r="JQW54" s="138"/>
      <c r="JQX54" s="132"/>
      <c r="JQY54" s="132"/>
      <c r="JQZ54" s="132"/>
      <c r="JRA54" s="132"/>
      <c r="JRB54" s="132"/>
      <c r="JRC54" s="132"/>
      <c r="JRD54" s="132"/>
      <c r="JRE54" s="132"/>
      <c r="JRF54" s="132"/>
      <c r="JRG54" s="132"/>
      <c r="JRH54" s="132"/>
      <c r="JRI54" s="132"/>
      <c r="JRJ54" s="137"/>
      <c r="JRK54" s="96"/>
      <c r="JRL54" s="138"/>
      <c r="JRM54" s="132"/>
      <c r="JRN54" s="132"/>
      <c r="JRO54" s="132"/>
      <c r="JRP54" s="132"/>
      <c r="JRQ54" s="132"/>
      <c r="JRR54" s="132"/>
      <c r="JRS54" s="132"/>
      <c r="JRT54" s="132"/>
      <c r="JRU54" s="132"/>
      <c r="JRV54" s="132"/>
      <c r="JRW54" s="132"/>
      <c r="JRX54" s="132"/>
      <c r="JRY54" s="137"/>
      <c r="JRZ54" s="96"/>
      <c r="JSA54" s="138"/>
      <c r="JSB54" s="132"/>
      <c r="JSC54" s="132"/>
      <c r="JSD54" s="132"/>
      <c r="JSE54" s="132"/>
      <c r="JSF54" s="132"/>
      <c r="JSG54" s="132"/>
      <c r="JSH54" s="132"/>
      <c r="JSI54" s="132"/>
      <c r="JSJ54" s="132"/>
      <c r="JSK54" s="132"/>
      <c r="JSL54" s="132"/>
      <c r="JSM54" s="132"/>
      <c r="JSN54" s="137"/>
      <c r="JSO54" s="96"/>
      <c r="JSP54" s="138"/>
      <c r="JSQ54" s="132"/>
      <c r="JSR54" s="132"/>
      <c r="JSS54" s="132"/>
      <c r="JST54" s="132"/>
      <c r="JSU54" s="132"/>
      <c r="JSV54" s="132"/>
      <c r="JSW54" s="132"/>
      <c r="JSX54" s="132"/>
      <c r="JSY54" s="132"/>
      <c r="JSZ54" s="132"/>
      <c r="JTA54" s="132"/>
      <c r="JTB54" s="132"/>
      <c r="JTC54" s="137"/>
      <c r="JTD54" s="96"/>
      <c r="JTE54" s="138"/>
      <c r="JTF54" s="132"/>
      <c r="JTG54" s="132"/>
      <c r="JTH54" s="132"/>
      <c r="JTI54" s="132"/>
      <c r="JTJ54" s="132"/>
      <c r="JTK54" s="132"/>
      <c r="JTL54" s="132"/>
      <c r="JTM54" s="132"/>
      <c r="JTN54" s="132"/>
      <c r="JTO54" s="132"/>
      <c r="JTP54" s="132"/>
      <c r="JTQ54" s="132"/>
      <c r="JTR54" s="137"/>
      <c r="JTS54" s="96"/>
      <c r="JTT54" s="138"/>
      <c r="JTU54" s="132"/>
      <c r="JTV54" s="132"/>
      <c r="JTW54" s="132"/>
      <c r="JTX54" s="132"/>
      <c r="JTY54" s="132"/>
      <c r="JTZ54" s="132"/>
      <c r="JUA54" s="132"/>
      <c r="JUB54" s="132"/>
      <c r="JUC54" s="132"/>
      <c r="JUD54" s="132"/>
      <c r="JUE54" s="132"/>
      <c r="JUF54" s="132"/>
      <c r="JUG54" s="137"/>
      <c r="JUH54" s="96"/>
      <c r="JUI54" s="138"/>
      <c r="JUJ54" s="132"/>
      <c r="JUK54" s="132"/>
      <c r="JUL54" s="132"/>
      <c r="JUM54" s="132"/>
      <c r="JUN54" s="132"/>
      <c r="JUO54" s="132"/>
      <c r="JUP54" s="132"/>
      <c r="JUQ54" s="132"/>
      <c r="JUR54" s="132"/>
      <c r="JUS54" s="132"/>
      <c r="JUT54" s="132"/>
      <c r="JUU54" s="132"/>
      <c r="JUV54" s="137"/>
      <c r="JUW54" s="96"/>
      <c r="JUX54" s="138"/>
      <c r="JUY54" s="132"/>
      <c r="JUZ54" s="132"/>
      <c r="JVA54" s="132"/>
      <c r="JVB54" s="132"/>
      <c r="JVC54" s="132"/>
      <c r="JVD54" s="132"/>
      <c r="JVE54" s="132"/>
      <c r="JVF54" s="132"/>
      <c r="JVG54" s="132"/>
      <c r="JVH54" s="132"/>
      <c r="JVI54" s="132"/>
      <c r="JVJ54" s="132"/>
      <c r="JVK54" s="137"/>
      <c r="JVL54" s="96"/>
      <c r="JVM54" s="138"/>
      <c r="JVN54" s="132"/>
      <c r="JVO54" s="132"/>
      <c r="JVP54" s="132"/>
      <c r="JVQ54" s="132"/>
      <c r="JVR54" s="132"/>
      <c r="JVS54" s="132"/>
      <c r="JVT54" s="132"/>
      <c r="JVU54" s="132"/>
      <c r="JVV54" s="132"/>
      <c r="JVW54" s="132"/>
      <c r="JVX54" s="132"/>
      <c r="JVY54" s="132"/>
      <c r="JVZ54" s="137"/>
      <c r="JWA54" s="96"/>
      <c r="JWB54" s="138"/>
      <c r="JWC54" s="132"/>
      <c r="JWD54" s="132"/>
      <c r="JWE54" s="132"/>
      <c r="JWF54" s="132"/>
      <c r="JWG54" s="132"/>
      <c r="JWH54" s="132"/>
      <c r="JWI54" s="132"/>
      <c r="JWJ54" s="132"/>
      <c r="JWK54" s="132"/>
      <c r="JWL54" s="132"/>
      <c r="JWM54" s="132"/>
      <c r="JWN54" s="132"/>
      <c r="JWO54" s="137"/>
      <c r="JWP54" s="96"/>
      <c r="JWQ54" s="138"/>
      <c r="JWR54" s="132"/>
      <c r="JWS54" s="132"/>
      <c r="JWT54" s="132"/>
      <c r="JWU54" s="132"/>
      <c r="JWV54" s="132"/>
      <c r="JWW54" s="132"/>
      <c r="JWX54" s="132"/>
      <c r="JWY54" s="132"/>
      <c r="JWZ54" s="132"/>
      <c r="JXA54" s="132"/>
      <c r="JXB54" s="132"/>
      <c r="JXC54" s="132"/>
      <c r="JXD54" s="137"/>
      <c r="JXE54" s="96"/>
      <c r="JXF54" s="138"/>
      <c r="JXG54" s="132"/>
      <c r="JXH54" s="132"/>
      <c r="JXI54" s="132"/>
      <c r="JXJ54" s="132"/>
      <c r="JXK54" s="132"/>
      <c r="JXL54" s="132"/>
      <c r="JXM54" s="132"/>
      <c r="JXN54" s="132"/>
      <c r="JXO54" s="132"/>
      <c r="JXP54" s="132"/>
      <c r="JXQ54" s="132"/>
      <c r="JXR54" s="132"/>
      <c r="JXS54" s="137"/>
      <c r="JXT54" s="96"/>
      <c r="JXU54" s="138"/>
      <c r="JXV54" s="132"/>
      <c r="JXW54" s="132"/>
      <c r="JXX54" s="132"/>
      <c r="JXY54" s="132"/>
      <c r="JXZ54" s="132"/>
      <c r="JYA54" s="132"/>
      <c r="JYB54" s="132"/>
      <c r="JYC54" s="132"/>
      <c r="JYD54" s="132"/>
      <c r="JYE54" s="132"/>
      <c r="JYF54" s="132"/>
      <c r="JYG54" s="132"/>
      <c r="JYH54" s="137"/>
      <c r="JYI54" s="96"/>
      <c r="JYJ54" s="138"/>
      <c r="JYK54" s="132"/>
      <c r="JYL54" s="132"/>
      <c r="JYM54" s="132"/>
      <c r="JYN54" s="132"/>
      <c r="JYO54" s="132"/>
      <c r="JYP54" s="132"/>
      <c r="JYQ54" s="132"/>
      <c r="JYR54" s="132"/>
      <c r="JYS54" s="132"/>
      <c r="JYT54" s="132"/>
      <c r="JYU54" s="132"/>
      <c r="JYV54" s="132"/>
      <c r="JYW54" s="137"/>
      <c r="JYX54" s="96"/>
      <c r="JYY54" s="138"/>
      <c r="JYZ54" s="132"/>
      <c r="JZA54" s="132"/>
      <c r="JZB54" s="132"/>
      <c r="JZC54" s="132"/>
      <c r="JZD54" s="132"/>
      <c r="JZE54" s="132"/>
      <c r="JZF54" s="132"/>
      <c r="JZG54" s="132"/>
      <c r="JZH54" s="132"/>
      <c r="JZI54" s="132"/>
      <c r="JZJ54" s="132"/>
      <c r="JZK54" s="132"/>
      <c r="JZL54" s="137"/>
      <c r="JZM54" s="96"/>
      <c r="JZN54" s="138"/>
      <c r="JZO54" s="132"/>
      <c r="JZP54" s="132"/>
      <c r="JZQ54" s="132"/>
      <c r="JZR54" s="132"/>
      <c r="JZS54" s="132"/>
      <c r="JZT54" s="132"/>
      <c r="JZU54" s="132"/>
      <c r="JZV54" s="132"/>
      <c r="JZW54" s="132"/>
      <c r="JZX54" s="132"/>
      <c r="JZY54" s="132"/>
      <c r="JZZ54" s="132"/>
      <c r="KAA54" s="137"/>
      <c r="KAB54" s="96"/>
      <c r="KAC54" s="138"/>
      <c r="KAD54" s="132"/>
      <c r="KAE54" s="132"/>
      <c r="KAF54" s="132"/>
      <c r="KAG54" s="132"/>
      <c r="KAH54" s="132"/>
      <c r="KAI54" s="132"/>
      <c r="KAJ54" s="132"/>
      <c r="KAK54" s="132"/>
      <c r="KAL54" s="132"/>
      <c r="KAM54" s="132"/>
      <c r="KAN54" s="132"/>
      <c r="KAO54" s="132"/>
      <c r="KAP54" s="137"/>
      <c r="KAQ54" s="96"/>
      <c r="KAR54" s="138"/>
      <c r="KAS54" s="132"/>
      <c r="KAT54" s="132"/>
      <c r="KAU54" s="132"/>
      <c r="KAV54" s="132"/>
      <c r="KAW54" s="132"/>
      <c r="KAX54" s="132"/>
      <c r="KAY54" s="132"/>
      <c r="KAZ54" s="132"/>
      <c r="KBA54" s="132"/>
      <c r="KBB54" s="132"/>
      <c r="KBC54" s="132"/>
      <c r="KBD54" s="132"/>
      <c r="KBE54" s="137"/>
      <c r="KBF54" s="96"/>
      <c r="KBG54" s="138"/>
      <c r="KBH54" s="132"/>
      <c r="KBI54" s="132"/>
      <c r="KBJ54" s="132"/>
      <c r="KBK54" s="132"/>
      <c r="KBL54" s="132"/>
      <c r="KBM54" s="132"/>
      <c r="KBN54" s="132"/>
      <c r="KBO54" s="132"/>
      <c r="KBP54" s="132"/>
      <c r="KBQ54" s="132"/>
      <c r="KBR54" s="132"/>
      <c r="KBS54" s="132"/>
      <c r="KBT54" s="137"/>
      <c r="KBU54" s="96"/>
      <c r="KBV54" s="138"/>
      <c r="KBW54" s="132"/>
      <c r="KBX54" s="132"/>
      <c r="KBY54" s="132"/>
      <c r="KBZ54" s="132"/>
      <c r="KCA54" s="132"/>
      <c r="KCB54" s="132"/>
      <c r="KCC54" s="132"/>
      <c r="KCD54" s="132"/>
      <c r="KCE54" s="132"/>
      <c r="KCF54" s="132"/>
      <c r="KCG54" s="132"/>
      <c r="KCH54" s="132"/>
      <c r="KCI54" s="137"/>
      <c r="KCJ54" s="96"/>
      <c r="KCK54" s="138"/>
      <c r="KCL54" s="132"/>
      <c r="KCM54" s="132"/>
      <c r="KCN54" s="132"/>
      <c r="KCO54" s="132"/>
      <c r="KCP54" s="132"/>
      <c r="KCQ54" s="132"/>
      <c r="KCR54" s="132"/>
      <c r="KCS54" s="132"/>
      <c r="KCT54" s="132"/>
      <c r="KCU54" s="132"/>
      <c r="KCV54" s="132"/>
      <c r="KCW54" s="132"/>
      <c r="KCX54" s="137"/>
      <c r="KCY54" s="96"/>
      <c r="KCZ54" s="138"/>
      <c r="KDA54" s="132"/>
      <c r="KDB54" s="132"/>
      <c r="KDC54" s="132"/>
      <c r="KDD54" s="132"/>
      <c r="KDE54" s="132"/>
      <c r="KDF54" s="132"/>
      <c r="KDG54" s="132"/>
      <c r="KDH54" s="132"/>
      <c r="KDI54" s="132"/>
      <c r="KDJ54" s="132"/>
      <c r="KDK54" s="132"/>
      <c r="KDL54" s="132"/>
      <c r="KDM54" s="137"/>
      <c r="KDN54" s="96"/>
      <c r="KDO54" s="138"/>
      <c r="KDP54" s="132"/>
      <c r="KDQ54" s="132"/>
      <c r="KDR54" s="132"/>
      <c r="KDS54" s="132"/>
      <c r="KDT54" s="132"/>
      <c r="KDU54" s="132"/>
      <c r="KDV54" s="132"/>
      <c r="KDW54" s="132"/>
      <c r="KDX54" s="132"/>
      <c r="KDY54" s="132"/>
      <c r="KDZ54" s="132"/>
      <c r="KEA54" s="132"/>
      <c r="KEB54" s="137"/>
      <c r="KEC54" s="96"/>
      <c r="KED54" s="138"/>
      <c r="KEE54" s="132"/>
      <c r="KEF54" s="132"/>
      <c r="KEG54" s="132"/>
      <c r="KEH54" s="132"/>
      <c r="KEI54" s="132"/>
      <c r="KEJ54" s="132"/>
      <c r="KEK54" s="132"/>
      <c r="KEL54" s="132"/>
      <c r="KEM54" s="132"/>
      <c r="KEN54" s="132"/>
      <c r="KEO54" s="132"/>
      <c r="KEP54" s="132"/>
      <c r="KEQ54" s="137"/>
      <c r="KER54" s="96"/>
      <c r="KES54" s="138"/>
      <c r="KET54" s="132"/>
      <c r="KEU54" s="132"/>
      <c r="KEV54" s="132"/>
      <c r="KEW54" s="132"/>
      <c r="KEX54" s="132"/>
      <c r="KEY54" s="132"/>
      <c r="KEZ54" s="132"/>
      <c r="KFA54" s="132"/>
      <c r="KFB54" s="132"/>
      <c r="KFC54" s="132"/>
      <c r="KFD54" s="132"/>
      <c r="KFE54" s="132"/>
      <c r="KFF54" s="137"/>
      <c r="KFG54" s="96"/>
      <c r="KFH54" s="138"/>
      <c r="KFI54" s="132"/>
      <c r="KFJ54" s="132"/>
      <c r="KFK54" s="132"/>
      <c r="KFL54" s="132"/>
      <c r="KFM54" s="132"/>
      <c r="KFN54" s="132"/>
      <c r="KFO54" s="132"/>
      <c r="KFP54" s="132"/>
      <c r="KFQ54" s="132"/>
      <c r="KFR54" s="132"/>
      <c r="KFS54" s="132"/>
      <c r="KFT54" s="132"/>
      <c r="KFU54" s="137"/>
      <c r="KFV54" s="96"/>
      <c r="KFW54" s="138"/>
      <c r="KFX54" s="132"/>
      <c r="KFY54" s="132"/>
      <c r="KFZ54" s="132"/>
      <c r="KGA54" s="132"/>
      <c r="KGB54" s="132"/>
      <c r="KGC54" s="132"/>
      <c r="KGD54" s="132"/>
      <c r="KGE54" s="132"/>
      <c r="KGF54" s="132"/>
      <c r="KGG54" s="132"/>
      <c r="KGH54" s="132"/>
      <c r="KGI54" s="132"/>
      <c r="KGJ54" s="137"/>
      <c r="KGK54" s="96"/>
      <c r="KGL54" s="138"/>
      <c r="KGM54" s="132"/>
      <c r="KGN54" s="132"/>
      <c r="KGO54" s="132"/>
      <c r="KGP54" s="132"/>
      <c r="KGQ54" s="132"/>
      <c r="KGR54" s="132"/>
      <c r="KGS54" s="132"/>
      <c r="KGT54" s="132"/>
      <c r="KGU54" s="132"/>
      <c r="KGV54" s="132"/>
      <c r="KGW54" s="132"/>
      <c r="KGX54" s="132"/>
      <c r="KGY54" s="137"/>
      <c r="KGZ54" s="96"/>
      <c r="KHA54" s="138"/>
      <c r="KHB54" s="132"/>
      <c r="KHC54" s="132"/>
      <c r="KHD54" s="132"/>
      <c r="KHE54" s="132"/>
      <c r="KHF54" s="132"/>
      <c r="KHG54" s="132"/>
      <c r="KHH54" s="132"/>
      <c r="KHI54" s="132"/>
      <c r="KHJ54" s="132"/>
      <c r="KHK54" s="132"/>
      <c r="KHL54" s="132"/>
      <c r="KHM54" s="132"/>
      <c r="KHN54" s="137"/>
      <c r="KHO54" s="96"/>
      <c r="KHP54" s="138"/>
      <c r="KHQ54" s="132"/>
      <c r="KHR54" s="132"/>
      <c r="KHS54" s="132"/>
      <c r="KHT54" s="132"/>
      <c r="KHU54" s="132"/>
      <c r="KHV54" s="132"/>
      <c r="KHW54" s="132"/>
      <c r="KHX54" s="132"/>
      <c r="KHY54" s="132"/>
      <c r="KHZ54" s="132"/>
      <c r="KIA54" s="132"/>
      <c r="KIB54" s="132"/>
      <c r="KIC54" s="137"/>
      <c r="KID54" s="96"/>
      <c r="KIE54" s="138"/>
      <c r="KIF54" s="132"/>
      <c r="KIG54" s="132"/>
      <c r="KIH54" s="132"/>
      <c r="KII54" s="132"/>
      <c r="KIJ54" s="132"/>
      <c r="KIK54" s="132"/>
      <c r="KIL54" s="132"/>
      <c r="KIM54" s="132"/>
      <c r="KIN54" s="132"/>
      <c r="KIO54" s="132"/>
      <c r="KIP54" s="132"/>
      <c r="KIQ54" s="132"/>
      <c r="KIR54" s="137"/>
      <c r="KIS54" s="96"/>
      <c r="KIT54" s="138"/>
      <c r="KIU54" s="132"/>
      <c r="KIV54" s="132"/>
      <c r="KIW54" s="132"/>
      <c r="KIX54" s="132"/>
      <c r="KIY54" s="132"/>
      <c r="KIZ54" s="132"/>
      <c r="KJA54" s="132"/>
      <c r="KJB54" s="132"/>
      <c r="KJC54" s="132"/>
      <c r="KJD54" s="132"/>
      <c r="KJE54" s="132"/>
      <c r="KJF54" s="132"/>
      <c r="KJG54" s="137"/>
      <c r="KJH54" s="96"/>
      <c r="KJI54" s="138"/>
      <c r="KJJ54" s="132"/>
      <c r="KJK54" s="132"/>
      <c r="KJL54" s="132"/>
      <c r="KJM54" s="132"/>
      <c r="KJN54" s="132"/>
      <c r="KJO54" s="132"/>
      <c r="KJP54" s="132"/>
      <c r="KJQ54" s="132"/>
      <c r="KJR54" s="132"/>
      <c r="KJS54" s="132"/>
      <c r="KJT54" s="132"/>
      <c r="KJU54" s="132"/>
      <c r="KJV54" s="137"/>
      <c r="KJW54" s="96"/>
      <c r="KJX54" s="138"/>
      <c r="KJY54" s="132"/>
      <c r="KJZ54" s="132"/>
      <c r="KKA54" s="132"/>
      <c r="KKB54" s="132"/>
      <c r="KKC54" s="132"/>
      <c r="KKD54" s="132"/>
      <c r="KKE54" s="132"/>
      <c r="KKF54" s="132"/>
      <c r="KKG54" s="132"/>
      <c r="KKH54" s="132"/>
      <c r="KKI54" s="132"/>
      <c r="KKJ54" s="132"/>
      <c r="KKK54" s="137"/>
      <c r="KKL54" s="96"/>
      <c r="KKM54" s="138"/>
      <c r="KKN54" s="132"/>
      <c r="KKO54" s="132"/>
      <c r="KKP54" s="132"/>
      <c r="KKQ54" s="132"/>
      <c r="KKR54" s="132"/>
      <c r="KKS54" s="132"/>
      <c r="KKT54" s="132"/>
      <c r="KKU54" s="132"/>
      <c r="KKV54" s="132"/>
      <c r="KKW54" s="132"/>
      <c r="KKX54" s="132"/>
      <c r="KKY54" s="132"/>
      <c r="KKZ54" s="137"/>
      <c r="KLA54" s="96"/>
      <c r="KLB54" s="138"/>
      <c r="KLC54" s="132"/>
      <c r="KLD54" s="132"/>
      <c r="KLE54" s="132"/>
      <c r="KLF54" s="132"/>
      <c r="KLG54" s="132"/>
      <c r="KLH54" s="132"/>
      <c r="KLI54" s="132"/>
      <c r="KLJ54" s="132"/>
      <c r="KLK54" s="132"/>
      <c r="KLL54" s="132"/>
      <c r="KLM54" s="132"/>
      <c r="KLN54" s="132"/>
      <c r="KLO54" s="137"/>
      <c r="KLP54" s="96"/>
      <c r="KLQ54" s="138"/>
      <c r="KLR54" s="132"/>
      <c r="KLS54" s="132"/>
      <c r="KLT54" s="132"/>
      <c r="KLU54" s="132"/>
      <c r="KLV54" s="132"/>
      <c r="KLW54" s="132"/>
      <c r="KLX54" s="132"/>
      <c r="KLY54" s="132"/>
      <c r="KLZ54" s="132"/>
      <c r="KMA54" s="132"/>
      <c r="KMB54" s="132"/>
      <c r="KMC54" s="132"/>
      <c r="KMD54" s="137"/>
      <c r="KME54" s="96"/>
      <c r="KMF54" s="138"/>
      <c r="KMG54" s="132"/>
      <c r="KMH54" s="132"/>
      <c r="KMI54" s="132"/>
      <c r="KMJ54" s="132"/>
      <c r="KMK54" s="132"/>
      <c r="KML54" s="132"/>
      <c r="KMM54" s="132"/>
      <c r="KMN54" s="132"/>
      <c r="KMO54" s="132"/>
      <c r="KMP54" s="132"/>
      <c r="KMQ54" s="132"/>
      <c r="KMR54" s="132"/>
      <c r="KMS54" s="137"/>
      <c r="KMT54" s="96"/>
      <c r="KMU54" s="138"/>
      <c r="KMV54" s="132"/>
      <c r="KMW54" s="132"/>
      <c r="KMX54" s="132"/>
      <c r="KMY54" s="132"/>
      <c r="KMZ54" s="132"/>
      <c r="KNA54" s="132"/>
      <c r="KNB54" s="132"/>
      <c r="KNC54" s="132"/>
      <c r="KND54" s="132"/>
      <c r="KNE54" s="132"/>
      <c r="KNF54" s="132"/>
      <c r="KNG54" s="132"/>
      <c r="KNH54" s="137"/>
      <c r="KNI54" s="96"/>
      <c r="KNJ54" s="138"/>
      <c r="KNK54" s="132"/>
      <c r="KNL54" s="132"/>
      <c r="KNM54" s="132"/>
      <c r="KNN54" s="132"/>
      <c r="KNO54" s="132"/>
      <c r="KNP54" s="132"/>
      <c r="KNQ54" s="132"/>
      <c r="KNR54" s="132"/>
      <c r="KNS54" s="132"/>
      <c r="KNT54" s="132"/>
      <c r="KNU54" s="132"/>
      <c r="KNV54" s="132"/>
      <c r="KNW54" s="137"/>
      <c r="KNX54" s="96"/>
      <c r="KNY54" s="138"/>
      <c r="KNZ54" s="132"/>
      <c r="KOA54" s="132"/>
      <c r="KOB54" s="132"/>
      <c r="KOC54" s="132"/>
      <c r="KOD54" s="132"/>
      <c r="KOE54" s="132"/>
      <c r="KOF54" s="132"/>
      <c r="KOG54" s="132"/>
      <c r="KOH54" s="132"/>
      <c r="KOI54" s="132"/>
      <c r="KOJ54" s="132"/>
      <c r="KOK54" s="132"/>
      <c r="KOL54" s="137"/>
      <c r="KOM54" s="96"/>
      <c r="KON54" s="138"/>
      <c r="KOO54" s="132"/>
      <c r="KOP54" s="132"/>
      <c r="KOQ54" s="132"/>
      <c r="KOR54" s="132"/>
      <c r="KOS54" s="132"/>
      <c r="KOT54" s="132"/>
      <c r="KOU54" s="132"/>
      <c r="KOV54" s="132"/>
      <c r="KOW54" s="132"/>
      <c r="KOX54" s="132"/>
      <c r="KOY54" s="132"/>
      <c r="KOZ54" s="132"/>
      <c r="KPA54" s="137"/>
      <c r="KPB54" s="96"/>
      <c r="KPC54" s="138"/>
      <c r="KPD54" s="132"/>
      <c r="KPE54" s="132"/>
      <c r="KPF54" s="132"/>
      <c r="KPG54" s="132"/>
      <c r="KPH54" s="132"/>
      <c r="KPI54" s="132"/>
      <c r="KPJ54" s="132"/>
      <c r="KPK54" s="132"/>
      <c r="KPL54" s="132"/>
      <c r="KPM54" s="132"/>
      <c r="KPN54" s="132"/>
      <c r="KPO54" s="132"/>
      <c r="KPP54" s="137"/>
      <c r="KPQ54" s="96"/>
      <c r="KPR54" s="138"/>
      <c r="KPS54" s="132"/>
      <c r="KPT54" s="132"/>
      <c r="KPU54" s="132"/>
      <c r="KPV54" s="132"/>
      <c r="KPW54" s="132"/>
      <c r="KPX54" s="132"/>
      <c r="KPY54" s="132"/>
      <c r="KPZ54" s="132"/>
      <c r="KQA54" s="132"/>
      <c r="KQB54" s="132"/>
      <c r="KQC54" s="132"/>
      <c r="KQD54" s="132"/>
      <c r="KQE54" s="137"/>
      <c r="KQF54" s="96"/>
      <c r="KQG54" s="138"/>
      <c r="KQH54" s="132"/>
      <c r="KQI54" s="132"/>
      <c r="KQJ54" s="132"/>
      <c r="KQK54" s="132"/>
      <c r="KQL54" s="132"/>
      <c r="KQM54" s="132"/>
      <c r="KQN54" s="132"/>
      <c r="KQO54" s="132"/>
      <c r="KQP54" s="132"/>
      <c r="KQQ54" s="132"/>
      <c r="KQR54" s="132"/>
      <c r="KQS54" s="132"/>
      <c r="KQT54" s="137"/>
      <c r="KQU54" s="96"/>
      <c r="KQV54" s="138"/>
      <c r="KQW54" s="132"/>
      <c r="KQX54" s="132"/>
      <c r="KQY54" s="132"/>
      <c r="KQZ54" s="132"/>
      <c r="KRA54" s="132"/>
      <c r="KRB54" s="132"/>
      <c r="KRC54" s="132"/>
      <c r="KRD54" s="132"/>
      <c r="KRE54" s="132"/>
      <c r="KRF54" s="132"/>
      <c r="KRG54" s="132"/>
      <c r="KRH54" s="132"/>
      <c r="KRI54" s="137"/>
      <c r="KRJ54" s="96"/>
      <c r="KRK54" s="138"/>
      <c r="KRL54" s="132"/>
      <c r="KRM54" s="132"/>
      <c r="KRN54" s="132"/>
      <c r="KRO54" s="132"/>
      <c r="KRP54" s="132"/>
      <c r="KRQ54" s="132"/>
      <c r="KRR54" s="132"/>
      <c r="KRS54" s="132"/>
      <c r="KRT54" s="132"/>
      <c r="KRU54" s="132"/>
      <c r="KRV54" s="132"/>
      <c r="KRW54" s="132"/>
      <c r="KRX54" s="137"/>
      <c r="KRY54" s="96"/>
      <c r="KRZ54" s="138"/>
      <c r="KSA54" s="132"/>
      <c r="KSB54" s="132"/>
      <c r="KSC54" s="132"/>
      <c r="KSD54" s="132"/>
      <c r="KSE54" s="132"/>
      <c r="KSF54" s="132"/>
      <c r="KSG54" s="132"/>
      <c r="KSH54" s="132"/>
      <c r="KSI54" s="132"/>
      <c r="KSJ54" s="132"/>
      <c r="KSK54" s="132"/>
      <c r="KSL54" s="132"/>
      <c r="KSM54" s="137"/>
      <c r="KSN54" s="96"/>
      <c r="KSO54" s="138"/>
      <c r="KSP54" s="132"/>
      <c r="KSQ54" s="132"/>
      <c r="KSR54" s="132"/>
      <c r="KSS54" s="132"/>
      <c r="KST54" s="132"/>
      <c r="KSU54" s="132"/>
      <c r="KSV54" s="132"/>
      <c r="KSW54" s="132"/>
      <c r="KSX54" s="132"/>
      <c r="KSY54" s="132"/>
      <c r="KSZ54" s="132"/>
      <c r="KTA54" s="132"/>
      <c r="KTB54" s="137"/>
      <c r="KTC54" s="96"/>
      <c r="KTD54" s="138"/>
      <c r="KTE54" s="132"/>
      <c r="KTF54" s="132"/>
      <c r="KTG54" s="132"/>
      <c r="KTH54" s="132"/>
      <c r="KTI54" s="132"/>
      <c r="KTJ54" s="132"/>
      <c r="KTK54" s="132"/>
      <c r="KTL54" s="132"/>
      <c r="KTM54" s="132"/>
      <c r="KTN54" s="132"/>
      <c r="KTO54" s="132"/>
      <c r="KTP54" s="132"/>
      <c r="KTQ54" s="137"/>
      <c r="KTR54" s="96"/>
      <c r="KTS54" s="138"/>
      <c r="KTT54" s="132"/>
      <c r="KTU54" s="132"/>
      <c r="KTV54" s="132"/>
      <c r="KTW54" s="132"/>
      <c r="KTX54" s="132"/>
      <c r="KTY54" s="132"/>
      <c r="KTZ54" s="132"/>
      <c r="KUA54" s="132"/>
      <c r="KUB54" s="132"/>
      <c r="KUC54" s="132"/>
      <c r="KUD54" s="132"/>
      <c r="KUE54" s="132"/>
      <c r="KUF54" s="137"/>
      <c r="KUG54" s="96"/>
      <c r="KUH54" s="138"/>
      <c r="KUI54" s="132"/>
      <c r="KUJ54" s="132"/>
      <c r="KUK54" s="132"/>
      <c r="KUL54" s="132"/>
      <c r="KUM54" s="132"/>
      <c r="KUN54" s="132"/>
      <c r="KUO54" s="132"/>
      <c r="KUP54" s="132"/>
      <c r="KUQ54" s="132"/>
      <c r="KUR54" s="132"/>
      <c r="KUS54" s="132"/>
      <c r="KUT54" s="132"/>
      <c r="KUU54" s="137"/>
      <c r="KUV54" s="96"/>
      <c r="KUW54" s="138"/>
      <c r="KUX54" s="132"/>
      <c r="KUY54" s="132"/>
      <c r="KUZ54" s="132"/>
      <c r="KVA54" s="132"/>
      <c r="KVB54" s="132"/>
      <c r="KVC54" s="132"/>
      <c r="KVD54" s="132"/>
      <c r="KVE54" s="132"/>
      <c r="KVF54" s="132"/>
      <c r="KVG54" s="132"/>
      <c r="KVH54" s="132"/>
      <c r="KVI54" s="132"/>
      <c r="KVJ54" s="137"/>
      <c r="KVK54" s="96"/>
      <c r="KVL54" s="138"/>
      <c r="KVM54" s="132"/>
      <c r="KVN54" s="132"/>
      <c r="KVO54" s="132"/>
      <c r="KVP54" s="132"/>
      <c r="KVQ54" s="132"/>
      <c r="KVR54" s="132"/>
      <c r="KVS54" s="132"/>
      <c r="KVT54" s="132"/>
      <c r="KVU54" s="132"/>
      <c r="KVV54" s="132"/>
      <c r="KVW54" s="132"/>
      <c r="KVX54" s="132"/>
      <c r="KVY54" s="137"/>
      <c r="KVZ54" s="96"/>
      <c r="KWA54" s="138"/>
      <c r="KWB54" s="132"/>
      <c r="KWC54" s="132"/>
      <c r="KWD54" s="132"/>
      <c r="KWE54" s="132"/>
      <c r="KWF54" s="132"/>
      <c r="KWG54" s="132"/>
      <c r="KWH54" s="132"/>
      <c r="KWI54" s="132"/>
      <c r="KWJ54" s="132"/>
      <c r="KWK54" s="132"/>
      <c r="KWL54" s="132"/>
      <c r="KWM54" s="132"/>
      <c r="KWN54" s="137"/>
      <c r="KWO54" s="96"/>
      <c r="KWP54" s="138"/>
      <c r="KWQ54" s="132"/>
      <c r="KWR54" s="132"/>
      <c r="KWS54" s="132"/>
      <c r="KWT54" s="132"/>
      <c r="KWU54" s="132"/>
      <c r="KWV54" s="132"/>
      <c r="KWW54" s="132"/>
      <c r="KWX54" s="132"/>
      <c r="KWY54" s="132"/>
      <c r="KWZ54" s="132"/>
      <c r="KXA54" s="132"/>
      <c r="KXB54" s="132"/>
      <c r="KXC54" s="137"/>
      <c r="KXD54" s="96"/>
      <c r="KXE54" s="138"/>
      <c r="KXF54" s="132"/>
      <c r="KXG54" s="132"/>
      <c r="KXH54" s="132"/>
      <c r="KXI54" s="132"/>
      <c r="KXJ54" s="132"/>
      <c r="KXK54" s="132"/>
      <c r="KXL54" s="132"/>
      <c r="KXM54" s="132"/>
      <c r="KXN54" s="132"/>
      <c r="KXO54" s="132"/>
      <c r="KXP54" s="132"/>
      <c r="KXQ54" s="132"/>
      <c r="KXR54" s="137"/>
      <c r="KXS54" s="96"/>
      <c r="KXT54" s="138"/>
      <c r="KXU54" s="132"/>
      <c r="KXV54" s="132"/>
      <c r="KXW54" s="132"/>
      <c r="KXX54" s="132"/>
      <c r="KXY54" s="132"/>
      <c r="KXZ54" s="132"/>
      <c r="KYA54" s="132"/>
      <c r="KYB54" s="132"/>
      <c r="KYC54" s="132"/>
      <c r="KYD54" s="132"/>
      <c r="KYE54" s="132"/>
      <c r="KYF54" s="132"/>
      <c r="KYG54" s="137"/>
      <c r="KYH54" s="96"/>
      <c r="KYI54" s="138"/>
      <c r="KYJ54" s="132"/>
      <c r="KYK54" s="132"/>
      <c r="KYL54" s="132"/>
      <c r="KYM54" s="132"/>
      <c r="KYN54" s="132"/>
      <c r="KYO54" s="132"/>
      <c r="KYP54" s="132"/>
      <c r="KYQ54" s="132"/>
      <c r="KYR54" s="132"/>
      <c r="KYS54" s="132"/>
      <c r="KYT54" s="132"/>
      <c r="KYU54" s="132"/>
      <c r="KYV54" s="137"/>
      <c r="KYW54" s="96"/>
      <c r="KYX54" s="138"/>
      <c r="KYY54" s="132"/>
      <c r="KYZ54" s="132"/>
      <c r="KZA54" s="132"/>
      <c r="KZB54" s="132"/>
      <c r="KZC54" s="132"/>
      <c r="KZD54" s="132"/>
      <c r="KZE54" s="132"/>
      <c r="KZF54" s="132"/>
      <c r="KZG54" s="132"/>
      <c r="KZH54" s="132"/>
      <c r="KZI54" s="132"/>
      <c r="KZJ54" s="132"/>
      <c r="KZK54" s="137"/>
      <c r="KZL54" s="96"/>
      <c r="KZM54" s="138"/>
      <c r="KZN54" s="132"/>
      <c r="KZO54" s="132"/>
      <c r="KZP54" s="132"/>
      <c r="KZQ54" s="132"/>
      <c r="KZR54" s="132"/>
      <c r="KZS54" s="132"/>
      <c r="KZT54" s="132"/>
      <c r="KZU54" s="132"/>
      <c r="KZV54" s="132"/>
      <c r="KZW54" s="132"/>
      <c r="KZX54" s="132"/>
      <c r="KZY54" s="132"/>
      <c r="KZZ54" s="137"/>
      <c r="LAA54" s="96"/>
      <c r="LAB54" s="138"/>
      <c r="LAC54" s="132"/>
      <c r="LAD54" s="132"/>
      <c r="LAE54" s="132"/>
      <c r="LAF54" s="132"/>
      <c r="LAG54" s="132"/>
      <c r="LAH54" s="132"/>
      <c r="LAI54" s="132"/>
      <c r="LAJ54" s="132"/>
      <c r="LAK54" s="132"/>
      <c r="LAL54" s="132"/>
      <c r="LAM54" s="132"/>
      <c r="LAN54" s="132"/>
      <c r="LAO54" s="137"/>
      <c r="LAP54" s="96"/>
      <c r="LAQ54" s="138"/>
      <c r="LAR54" s="132"/>
      <c r="LAS54" s="132"/>
      <c r="LAT54" s="132"/>
      <c r="LAU54" s="132"/>
      <c r="LAV54" s="132"/>
      <c r="LAW54" s="132"/>
      <c r="LAX54" s="132"/>
      <c r="LAY54" s="132"/>
      <c r="LAZ54" s="132"/>
      <c r="LBA54" s="132"/>
      <c r="LBB54" s="132"/>
      <c r="LBC54" s="132"/>
      <c r="LBD54" s="137"/>
      <c r="LBE54" s="96"/>
      <c r="LBF54" s="138"/>
      <c r="LBG54" s="132"/>
      <c r="LBH54" s="132"/>
      <c r="LBI54" s="132"/>
      <c r="LBJ54" s="132"/>
      <c r="LBK54" s="132"/>
      <c r="LBL54" s="132"/>
      <c r="LBM54" s="132"/>
      <c r="LBN54" s="132"/>
      <c r="LBO54" s="132"/>
      <c r="LBP54" s="132"/>
      <c r="LBQ54" s="132"/>
      <c r="LBR54" s="132"/>
      <c r="LBS54" s="137"/>
      <c r="LBT54" s="96"/>
      <c r="LBU54" s="138"/>
      <c r="LBV54" s="132"/>
      <c r="LBW54" s="132"/>
      <c r="LBX54" s="132"/>
      <c r="LBY54" s="132"/>
      <c r="LBZ54" s="132"/>
      <c r="LCA54" s="132"/>
      <c r="LCB54" s="132"/>
      <c r="LCC54" s="132"/>
      <c r="LCD54" s="132"/>
      <c r="LCE54" s="132"/>
      <c r="LCF54" s="132"/>
      <c r="LCG54" s="132"/>
      <c r="LCH54" s="137"/>
      <c r="LCI54" s="96"/>
      <c r="LCJ54" s="138"/>
      <c r="LCK54" s="132"/>
      <c r="LCL54" s="132"/>
      <c r="LCM54" s="132"/>
      <c r="LCN54" s="132"/>
      <c r="LCO54" s="132"/>
      <c r="LCP54" s="132"/>
      <c r="LCQ54" s="132"/>
      <c r="LCR54" s="132"/>
      <c r="LCS54" s="132"/>
      <c r="LCT54" s="132"/>
      <c r="LCU54" s="132"/>
      <c r="LCV54" s="132"/>
      <c r="LCW54" s="137"/>
      <c r="LCX54" s="96"/>
      <c r="LCY54" s="138"/>
      <c r="LCZ54" s="132"/>
      <c r="LDA54" s="132"/>
      <c r="LDB54" s="132"/>
      <c r="LDC54" s="132"/>
      <c r="LDD54" s="132"/>
      <c r="LDE54" s="132"/>
      <c r="LDF54" s="132"/>
      <c r="LDG54" s="132"/>
      <c r="LDH54" s="132"/>
      <c r="LDI54" s="132"/>
      <c r="LDJ54" s="132"/>
      <c r="LDK54" s="132"/>
      <c r="LDL54" s="137"/>
      <c r="LDM54" s="96"/>
      <c r="LDN54" s="138"/>
      <c r="LDO54" s="132"/>
      <c r="LDP54" s="132"/>
      <c r="LDQ54" s="132"/>
      <c r="LDR54" s="132"/>
      <c r="LDS54" s="132"/>
      <c r="LDT54" s="132"/>
      <c r="LDU54" s="132"/>
      <c r="LDV54" s="132"/>
      <c r="LDW54" s="132"/>
      <c r="LDX54" s="132"/>
      <c r="LDY54" s="132"/>
      <c r="LDZ54" s="132"/>
      <c r="LEA54" s="137"/>
      <c r="LEB54" s="96"/>
      <c r="LEC54" s="138"/>
      <c r="LED54" s="132"/>
      <c r="LEE54" s="132"/>
      <c r="LEF54" s="132"/>
      <c r="LEG54" s="132"/>
      <c r="LEH54" s="132"/>
      <c r="LEI54" s="132"/>
      <c r="LEJ54" s="132"/>
      <c r="LEK54" s="132"/>
      <c r="LEL54" s="132"/>
      <c r="LEM54" s="132"/>
      <c r="LEN54" s="132"/>
      <c r="LEO54" s="132"/>
      <c r="LEP54" s="137"/>
      <c r="LEQ54" s="96"/>
      <c r="LER54" s="138"/>
      <c r="LES54" s="132"/>
      <c r="LET54" s="132"/>
      <c r="LEU54" s="132"/>
      <c r="LEV54" s="132"/>
      <c r="LEW54" s="132"/>
      <c r="LEX54" s="132"/>
      <c r="LEY54" s="132"/>
      <c r="LEZ54" s="132"/>
      <c r="LFA54" s="132"/>
      <c r="LFB54" s="132"/>
      <c r="LFC54" s="132"/>
      <c r="LFD54" s="132"/>
      <c r="LFE54" s="137"/>
      <c r="LFF54" s="96"/>
      <c r="LFG54" s="138"/>
      <c r="LFH54" s="132"/>
      <c r="LFI54" s="132"/>
      <c r="LFJ54" s="132"/>
      <c r="LFK54" s="132"/>
      <c r="LFL54" s="132"/>
      <c r="LFM54" s="132"/>
      <c r="LFN54" s="132"/>
      <c r="LFO54" s="132"/>
      <c r="LFP54" s="132"/>
      <c r="LFQ54" s="132"/>
      <c r="LFR54" s="132"/>
      <c r="LFS54" s="132"/>
      <c r="LFT54" s="137"/>
      <c r="LFU54" s="96"/>
      <c r="LFV54" s="138"/>
      <c r="LFW54" s="132"/>
      <c r="LFX54" s="132"/>
      <c r="LFY54" s="132"/>
      <c r="LFZ54" s="132"/>
      <c r="LGA54" s="132"/>
      <c r="LGB54" s="132"/>
      <c r="LGC54" s="132"/>
      <c r="LGD54" s="132"/>
      <c r="LGE54" s="132"/>
      <c r="LGF54" s="132"/>
      <c r="LGG54" s="132"/>
      <c r="LGH54" s="132"/>
      <c r="LGI54" s="137"/>
      <c r="LGJ54" s="96"/>
      <c r="LGK54" s="138"/>
      <c r="LGL54" s="132"/>
      <c r="LGM54" s="132"/>
      <c r="LGN54" s="132"/>
      <c r="LGO54" s="132"/>
      <c r="LGP54" s="132"/>
      <c r="LGQ54" s="132"/>
      <c r="LGR54" s="132"/>
      <c r="LGS54" s="132"/>
      <c r="LGT54" s="132"/>
      <c r="LGU54" s="132"/>
      <c r="LGV54" s="132"/>
      <c r="LGW54" s="132"/>
      <c r="LGX54" s="137"/>
      <c r="LGY54" s="96"/>
      <c r="LGZ54" s="138"/>
      <c r="LHA54" s="132"/>
      <c r="LHB54" s="132"/>
      <c r="LHC54" s="132"/>
      <c r="LHD54" s="132"/>
      <c r="LHE54" s="132"/>
      <c r="LHF54" s="132"/>
      <c r="LHG54" s="132"/>
      <c r="LHH54" s="132"/>
      <c r="LHI54" s="132"/>
      <c r="LHJ54" s="132"/>
      <c r="LHK54" s="132"/>
      <c r="LHL54" s="132"/>
      <c r="LHM54" s="137"/>
      <c r="LHN54" s="96"/>
      <c r="LHO54" s="138"/>
      <c r="LHP54" s="132"/>
      <c r="LHQ54" s="132"/>
      <c r="LHR54" s="132"/>
      <c r="LHS54" s="132"/>
      <c r="LHT54" s="132"/>
      <c r="LHU54" s="132"/>
      <c r="LHV54" s="132"/>
      <c r="LHW54" s="132"/>
      <c r="LHX54" s="132"/>
      <c r="LHY54" s="132"/>
      <c r="LHZ54" s="132"/>
      <c r="LIA54" s="132"/>
      <c r="LIB54" s="137"/>
      <c r="LIC54" s="96"/>
      <c r="LID54" s="138"/>
      <c r="LIE54" s="132"/>
      <c r="LIF54" s="132"/>
      <c r="LIG54" s="132"/>
      <c r="LIH54" s="132"/>
      <c r="LII54" s="132"/>
      <c r="LIJ54" s="132"/>
      <c r="LIK54" s="132"/>
      <c r="LIL54" s="132"/>
      <c r="LIM54" s="132"/>
      <c r="LIN54" s="132"/>
      <c r="LIO54" s="132"/>
      <c r="LIP54" s="132"/>
      <c r="LIQ54" s="137"/>
      <c r="LIR54" s="96"/>
      <c r="LIS54" s="138"/>
      <c r="LIT54" s="132"/>
      <c r="LIU54" s="132"/>
      <c r="LIV54" s="132"/>
      <c r="LIW54" s="132"/>
      <c r="LIX54" s="132"/>
      <c r="LIY54" s="132"/>
      <c r="LIZ54" s="132"/>
      <c r="LJA54" s="132"/>
      <c r="LJB54" s="132"/>
      <c r="LJC54" s="132"/>
      <c r="LJD54" s="132"/>
      <c r="LJE54" s="132"/>
      <c r="LJF54" s="137"/>
      <c r="LJG54" s="96"/>
      <c r="LJH54" s="138"/>
      <c r="LJI54" s="132"/>
      <c r="LJJ54" s="132"/>
      <c r="LJK54" s="132"/>
      <c r="LJL54" s="132"/>
      <c r="LJM54" s="132"/>
      <c r="LJN54" s="132"/>
      <c r="LJO54" s="132"/>
      <c r="LJP54" s="132"/>
      <c r="LJQ54" s="132"/>
      <c r="LJR54" s="132"/>
      <c r="LJS54" s="132"/>
      <c r="LJT54" s="132"/>
      <c r="LJU54" s="137"/>
      <c r="LJV54" s="96"/>
      <c r="LJW54" s="138"/>
      <c r="LJX54" s="132"/>
      <c r="LJY54" s="132"/>
      <c r="LJZ54" s="132"/>
      <c r="LKA54" s="132"/>
      <c r="LKB54" s="132"/>
      <c r="LKC54" s="132"/>
      <c r="LKD54" s="132"/>
      <c r="LKE54" s="132"/>
      <c r="LKF54" s="132"/>
      <c r="LKG54" s="132"/>
      <c r="LKH54" s="132"/>
      <c r="LKI54" s="132"/>
      <c r="LKJ54" s="137"/>
      <c r="LKK54" s="96"/>
      <c r="LKL54" s="138"/>
      <c r="LKM54" s="132"/>
      <c r="LKN54" s="132"/>
      <c r="LKO54" s="132"/>
      <c r="LKP54" s="132"/>
      <c r="LKQ54" s="132"/>
      <c r="LKR54" s="132"/>
      <c r="LKS54" s="132"/>
      <c r="LKT54" s="132"/>
      <c r="LKU54" s="132"/>
      <c r="LKV54" s="132"/>
      <c r="LKW54" s="132"/>
      <c r="LKX54" s="132"/>
      <c r="LKY54" s="137"/>
      <c r="LKZ54" s="96"/>
      <c r="LLA54" s="138"/>
      <c r="LLB54" s="132"/>
      <c r="LLC54" s="132"/>
      <c r="LLD54" s="132"/>
      <c r="LLE54" s="132"/>
      <c r="LLF54" s="132"/>
      <c r="LLG54" s="132"/>
      <c r="LLH54" s="132"/>
      <c r="LLI54" s="132"/>
      <c r="LLJ54" s="132"/>
      <c r="LLK54" s="132"/>
      <c r="LLL54" s="132"/>
      <c r="LLM54" s="132"/>
      <c r="LLN54" s="137"/>
      <c r="LLO54" s="96"/>
      <c r="LLP54" s="138"/>
      <c r="LLQ54" s="132"/>
      <c r="LLR54" s="132"/>
      <c r="LLS54" s="132"/>
      <c r="LLT54" s="132"/>
      <c r="LLU54" s="132"/>
      <c r="LLV54" s="132"/>
      <c r="LLW54" s="132"/>
      <c r="LLX54" s="132"/>
      <c r="LLY54" s="132"/>
      <c r="LLZ54" s="132"/>
      <c r="LMA54" s="132"/>
      <c r="LMB54" s="132"/>
      <c r="LMC54" s="137"/>
      <c r="LMD54" s="96"/>
      <c r="LME54" s="138"/>
      <c r="LMF54" s="132"/>
      <c r="LMG54" s="132"/>
      <c r="LMH54" s="132"/>
      <c r="LMI54" s="132"/>
      <c r="LMJ54" s="132"/>
      <c r="LMK54" s="132"/>
      <c r="LML54" s="132"/>
      <c r="LMM54" s="132"/>
      <c r="LMN54" s="132"/>
      <c r="LMO54" s="132"/>
      <c r="LMP54" s="132"/>
      <c r="LMQ54" s="132"/>
      <c r="LMR54" s="137"/>
      <c r="LMS54" s="96"/>
      <c r="LMT54" s="138"/>
      <c r="LMU54" s="132"/>
      <c r="LMV54" s="132"/>
      <c r="LMW54" s="132"/>
      <c r="LMX54" s="132"/>
      <c r="LMY54" s="132"/>
      <c r="LMZ54" s="132"/>
      <c r="LNA54" s="132"/>
      <c r="LNB54" s="132"/>
      <c r="LNC54" s="132"/>
      <c r="LND54" s="132"/>
      <c r="LNE54" s="132"/>
      <c r="LNF54" s="132"/>
      <c r="LNG54" s="137"/>
      <c r="LNH54" s="96"/>
      <c r="LNI54" s="138"/>
      <c r="LNJ54" s="132"/>
      <c r="LNK54" s="132"/>
      <c r="LNL54" s="132"/>
      <c r="LNM54" s="132"/>
      <c r="LNN54" s="132"/>
      <c r="LNO54" s="132"/>
      <c r="LNP54" s="132"/>
      <c r="LNQ54" s="132"/>
      <c r="LNR54" s="132"/>
      <c r="LNS54" s="132"/>
      <c r="LNT54" s="132"/>
      <c r="LNU54" s="132"/>
      <c r="LNV54" s="137"/>
      <c r="LNW54" s="96"/>
      <c r="LNX54" s="138"/>
      <c r="LNY54" s="132"/>
      <c r="LNZ54" s="132"/>
      <c r="LOA54" s="132"/>
      <c r="LOB54" s="132"/>
      <c r="LOC54" s="132"/>
      <c r="LOD54" s="132"/>
      <c r="LOE54" s="132"/>
      <c r="LOF54" s="132"/>
      <c r="LOG54" s="132"/>
      <c r="LOH54" s="132"/>
      <c r="LOI54" s="132"/>
      <c r="LOJ54" s="132"/>
      <c r="LOK54" s="137"/>
      <c r="LOL54" s="96"/>
      <c r="LOM54" s="138"/>
      <c r="LON54" s="132"/>
      <c r="LOO54" s="132"/>
      <c r="LOP54" s="132"/>
      <c r="LOQ54" s="132"/>
      <c r="LOR54" s="132"/>
      <c r="LOS54" s="132"/>
      <c r="LOT54" s="132"/>
      <c r="LOU54" s="132"/>
      <c r="LOV54" s="132"/>
      <c r="LOW54" s="132"/>
      <c r="LOX54" s="132"/>
      <c r="LOY54" s="132"/>
      <c r="LOZ54" s="137"/>
      <c r="LPA54" s="96"/>
      <c r="LPB54" s="138"/>
      <c r="LPC54" s="132"/>
      <c r="LPD54" s="132"/>
      <c r="LPE54" s="132"/>
      <c r="LPF54" s="132"/>
      <c r="LPG54" s="132"/>
      <c r="LPH54" s="132"/>
      <c r="LPI54" s="132"/>
      <c r="LPJ54" s="132"/>
      <c r="LPK54" s="132"/>
      <c r="LPL54" s="132"/>
      <c r="LPM54" s="132"/>
      <c r="LPN54" s="132"/>
      <c r="LPO54" s="137"/>
      <c r="LPP54" s="96"/>
      <c r="LPQ54" s="138"/>
      <c r="LPR54" s="132"/>
      <c r="LPS54" s="132"/>
      <c r="LPT54" s="132"/>
      <c r="LPU54" s="132"/>
      <c r="LPV54" s="132"/>
      <c r="LPW54" s="132"/>
      <c r="LPX54" s="132"/>
      <c r="LPY54" s="132"/>
      <c r="LPZ54" s="132"/>
      <c r="LQA54" s="132"/>
      <c r="LQB54" s="132"/>
      <c r="LQC54" s="132"/>
      <c r="LQD54" s="137"/>
      <c r="LQE54" s="96"/>
      <c r="LQF54" s="138"/>
      <c r="LQG54" s="132"/>
      <c r="LQH54" s="132"/>
      <c r="LQI54" s="132"/>
      <c r="LQJ54" s="132"/>
      <c r="LQK54" s="132"/>
      <c r="LQL54" s="132"/>
      <c r="LQM54" s="132"/>
      <c r="LQN54" s="132"/>
      <c r="LQO54" s="132"/>
      <c r="LQP54" s="132"/>
      <c r="LQQ54" s="132"/>
      <c r="LQR54" s="132"/>
      <c r="LQS54" s="137"/>
      <c r="LQT54" s="96"/>
      <c r="LQU54" s="138"/>
      <c r="LQV54" s="132"/>
      <c r="LQW54" s="132"/>
      <c r="LQX54" s="132"/>
      <c r="LQY54" s="132"/>
      <c r="LQZ54" s="132"/>
      <c r="LRA54" s="132"/>
      <c r="LRB54" s="132"/>
      <c r="LRC54" s="132"/>
      <c r="LRD54" s="132"/>
      <c r="LRE54" s="132"/>
      <c r="LRF54" s="132"/>
      <c r="LRG54" s="132"/>
      <c r="LRH54" s="137"/>
      <c r="LRI54" s="96"/>
      <c r="LRJ54" s="138"/>
      <c r="LRK54" s="132"/>
      <c r="LRL54" s="132"/>
      <c r="LRM54" s="132"/>
      <c r="LRN54" s="132"/>
      <c r="LRO54" s="132"/>
      <c r="LRP54" s="132"/>
      <c r="LRQ54" s="132"/>
      <c r="LRR54" s="132"/>
      <c r="LRS54" s="132"/>
      <c r="LRT54" s="132"/>
      <c r="LRU54" s="132"/>
      <c r="LRV54" s="132"/>
      <c r="LRW54" s="137"/>
      <c r="LRX54" s="96"/>
      <c r="LRY54" s="138"/>
      <c r="LRZ54" s="132"/>
      <c r="LSA54" s="132"/>
      <c r="LSB54" s="132"/>
      <c r="LSC54" s="132"/>
      <c r="LSD54" s="132"/>
      <c r="LSE54" s="132"/>
      <c r="LSF54" s="132"/>
      <c r="LSG54" s="132"/>
      <c r="LSH54" s="132"/>
      <c r="LSI54" s="132"/>
      <c r="LSJ54" s="132"/>
      <c r="LSK54" s="132"/>
      <c r="LSL54" s="137"/>
      <c r="LSM54" s="96"/>
      <c r="LSN54" s="138"/>
      <c r="LSO54" s="132"/>
      <c r="LSP54" s="132"/>
      <c r="LSQ54" s="132"/>
      <c r="LSR54" s="132"/>
      <c r="LSS54" s="132"/>
      <c r="LST54" s="132"/>
      <c r="LSU54" s="132"/>
      <c r="LSV54" s="132"/>
      <c r="LSW54" s="132"/>
      <c r="LSX54" s="132"/>
      <c r="LSY54" s="132"/>
      <c r="LSZ54" s="132"/>
      <c r="LTA54" s="137"/>
      <c r="LTB54" s="96"/>
      <c r="LTC54" s="138"/>
      <c r="LTD54" s="132"/>
      <c r="LTE54" s="132"/>
      <c r="LTF54" s="132"/>
      <c r="LTG54" s="132"/>
      <c r="LTH54" s="132"/>
      <c r="LTI54" s="132"/>
      <c r="LTJ54" s="132"/>
      <c r="LTK54" s="132"/>
      <c r="LTL54" s="132"/>
      <c r="LTM54" s="132"/>
      <c r="LTN54" s="132"/>
      <c r="LTO54" s="132"/>
      <c r="LTP54" s="137"/>
      <c r="LTQ54" s="96"/>
      <c r="LTR54" s="138"/>
      <c r="LTS54" s="132"/>
      <c r="LTT54" s="132"/>
      <c r="LTU54" s="132"/>
      <c r="LTV54" s="132"/>
      <c r="LTW54" s="132"/>
      <c r="LTX54" s="132"/>
      <c r="LTY54" s="132"/>
      <c r="LTZ54" s="132"/>
      <c r="LUA54" s="132"/>
      <c r="LUB54" s="132"/>
      <c r="LUC54" s="132"/>
      <c r="LUD54" s="132"/>
      <c r="LUE54" s="137"/>
      <c r="LUF54" s="96"/>
      <c r="LUG54" s="138"/>
      <c r="LUH54" s="132"/>
      <c r="LUI54" s="132"/>
      <c r="LUJ54" s="132"/>
      <c r="LUK54" s="132"/>
      <c r="LUL54" s="132"/>
      <c r="LUM54" s="132"/>
      <c r="LUN54" s="132"/>
      <c r="LUO54" s="132"/>
      <c r="LUP54" s="132"/>
      <c r="LUQ54" s="132"/>
      <c r="LUR54" s="132"/>
      <c r="LUS54" s="132"/>
      <c r="LUT54" s="137"/>
      <c r="LUU54" s="96"/>
      <c r="LUV54" s="138"/>
      <c r="LUW54" s="132"/>
      <c r="LUX54" s="132"/>
      <c r="LUY54" s="132"/>
      <c r="LUZ54" s="132"/>
      <c r="LVA54" s="132"/>
      <c r="LVB54" s="132"/>
      <c r="LVC54" s="132"/>
      <c r="LVD54" s="132"/>
      <c r="LVE54" s="132"/>
      <c r="LVF54" s="132"/>
      <c r="LVG54" s="132"/>
      <c r="LVH54" s="132"/>
      <c r="LVI54" s="137"/>
      <c r="LVJ54" s="96"/>
      <c r="LVK54" s="138"/>
      <c r="LVL54" s="132"/>
      <c r="LVM54" s="132"/>
      <c r="LVN54" s="132"/>
      <c r="LVO54" s="132"/>
      <c r="LVP54" s="132"/>
      <c r="LVQ54" s="132"/>
      <c r="LVR54" s="132"/>
      <c r="LVS54" s="132"/>
      <c r="LVT54" s="132"/>
      <c r="LVU54" s="132"/>
      <c r="LVV54" s="132"/>
      <c r="LVW54" s="132"/>
      <c r="LVX54" s="137"/>
      <c r="LVY54" s="96"/>
      <c r="LVZ54" s="138"/>
      <c r="LWA54" s="132"/>
      <c r="LWB54" s="132"/>
      <c r="LWC54" s="132"/>
      <c r="LWD54" s="132"/>
      <c r="LWE54" s="132"/>
      <c r="LWF54" s="132"/>
      <c r="LWG54" s="132"/>
      <c r="LWH54" s="132"/>
      <c r="LWI54" s="132"/>
      <c r="LWJ54" s="132"/>
      <c r="LWK54" s="132"/>
      <c r="LWL54" s="132"/>
      <c r="LWM54" s="137"/>
      <c r="LWN54" s="96"/>
      <c r="LWO54" s="138"/>
      <c r="LWP54" s="132"/>
      <c r="LWQ54" s="132"/>
      <c r="LWR54" s="132"/>
      <c r="LWS54" s="132"/>
      <c r="LWT54" s="132"/>
      <c r="LWU54" s="132"/>
      <c r="LWV54" s="132"/>
      <c r="LWW54" s="132"/>
      <c r="LWX54" s="132"/>
      <c r="LWY54" s="132"/>
      <c r="LWZ54" s="132"/>
      <c r="LXA54" s="132"/>
      <c r="LXB54" s="137"/>
      <c r="LXC54" s="96"/>
      <c r="LXD54" s="138"/>
      <c r="LXE54" s="132"/>
      <c r="LXF54" s="132"/>
      <c r="LXG54" s="132"/>
      <c r="LXH54" s="132"/>
      <c r="LXI54" s="132"/>
      <c r="LXJ54" s="132"/>
      <c r="LXK54" s="132"/>
      <c r="LXL54" s="132"/>
      <c r="LXM54" s="132"/>
      <c r="LXN54" s="132"/>
      <c r="LXO54" s="132"/>
      <c r="LXP54" s="132"/>
      <c r="LXQ54" s="137"/>
      <c r="LXR54" s="96"/>
      <c r="LXS54" s="138"/>
      <c r="LXT54" s="132"/>
      <c r="LXU54" s="132"/>
      <c r="LXV54" s="132"/>
      <c r="LXW54" s="132"/>
      <c r="LXX54" s="132"/>
      <c r="LXY54" s="132"/>
      <c r="LXZ54" s="132"/>
      <c r="LYA54" s="132"/>
      <c r="LYB54" s="132"/>
      <c r="LYC54" s="132"/>
      <c r="LYD54" s="132"/>
      <c r="LYE54" s="132"/>
      <c r="LYF54" s="137"/>
      <c r="LYG54" s="96"/>
      <c r="LYH54" s="138"/>
      <c r="LYI54" s="132"/>
      <c r="LYJ54" s="132"/>
      <c r="LYK54" s="132"/>
      <c r="LYL54" s="132"/>
      <c r="LYM54" s="132"/>
      <c r="LYN54" s="132"/>
      <c r="LYO54" s="132"/>
      <c r="LYP54" s="132"/>
      <c r="LYQ54" s="132"/>
      <c r="LYR54" s="132"/>
      <c r="LYS54" s="132"/>
      <c r="LYT54" s="132"/>
      <c r="LYU54" s="137"/>
      <c r="LYV54" s="96"/>
      <c r="LYW54" s="138"/>
      <c r="LYX54" s="132"/>
      <c r="LYY54" s="132"/>
      <c r="LYZ54" s="132"/>
      <c r="LZA54" s="132"/>
      <c r="LZB54" s="132"/>
      <c r="LZC54" s="132"/>
      <c r="LZD54" s="132"/>
      <c r="LZE54" s="132"/>
      <c r="LZF54" s="132"/>
      <c r="LZG54" s="132"/>
      <c r="LZH54" s="132"/>
      <c r="LZI54" s="132"/>
      <c r="LZJ54" s="137"/>
      <c r="LZK54" s="96"/>
      <c r="LZL54" s="138"/>
      <c r="LZM54" s="132"/>
      <c r="LZN54" s="132"/>
      <c r="LZO54" s="132"/>
      <c r="LZP54" s="132"/>
      <c r="LZQ54" s="132"/>
      <c r="LZR54" s="132"/>
      <c r="LZS54" s="132"/>
      <c r="LZT54" s="132"/>
      <c r="LZU54" s="132"/>
      <c r="LZV54" s="132"/>
      <c r="LZW54" s="132"/>
      <c r="LZX54" s="132"/>
      <c r="LZY54" s="137"/>
      <c r="LZZ54" s="96"/>
      <c r="MAA54" s="138"/>
      <c r="MAB54" s="132"/>
      <c r="MAC54" s="132"/>
      <c r="MAD54" s="132"/>
      <c r="MAE54" s="132"/>
      <c r="MAF54" s="132"/>
      <c r="MAG54" s="132"/>
      <c r="MAH54" s="132"/>
      <c r="MAI54" s="132"/>
      <c r="MAJ54" s="132"/>
      <c r="MAK54" s="132"/>
      <c r="MAL54" s="132"/>
      <c r="MAM54" s="132"/>
      <c r="MAN54" s="137"/>
      <c r="MAO54" s="96"/>
      <c r="MAP54" s="138"/>
      <c r="MAQ54" s="132"/>
      <c r="MAR54" s="132"/>
      <c r="MAS54" s="132"/>
      <c r="MAT54" s="132"/>
      <c r="MAU54" s="132"/>
      <c r="MAV54" s="132"/>
      <c r="MAW54" s="132"/>
      <c r="MAX54" s="132"/>
      <c r="MAY54" s="132"/>
      <c r="MAZ54" s="132"/>
      <c r="MBA54" s="132"/>
      <c r="MBB54" s="132"/>
      <c r="MBC54" s="137"/>
      <c r="MBD54" s="96"/>
      <c r="MBE54" s="138"/>
      <c r="MBF54" s="132"/>
      <c r="MBG54" s="132"/>
      <c r="MBH54" s="132"/>
      <c r="MBI54" s="132"/>
      <c r="MBJ54" s="132"/>
      <c r="MBK54" s="132"/>
      <c r="MBL54" s="132"/>
      <c r="MBM54" s="132"/>
      <c r="MBN54" s="132"/>
      <c r="MBO54" s="132"/>
      <c r="MBP54" s="132"/>
      <c r="MBQ54" s="132"/>
      <c r="MBR54" s="137"/>
      <c r="MBS54" s="96"/>
      <c r="MBT54" s="138"/>
      <c r="MBU54" s="132"/>
      <c r="MBV54" s="132"/>
      <c r="MBW54" s="132"/>
      <c r="MBX54" s="132"/>
      <c r="MBY54" s="132"/>
      <c r="MBZ54" s="132"/>
      <c r="MCA54" s="132"/>
      <c r="MCB54" s="132"/>
      <c r="MCC54" s="132"/>
      <c r="MCD54" s="132"/>
      <c r="MCE54" s="132"/>
      <c r="MCF54" s="132"/>
      <c r="MCG54" s="137"/>
      <c r="MCH54" s="96"/>
      <c r="MCI54" s="138"/>
      <c r="MCJ54" s="132"/>
      <c r="MCK54" s="132"/>
      <c r="MCL54" s="132"/>
      <c r="MCM54" s="132"/>
      <c r="MCN54" s="132"/>
      <c r="MCO54" s="132"/>
      <c r="MCP54" s="132"/>
      <c r="MCQ54" s="132"/>
      <c r="MCR54" s="132"/>
      <c r="MCS54" s="132"/>
      <c r="MCT54" s="132"/>
      <c r="MCU54" s="132"/>
      <c r="MCV54" s="137"/>
      <c r="MCW54" s="96"/>
      <c r="MCX54" s="138"/>
      <c r="MCY54" s="132"/>
      <c r="MCZ54" s="132"/>
      <c r="MDA54" s="132"/>
      <c r="MDB54" s="132"/>
      <c r="MDC54" s="132"/>
      <c r="MDD54" s="132"/>
      <c r="MDE54" s="132"/>
      <c r="MDF54" s="132"/>
      <c r="MDG54" s="132"/>
      <c r="MDH54" s="132"/>
      <c r="MDI54" s="132"/>
      <c r="MDJ54" s="132"/>
      <c r="MDK54" s="137"/>
      <c r="MDL54" s="96"/>
      <c r="MDM54" s="138"/>
      <c r="MDN54" s="132"/>
      <c r="MDO54" s="132"/>
      <c r="MDP54" s="132"/>
      <c r="MDQ54" s="132"/>
      <c r="MDR54" s="132"/>
      <c r="MDS54" s="132"/>
      <c r="MDT54" s="132"/>
      <c r="MDU54" s="132"/>
      <c r="MDV54" s="132"/>
      <c r="MDW54" s="132"/>
      <c r="MDX54" s="132"/>
      <c r="MDY54" s="132"/>
      <c r="MDZ54" s="137"/>
      <c r="MEA54" s="96"/>
      <c r="MEB54" s="138"/>
      <c r="MEC54" s="132"/>
      <c r="MED54" s="132"/>
      <c r="MEE54" s="132"/>
      <c r="MEF54" s="132"/>
      <c r="MEG54" s="132"/>
      <c r="MEH54" s="132"/>
      <c r="MEI54" s="132"/>
      <c r="MEJ54" s="132"/>
      <c r="MEK54" s="132"/>
      <c r="MEL54" s="132"/>
      <c r="MEM54" s="132"/>
      <c r="MEN54" s="132"/>
      <c r="MEO54" s="137"/>
      <c r="MEP54" s="96"/>
      <c r="MEQ54" s="138"/>
      <c r="MER54" s="132"/>
      <c r="MES54" s="132"/>
      <c r="MET54" s="132"/>
      <c r="MEU54" s="132"/>
      <c r="MEV54" s="132"/>
      <c r="MEW54" s="132"/>
      <c r="MEX54" s="132"/>
      <c r="MEY54" s="132"/>
      <c r="MEZ54" s="132"/>
      <c r="MFA54" s="132"/>
      <c r="MFB54" s="132"/>
      <c r="MFC54" s="132"/>
      <c r="MFD54" s="137"/>
      <c r="MFE54" s="96"/>
      <c r="MFF54" s="138"/>
      <c r="MFG54" s="132"/>
      <c r="MFH54" s="132"/>
      <c r="MFI54" s="132"/>
      <c r="MFJ54" s="132"/>
      <c r="MFK54" s="132"/>
      <c r="MFL54" s="132"/>
      <c r="MFM54" s="132"/>
      <c r="MFN54" s="132"/>
      <c r="MFO54" s="132"/>
      <c r="MFP54" s="132"/>
      <c r="MFQ54" s="132"/>
      <c r="MFR54" s="132"/>
      <c r="MFS54" s="137"/>
      <c r="MFT54" s="96"/>
      <c r="MFU54" s="138"/>
      <c r="MFV54" s="132"/>
      <c r="MFW54" s="132"/>
      <c r="MFX54" s="132"/>
      <c r="MFY54" s="132"/>
      <c r="MFZ54" s="132"/>
      <c r="MGA54" s="132"/>
      <c r="MGB54" s="132"/>
      <c r="MGC54" s="132"/>
      <c r="MGD54" s="132"/>
      <c r="MGE54" s="132"/>
      <c r="MGF54" s="132"/>
      <c r="MGG54" s="132"/>
      <c r="MGH54" s="137"/>
      <c r="MGI54" s="96"/>
      <c r="MGJ54" s="138"/>
      <c r="MGK54" s="132"/>
      <c r="MGL54" s="132"/>
      <c r="MGM54" s="132"/>
      <c r="MGN54" s="132"/>
      <c r="MGO54" s="132"/>
      <c r="MGP54" s="132"/>
      <c r="MGQ54" s="132"/>
      <c r="MGR54" s="132"/>
      <c r="MGS54" s="132"/>
      <c r="MGT54" s="132"/>
      <c r="MGU54" s="132"/>
      <c r="MGV54" s="132"/>
      <c r="MGW54" s="137"/>
      <c r="MGX54" s="96"/>
      <c r="MGY54" s="138"/>
      <c r="MGZ54" s="132"/>
      <c r="MHA54" s="132"/>
      <c r="MHB54" s="132"/>
      <c r="MHC54" s="132"/>
      <c r="MHD54" s="132"/>
      <c r="MHE54" s="132"/>
      <c r="MHF54" s="132"/>
      <c r="MHG54" s="132"/>
      <c r="MHH54" s="132"/>
      <c r="MHI54" s="132"/>
      <c r="MHJ54" s="132"/>
      <c r="MHK54" s="132"/>
      <c r="MHL54" s="137"/>
      <c r="MHM54" s="96"/>
      <c r="MHN54" s="138"/>
      <c r="MHO54" s="132"/>
      <c r="MHP54" s="132"/>
      <c r="MHQ54" s="132"/>
      <c r="MHR54" s="132"/>
      <c r="MHS54" s="132"/>
      <c r="MHT54" s="132"/>
      <c r="MHU54" s="132"/>
      <c r="MHV54" s="132"/>
      <c r="MHW54" s="132"/>
      <c r="MHX54" s="132"/>
      <c r="MHY54" s="132"/>
      <c r="MHZ54" s="132"/>
      <c r="MIA54" s="137"/>
      <c r="MIB54" s="96"/>
      <c r="MIC54" s="138"/>
      <c r="MID54" s="132"/>
      <c r="MIE54" s="132"/>
      <c r="MIF54" s="132"/>
      <c r="MIG54" s="132"/>
      <c r="MIH54" s="132"/>
      <c r="MII54" s="132"/>
      <c r="MIJ54" s="132"/>
      <c r="MIK54" s="132"/>
      <c r="MIL54" s="132"/>
      <c r="MIM54" s="132"/>
      <c r="MIN54" s="132"/>
      <c r="MIO54" s="132"/>
      <c r="MIP54" s="137"/>
      <c r="MIQ54" s="96"/>
      <c r="MIR54" s="138"/>
      <c r="MIS54" s="132"/>
      <c r="MIT54" s="132"/>
      <c r="MIU54" s="132"/>
      <c r="MIV54" s="132"/>
      <c r="MIW54" s="132"/>
      <c r="MIX54" s="132"/>
      <c r="MIY54" s="132"/>
      <c r="MIZ54" s="132"/>
      <c r="MJA54" s="132"/>
      <c r="MJB54" s="132"/>
      <c r="MJC54" s="132"/>
      <c r="MJD54" s="132"/>
      <c r="MJE54" s="137"/>
      <c r="MJF54" s="96"/>
      <c r="MJG54" s="138"/>
      <c r="MJH54" s="132"/>
      <c r="MJI54" s="132"/>
      <c r="MJJ54" s="132"/>
      <c r="MJK54" s="132"/>
      <c r="MJL54" s="132"/>
      <c r="MJM54" s="132"/>
      <c r="MJN54" s="132"/>
      <c r="MJO54" s="132"/>
      <c r="MJP54" s="132"/>
      <c r="MJQ54" s="132"/>
      <c r="MJR54" s="132"/>
      <c r="MJS54" s="132"/>
      <c r="MJT54" s="137"/>
      <c r="MJU54" s="96"/>
      <c r="MJV54" s="138"/>
      <c r="MJW54" s="132"/>
      <c r="MJX54" s="132"/>
      <c r="MJY54" s="132"/>
      <c r="MJZ54" s="132"/>
      <c r="MKA54" s="132"/>
      <c r="MKB54" s="132"/>
      <c r="MKC54" s="132"/>
      <c r="MKD54" s="132"/>
      <c r="MKE54" s="132"/>
      <c r="MKF54" s="132"/>
      <c r="MKG54" s="132"/>
      <c r="MKH54" s="132"/>
      <c r="MKI54" s="137"/>
      <c r="MKJ54" s="96"/>
      <c r="MKK54" s="138"/>
      <c r="MKL54" s="132"/>
      <c r="MKM54" s="132"/>
      <c r="MKN54" s="132"/>
      <c r="MKO54" s="132"/>
      <c r="MKP54" s="132"/>
      <c r="MKQ54" s="132"/>
      <c r="MKR54" s="132"/>
      <c r="MKS54" s="132"/>
      <c r="MKT54" s="132"/>
      <c r="MKU54" s="132"/>
      <c r="MKV54" s="132"/>
      <c r="MKW54" s="132"/>
      <c r="MKX54" s="137"/>
      <c r="MKY54" s="96"/>
      <c r="MKZ54" s="138"/>
      <c r="MLA54" s="132"/>
      <c r="MLB54" s="132"/>
      <c r="MLC54" s="132"/>
      <c r="MLD54" s="132"/>
      <c r="MLE54" s="132"/>
      <c r="MLF54" s="132"/>
      <c r="MLG54" s="132"/>
      <c r="MLH54" s="132"/>
      <c r="MLI54" s="132"/>
      <c r="MLJ54" s="132"/>
      <c r="MLK54" s="132"/>
      <c r="MLL54" s="132"/>
      <c r="MLM54" s="137"/>
      <c r="MLN54" s="96"/>
      <c r="MLO54" s="138"/>
      <c r="MLP54" s="132"/>
      <c r="MLQ54" s="132"/>
      <c r="MLR54" s="132"/>
      <c r="MLS54" s="132"/>
      <c r="MLT54" s="132"/>
      <c r="MLU54" s="132"/>
      <c r="MLV54" s="132"/>
      <c r="MLW54" s="132"/>
      <c r="MLX54" s="132"/>
      <c r="MLY54" s="132"/>
      <c r="MLZ54" s="132"/>
      <c r="MMA54" s="132"/>
      <c r="MMB54" s="137"/>
      <c r="MMC54" s="96"/>
      <c r="MMD54" s="138"/>
      <c r="MME54" s="132"/>
      <c r="MMF54" s="132"/>
      <c r="MMG54" s="132"/>
      <c r="MMH54" s="132"/>
      <c r="MMI54" s="132"/>
      <c r="MMJ54" s="132"/>
      <c r="MMK54" s="132"/>
      <c r="MML54" s="132"/>
      <c r="MMM54" s="132"/>
      <c r="MMN54" s="132"/>
      <c r="MMO54" s="132"/>
      <c r="MMP54" s="132"/>
      <c r="MMQ54" s="137"/>
      <c r="MMR54" s="96"/>
      <c r="MMS54" s="138"/>
      <c r="MMT54" s="132"/>
      <c r="MMU54" s="132"/>
      <c r="MMV54" s="132"/>
      <c r="MMW54" s="132"/>
      <c r="MMX54" s="132"/>
      <c r="MMY54" s="132"/>
      <c r="MMZ54" s="132"/>
      <c r="MNA54" s="132"/>
      <c r="MNB54" s="132"/>
      <c r="MNC54" s="132"/>
      <c r="MND54" s="132"/>
      <c r="MNE54" s="132"/>
      <c r="MNF54" s="137"/>
      <c r="MNG54" s="96"/>
      <c r="MNH54" s="138"/>
      <c r="MNI54" s="132"/>
      <c r="MNJ54" s="132"/>
      <c r="MNK54" s="132"/>
      <c r="MNL54" s="132"/>
      <c r="MNM54" s="132"/>
      <c r="MNN54" s="132"/>
      <c r="MNO54" s="132"/>
      <c r="MNP54" s="132"/>
      <c r="MNQ54" s="132"/>
      <c r="MNR54" s="132"/>
      <c r="MNS54" s="132"/>
      <c r="MNT54" s="132"/>
      <c r="MNU54" s="137"/>
      <c r="MNV54" s="96"/>
      <c r="MNW54" s="138"/>
      <c r="MNX54" s="132"/>
      <c r="MNY54" s="132"/>
      <c r="MNZ54" s="132"/>
      <c r="MOA54" s="132"/>
      <c r="MOB54" s="132"/>
      <c r="MOC54" s="132"/>
      <c r="MOD54" s="132"/>
      <c r="MOE54" s="132"/>
      <c r="MOF54" s="132"/>
      <c r="MOG54" s="132"/>
      <c r="MOH54" s="132"/>
      <c r="MOI54" s="132"/>
      <c r="MOJ54" s="137"/>
      <c r="MOK54" s="96"/>
      <c r="MOL54" s="138"/>
      <c r="MOM54" s="132"/>
      <c r="MON54" s="132"/>
      <c r="MOO54" s="132"/>
      <c r="MOP54" s="132"/>
      <c r="MOQ54" s="132"/>
      <c r="MOR54" s="132"/>
      <c r="MOS54" s="132"/>
      <c r="MOT54" s="132"/>
      <c r="MOU54" s="132"/>
      <c r="MOV54" s="132"/>
      <c r="MOW54" s="132"/>
      <c r="MOX54" s="132"/>
      <c r="MOY54" s="137"/>
      <c r="MOZ54" s="96"/>
      <c r="MPA54" s="138"/>
      <c r="MPB54" s="132"/>
      <c r="MPC54" s="132"/>
      <c r="MPD54" s="132"/>
      <c r="MPE54" s="132"/>
      <c r="MPF54" s="132"/>
      <c r="MPG54" s="132"/>
      <c r="MPH54" s="132"/>
      <c r="MPI54" s="132"/>
      <c r="MPJ54" s="132"/>
      <c r="MPK54" s="132"/>
      <c r="MPL54" s="132"/>
      <c r="MPM54" s="132"/>
      <c r="MPN54" s="137"/>
      <c r="MPO54" s="96"/>
      <c r="MPP54" s="138"/>
      <c r="MPQ54" s="132"/>
      <c r="MPR54" s="132"/>
      <c r="MPS54" s="132"/>
      <c r="MPT54" s="132"/>
      <c r="MPU54" s="132"/>
      <c r="MPV54" s="132"/>
      <c r="MPW54" s="132"/>
      <c r="MPX54" s="132"/>
      <c r="MPY54" s="132"/>
      <c r="MPZ54" s="132"/>
      <c r="MQA54" s="132"/>
      <c r="MQB54" s="132"/>
      <c r="MQC54" s="137"/>
      <c r="MQD54" s="96"/>
      <c r="MQE54" s="138"/>
      <c r="MQF54" s="132"/>
      <c r="MQG54" s="132"/>
      <c r="MQH54" s="132"/>
      <c r="MQI54" s="132"/>
      <c r="MQJ54" s="132"/>
      <c r="MQK54" s="132"/>
      <c r="MQL54" s="132"/>
      <c r="MQM54" s="132"/>
      <c r="MQN54" s="132"/>
      <c r="MQO54" s="132"/>
      <c r="MQP54" s="132"/>
      <c r="MQQ54" s="132"/>
      <c r="MQR54" s="137"/>
      <c r="MQS54" s="96"/>
      <c r="MQT54" s="138"/>
      <c r="MQU54" s="132"/>
      <c r="MQV54" s="132"/>
      <c r="MQW54" s="132"/>
      <c r="MQX54" s="132"/>
      <c r="MQY54" s="132"/>
      <c r="MQZ54" s="132"/>
      <c r="MRA54" s="132"/>
      <c r="MRB54" s="132"/>
      <c r="MRC54" s="132"/>
      <c r="MRD54" s="132"/>
      <c r="MRE54" s="132"/>
      <c r="MRF54" s="132"/>
      <c r="MRG54" s="137"/>
      <c r="MRH54" s="96"/>
      <c r="MRI54" s="138"/>
      <c r="MRJ54" s="132"/>
      <c r="MRK54" s="132"/>
      <c r="MRL54" s="132"/>
      <c r="MRM54" s="132"/>
      <c r="MRN54" s="132"/>
      <c r="MRO54" s="132"/>
      <c r="MRP54" s="132"/>
      <c r="MRQ54" s="132"/>
      <c r="MRR54" s="132"/>
      <c r="MRS54" s="132"/>
      <c r="MRT54" s="132"/>
      <c r="MRU54" s="132"/>
      <c r="MRV54" s="137"/>
      <c r="MRW54" s="96"/>
      <c r="MRX54" s="138"/>
      <c r="MRY54" s="132"/>
      <c r="MRZ54" s="132"/>
      <c r="MSA54" s="132"/>
      <c r="MSB54" s="132"/>
      <c r="MSC54" s="132"/>
      <c r="MSD54" s="132"/>
      <c r="MSE54" s="132"/>
      <c r="MSF54" s="132"/>
      <c r="MSG54" s="132"/>
      <c r="MSH54" s="132"/>
      <c r="MSI54" s="132"/>
      <c r="MSJ54" s="132"/>
      <c r="MSK54" s="137"/>
      <c r="MSL54" s="96"/>
      <c r="MSM54" s="138"/>
      <c r="MSN54" s="132"/>
      <c r="MSO54" s="132"/>
      <c r="MSP54" s="132"/>
      <c r="MSQ54" s="132"/>
      <c r="MSR54" s="132"/>
      <c r="MSS54" s="132"/>
      <c r="MST54" s="132"/>
      <c r="MSU54" s="132"/>
      <c r="MSV54" s="132"/>
      <c r="MSW54" s="132"/>
      <c r="MSX54" s="132"/>
      <c r="MSY54" s="132"/>
      <c r="MSZ54" s="137"/>
      <c r="MTA54" s="96"/>
      <c r="MTB54" s="138"/>
      <c r="MTC54" s="132"/>
      <c r="MTD54" s="132"/>
      <c r="MTE54" s="132"/>
      <c r="MTF54" s="132"/>
      <c r="MTG54" s="132"/>
      <c r="MTH54" s="132"/>
      <c r="MTI54" s="132"/>
      <c r="MTJ54" s="132"/>
      <c r="MTK54" s="132"/>
      <c r="MTL54" s="132"/>
      <c r="MTM54" s="132"/>
      <c r="MTN54" s="132"/>
      <c r="MTO54" s="137"/>
      <c r="MTP54" s="96"/>
      <c r="MTQ54" s="138"/>
      <c r="MTR54" s="132"/>
      <c r="MTS54" s="132"/>
      <c r="MTT54" s="132"/>
      <c r="MTU54" s="132"/>
      <c r="MTV54" s="132"/>
      <c r="MTW54" s="132"/>
      <c r="MTX54" s="132"/>
      <c r="MTY54" s="132"/>
      <c r="MTZ54" s="132"/>
      <c r="MUA54" s="132"/>
      <c r="MUB54" s="132"/>
      <c r="MUC54" s="132"/>
      <c r="MUD54" s="137"/>
      <c r="MUE54" s="96"/>
      <c r="MUF54" s="138"/>
      <c r="MUG54" s="132"/>
      <c r="MUH54" s="132"/>
      <c r="MUI54" s="132"/>
      <c r="MUJ54" s="132"/>
      <c r="MUK54" s="132"/>
      <c r="MUL54" s="132"/>
      <c r="MUM54" s="132"/>
      <c r="MUN54" s="132"/>
      <c r="MUO54" s="132"/>
      <c r="MUP54" s="132"/>
      <c r="MUQ54" s="132"/>
      <c r="MUR54" s="132"/>
      <c r="MUS54" s="137"/>
      <c r="MUT54" s="96"/>
      <c r="MUU54" s="138"/>
      <c r="MUV54" s="132"/>
      <c r="MUW54" s="132"/>
      <c r="MUX54" s="132"/>
      <c r="MUY54" s="132"/>
      <c r="MUZ54" s="132"/>
      <c r="MVA54" s="132"/>
      <c r="MVB54" s="132"/>
      <c r="MVC54" s="132"/>
      <c r="MVD54" s="132"/>
      <c r="MVE54" s="132"/>
      <c r="MVF54" s="132"/>
      <c r="MVG54" s="132"/>
      <c r="MVH54" s="137"/>
      <c r="MVI54" s="96"/>
      <c r="MVJ54" s="138"/>
      <c r="MVK54" s="132"/>
      <c r="MVL54" s="132"/>
      <c r="MVM54" s="132"/>
      <c r="MVN54" s="132"/>
      <c r="MVO54" s="132"/>
      <c r="MVP54" s="132"/>
      <c r="MVQ54" s="132"/>
      <c r="MVR54" s="132"/>
      <c r="MVS54" s="132"/>
      <c r="MVT54" s="132"/>
      <c r="MVU54" s="132"/>
      <c r="MVV54" s="132"/>
      <c r="MVW54" s="137"/>
      <c r="MVX54" s="96"/>
      <c r="MVY54" s="138"/>
      <c r="MVZ54" s="132"/>
      <c r="MWA54" s="132"/>
      <c r="MWB54" s="132"/>
      <c r="MWC54" s="132"/>
      <c r="MWD54" s="132"/>
      <c r="MWE54" s="132"/>
      <c r="MWF54" s="132"/>
      <c r="MWG54" s="132"/>
      <c r="MWH54" s="132"/>
      <c r="MWI54" s="132"/>
      <c r="MWJ54" s="132"/>
      <c r="MWK54" s="132"/>
      <c r="MWL54" s="137"/>
      <c r="MWM54" s="96"/>
      <c r="MWN54" s="138"/>
      <c r="MWO54" s="132"/>
      <c r="MWP54" s="132"/>
      <c r="MWQ54" s="132"/>
      <c r="MWR54" s="132"/>
      <c r="MWS54" s="132"/>
      <c r="MWT54" s="132"/>
      <c r="MWU54" s="132"/>
      <c r="MWV54" s="132"/>
      <c r="MWW54" s="132"/>
      <c r="MWX54" s="132"/>
      <c r="MWY54" s="132"/>
      <c r="MWZ54" s="132"/>
      <c r="MXA54" s="137"/>
      <c r="MXB54" s="96"/>
      <c r="MXC54" s="138"/>
      <c r="MXD54" s="132"/>
      <c r="MXE54" s="132"/>
      <c r="MXF54" s="132"/>
      <c r="MXG54" s="132"/>
      <c r="MXH54" s="132"/>
      <c r="MXI54" s="132"/>
      <c r="MXJ54" s="132"/>
      <c r="MXK54" s="132"/>
      <c r="MXL54" s="132"/>
      <c r="MXM54" s="132"/>
      <c r="MXN54" s="132"/>
      <c r="MXO54" s="132"/>
      <c r="MXP54" s="137"/>
      <c r="MXQ54" s="96"/>
      <c r="MXR54" s="138"/>
      <c r="MXS54" s="132"/>
      <c r="MXT54" s="132"/>
      <c r="MXU54" s="132"/>
      <c r="MXV54" s="132"/>
      <c r="MXW54" s="132"/>
      <c r="MXX54" s="132"/>
      <c r="MXY54" s="132"/>
      <c r="MXZ54" s="132"/>
      <c r="MYA54" s="132"/>
      <c r="MYB54" s="132"/>
      <c r="MYC54" s="132"/>
      <c r="MYD54" s="132"/>
      <c r="MYE54" s="137"/>
      <c r="MYF54" s="96"/>
      <c r="MYG54" s="138"/>
      <c r="MYH54" s="132"/>
      <c r="MYI54" s="132"/>
      <c r="MYJ54" s="132"/>
      <c r="MYK54" s="132"/>
      <c r="MYL54" s="132"/>
      <c r="MYM54" s="132"/>
      <c r="MYN54" s="132"/>
      <c r="MYO54" s="132"/>
      <c r="MYP54" s="132"/>
      <c r="MYQ54" s="132"/>
      <c r="MYR54" s="132"/>
      <c r="MYS54" s="132"/>
      <c r="MYT54" s="137"/>
      <c r="MYU54" s="96"/>
      <c r="MYV54" s="138"/>
      <c r="MYW54" s="132"/>
      <c r="MYX54" s="132"/>
      <c r="MYY54" s="132"/>
      <c r="MYZ54" s="132"/>
      <c r="MZA54" s="132"/>
      <c r="MZB54" s="132"/>
      <c r="MZC54" s="132"/>
      <c r="MZD54" s="132"/>
      <c r="MZE54" s="132"/>
      <c r="MZF54" s="132"/>
      <c r="MZG54" s="132"/>
      <c r="MZH54" s="132"/>
      <c r="MZI54" s="137"/>
      <c r="MZJ54" s="96"/>
      <c r="MZK54" s="138"/>
      <c r="MZL54" s="132"/>
      <c r="MZM54" s="132"/>
      <c r="MZN54" s="132"/>
      <c r="MZO54" s="132"/>
      <c r="MZP54" s="132"/>
      <c r="MZQ54" s="132"/>
      <c r="MZR54" s="132"/>
      <c r="MZS54" s="132"/>
      <c r="MZT54" s="132"/>
      <c r="MZU54" s="132"/>
      <c r="MZV54" s="132"/>
      <c r="MZW54" s="132"/>
      <c r="MZX54" s="137"/>
      <c r="MZY54" s="96"/>
      <c r="MZZ54" s="138"/>
      <c r="NAA54" s="132"/>
      <c r="NAB54" s="132"/>
      <c r="NAC54" s="132"/>
      <c r="NAD54" s="132"/>
      <c r="NAE54" s="132"/>
      <c r="NAF54" s="132"/>
      <c r="NAG54" s="132"/>
      <c r="NAH54" s="132"/>
      <c r="NAI54" s="132"/>
      <c r="NAJ54" s="132"/>
      <c r="NAK54" s="132"/>
      <c r="NAL54" s="132"/>
      <c r="NAM54" s="137"/>
      <c r="NAN54" s="96"/>
      <c r="NAO54" s="138"/>
      <c r="NAP54" s="132"/>
      <c r="NAQ54" s="132"/>
      <c r="NAR54" s="132"/>
      <c r="NAS54" s="132"/>
      <c r="NAT54" s="132"/>
      <c r="NAU54" s="132"/>
      <c r="NAV54" s="132"/>
      <c r="NAW54" s="132"/>
      <c r="NAX54" s="132"/>
      <c r="NAY54" s="132"/>
      <c r="NAZ54" s="132"/>
      <c r="NBA54" s="132"/>
      <c r="NBB54" s="137"/>
      <c r="NBC54" s="96"/>
      <c r="NBD54" s="138"/>
      <c r="NBE54" s="132"/>
      <c r="NBF54" s="132"/>
      <c r="NBG54" s="132"/>
      <c r="NBH54" s="132"/>
      <c r="NBI54" s="132"/>
      <c r="NBJ54" s="132"/>
      <c r="NBK54" s="132"/>
      <c r="NBL54" s="132"/>
      <c r="NBM54" s="132"/>
      <c r="NBN54" s="132"/>
      <c r="NBO54" s="132"/>
      <c r="NBP54" s="132"/>
      <c r="NBQ54" s="137"/>
      <c r="NBR54" s="96"/>
      <c r="NBS54" s="138"/>
      <c r="NBT54" s="132"/>
      <c r="NBU54" s="132"/>
      <c r="NBV54" s="132"/>
      <c r="NBW54" s="132"/>
      <c r="NBX54" s="132"/>
      <c r="NBY54" s="132"/>
      <c r="NBZ54" s="132"/>
      <c r="NCA54" s="132"/>
      <c r="NCB54" s="132"/>
      <c r="NCC54" s="132"/>
      <c r="NCD54" s="132"/>
      <c r="NCE54" s="132"/>
      <c r="NCF54" s="137"/>
      <c r="NCG54" s="96"/>
      <c r="NCH54" s="138"/>
      <c r="NCI54" s="132"/>
      <c r="NCJ54" s="132"/>
      <c r="NCK54" s="132"/>
      <c r="NCL54" s="132"/>
      <c r="NCM54" s="132"/>
      <c r="NCN54" s="132"/>
      <c r="NCO54" s="132"/>
      <c r="NCP54" s="132"/>
      <c r="NCQ54" s="132"/>
      <c r="NCR54" s="132"/>
      <c r="NCS54" s="132"/>
      <c r="NCT54" s="132"/>
      <c r="NCU54" s="137"/>
      <c r="NCV54" s="96"/>
      <c r="NCW54" s="138"/>
      <c r="NCX54" s="132"/>
      <c r="NCY54" s="132"/>
      <c r="NCZ54" s="132"/>
      <c r="NDA54" s="132"/>
      <c r="NDB54" s="132"/>
      <c r="NDC54" s="132"/>
      <c r="NDD54" s="132"/>
      <c r="NDE54" s="132"/>
      <c r="NDF54" s="132"/>
      <c r="NDG54" s="132"/>
      <c r="NDH54" s="132"/>
      <c r="NDI54" s="132"/>
      <c r="NDJ54" s="137"/>
      <c r="NDK54" s="96"/>
      <c r="NDL54" s="138"/>
      <c r="NDM54" s="132"/>
      <c r="NDN54" s="132"/>
      <c r="NDO54" s="132"/>
      <c r="NDP54" s="132"/>
      <c r="NDQ54" s="132"/>
      <c r="NDR54" s="132"/>
      <c r="NDS54" s="132"/>
      <c r="NDT54" s="132"/>
      <c r="NDU54" s="132"/>
      <c r="NDV54" s="132"/>
      <c r="NDW54" s="132"/>
      <c r="NDX54" s="132"/>
      <c r="NDY54" s="137"/>
      <c r="NDZ54" s="96"/>
      <c r="NEA54" s="138"/>
      <c r="NEB54" s="132"/>
      <c r="NEC54" s="132"/>
      <c r="NED54" s="132"/>
      <c r="NEE54" s="132"/>
      <c r="NEF54" s="132"/>
      <c r="NEG54" s="132"/>
      <c r="NEH54" s="132"/>
      <c r="NEI54" s="132"/>
      <c r="NEJ54" s="132"/>
      <c r="NEK54" s="132"/>
      <c r="NEL54" s="132"/>
      <c r="NEM54" s="132"/>
      <c r="NEN54" s="137"/>
      <c r="NEO54" s="96"/>
      <c r="NEP54" s="138"/>
      <c r="NEQ54" s="132"/>
      <c r="NER54" s="132"/>
      <c r="NES54" s="132"/>
      <c r="NET54" s="132"/>
      <c r="NEU54" s="132"/>
      <c r="NEV54" s="132"/>
      <c r="NEW54" s="132"/>
      <c r="NEX54" s="132"/>
      <c r="NEY54" s="132"/>
      <c r="NEZ54" s="132"/>
      <c r="NFA54" s="132"/>
      <c r="NFB54" s="132"/>
      <c r="NFC54" s="137"/>
      <c r="NFD54" s="96"/>
      <c r="NFE54" s="138"/>
      <c r="NFF54" s="132"/>
      <c r="NFG54" s="132"/>
      <c r="NFH54" s="132"/>
      <c r="NFI54" s="132"/>
      <c r="NFJ54" s="132"/>
      <c r="NFK54" s="132"/>
      <c r="NFL54" s="132"/>
      <c r="NFM54" s="132"/>
      <c r="NFN54" s="132"/>
      <c r="NFO54" s="132"/>
      <c r="NFP54" s="132"/>
      <c r="NFQ54" s="132"/>
      <c r="NFR54" s="137"/>
      <c r="NFS54" s="96"/>
      <c r="NFT54" s="138"/>
      <c r="NFU54" s="132"/>
      <c r="NFV54" s="132"/>
      <c r="NFW54" s="132"/>
      <c r="NFX54" s="132"/>
      <c r="NFY54" s="132"/>
      <c r="NFZ54" s="132"/>
      <c r="NGA54" s="132"/>
      <c r="NGB54" s="132"/>
      <c r="NGC54" s="132"/>
      <c r="NGD54" s="132"/>
      <c r="NGE54" s="132"/>
      <c r="NGF54" s="132"/>
      <c r="NGG54" s="137"/>
      <c r="NGH54" s="96"/>
      <c r="NGI54" s="138"/>
      <c r="NGJ54" s="132"/>
      <c r="NGK54" s="132"/>
      <c r="NGL54" s="132"/>
      <c r="NGM54" s="132"/>
      <c r="NGN54" s="132"/>
      <c r="NGO54" s="132"/>
      <c r="NGP54" s="132"/>
      <c r="NGQ54" s="132"/>
      <c r="NGR54" s="132"/>
      <c r="NGS54" s="132"/>
      <c r="NGT54" s="132"/>
      <c r="NGU54" s="132"/>
      <c r="NGV54" s="137"/>
      <c r="NGW54" s="96"/>
      <c r="NGX54" s="138"/>
      <c r="NGY54" s="132"/>
      <c r="NGZ54" s="132"/>
      <c r="NHA54" s="132"/>
      <c r="NHB54" s="132"/>
      <c r="NHC54" s="132"/>
      <c r="NHD54" s="132"/>
      <c r="NHE54" s="132"/>
      <c r="NHF54" s="132"/>
      <c r="NHG54" s="132"/>
      <c r="NHH54" s="132"/>
      <c r="NHI54" s="132"/>
      <c r="NHJ54" s="132"/>
      <c r="NHK54" s="137"/>
      <c r="NHL54" s="96"/>
      <c r="NHM54" s="138"/>
      <c r="NHN54" s="132"/>
      <c r="NHO54" s="132"/>
      <c r="NHP54" s="132"/>
      <c r="NHQ54" s="132"/>
      <c r="NHR54" s="132"/>
      <c r="NHS54" s="132"/>
      <c r="NHT54" s="132"/>
      <c r="NHU54" s="132"/>
      <c r="NHV54" s="132"/>
      <c r="NHW54" s="132"/>
      <c r="NHX54" s="132"/>
      <c r="NHY54" s="132"/>
      <c r="NHZ54" s="137"/>
      <c r="NIA54" s="96"/>
      <c r="NIB54" s="138"/>
      <c r="NIC54" s="132"/>
      <c r="NID54" s="132"/>
      <c r="NIE54" s="132"/>
      <c r="NIF54" s="132"/>
      <c r="NIG54" s="132"/>
      <c r="NIH54" s="132"/>
      <c r="NII54" s="132"/>
      <c r="NIJ54" s="132"/>
      <c r="NIK54" s="132"/>
      <c r="NIL54" s="132"/>
      <c r="NIM54" s="132"/>
      <c r="NIN54" s="132"/>
      <c r="NIO54" s="137"/>
      <c r="NIP54" s="96"/>
      <c r="NIQ54" s="138"/>
      <c r="NIR54" s="132"/>
      <c r="NIS54" s="132"/>
      <c r="NIT54" s="132"/>
      <c r="NIU54" s="132"/>
      <c r="NIV54" s="132"/>
      <c r="NIW54" s="132"/>
      <c r="NIX54" s="132"/>
      <c r="NIY54" s="132"/>
      <c r="NIZ54" s="132"/>
      <c r="NJA54" s="132"/>
      <c r="NJB54" s="132"/>
      <c r="NJC54" s="132"/>
      <c r="NJD54" s="137"/>
      <c r="NJE54" s="96"/>
      <c r="NJF54" s="138"/>
      <c r="NJG54" s="132"/>
      <c r="NJH54" s="132"/>
      <c r="NJI54" s="132"/>
      <c r="NJJ54" s="132"/>
      <c r="NJK54" s="132"/>
      <c r="NJL54" s="132"/>
      <c r="NJM54" s="132"/>
      <c r="NJN54" s="132"/>
      <c r="NJO54" s="132"/>
      <c r="NJP54" s="132"/>
      <c r="NJQ54" s="132"/>
      <c r="NJR54" s="132"/>
      <c r="NJS54" s="137"/>
      <c r="NJT54" s="96"/>
      <c r="NJU54" s="138"/>
      <c r="NJV54" s="132"/>
      <c r="NJW54" s="132"/>
      <c r="NJX54" s="132"/>
      <c r="NJY54" s="132"/>
      <c r="NJZ54" s="132"/>
      <c r="NKA54" s="132"/>
      <c r="NKB54" s="132"/>
      <c r="NKC54" s="132"/>
      <c r="NKD54" s="132"/>
      <c r="NKE54" s="132"/>
      <c r="NKF54" s="132"/>
      <c r="NKG54" s="132"/>
      <c r="NKH54" s="137"/>
      <c r="NKI54" s="96"/>
      <c r="NKJ54" s="138"/>
      <c r="NKK54" s="132"/>
      <c r="NKL54" s="132"/>
      <c r="NKM54" s="132"/>
      <c r="NKN54" s="132"/>
      <c r="NKO54" s="132"/>
      <c r="NKP54" s="132"/>
      <c r="NKQ54" s="132"/>
      <c r="NKR54" s="132"/>
      <c r="NKS54" s="132"/>
      <c r="NKT54" s="132"/>
      <c r="NKU54" s="132"/>
      <c r="NKV54" s="132"/>
      <c r="NKW54" s="137"/>
      <c r="NKX54" s="96"/>
      <c r="NKY54" s="138"/>
      <c r="NKZ54" s="132"/>
      <c r="NLA54" s="132"/>
      <c r="NLB54" s="132"/>
      <c r="NLC54" s="132"/>
      <c r="NLD54" s="132"/>
      <c r="NLE54" s="132"/>
      <c r="NLF54" s="132"/>
      <c r="NLG54" s="132"/>
      <c r="NLH54" s="132"/>
      <c r="NLI54" s="132"/>
      <c r="NLJ54" s="132"/>
      <c r="NLK54" s="132"/>
      <c r="NLL54" s="137"/>
      <c r="NLM54" s="96"/>
      <c r="NLN54" s="138"/>
      <c r="NLO54" s="132"/>
      <c r="NLP54" s="132"/>
      <c r="NLQ54" s="132"/>
      <c r="NLR54" s="132"/>
      <c r="NLS54" s="132"/>
      <c r="NLT54" s="132"/>
      <c r="NLU54" s="132"/>
      <c r="NLV54" s="132"/>
      <c r="NLW54" s="132"/>
      <c r="NLX54" s="132"/>
      <c r="NLY54" s="132"/>
      <c r="NLZ54" s="132"/>
      <c r="NMA54" s="137"/>
      <c r="NMB54" s="96"/>
      <c r="NMC54" s="138"/>
      <c r="NMD54" s="132"/>
      <c r="NME54" s="132"/>
      <c r="NMF54" s="132"/>
      <c r="NMG54" s="132"/>
      <c r="NMH54" s="132"/>
      <c r="NMI54" s="132"/>
      <c r="NMJ54" s="132"/>
      <c r="NMK54" s="132"/>
      <c r="NML54" s="132"/>
      <c r="NMM54" s="132"/>
      <c r="NMN54" s="132"/>
      <c r="NMO54" s="132"/>
      <c r="NMP54" s="137"/>
      <c r="NMQ54" s="96"/>
      <c r="NMR54" s="138"/>
      <c r="NMS54" s="132"/>
      <c r="NMT54" s="132"/>
      <c r="NMU54" s="132"/>
      <c r="NMV54" s="132"/>
      <c r="NMW54" s="132"/>
      <c r="NMX54" s="132"/>
      <c r="NMY54" s="132"/>
      <c r="NMZ54" s="132"/>
      <c r="NNA54" s="132"/>
      <c r="NNB54" s="132"/>
      <c r="NNC54" s="132"/>
      <c r="NND54" s="132"/>
      <c r="NNE54" s="137"/>
      <c r="NNF54" s="96"/>
      <c r="NNG54" s="138"/>
      <c r="NNH54" s="132"/>
      <c r="NNI54" s="132"/>
      <c r="NNJ54" s="132"/>
      <c r="NNK54" s="132"/>
      <c r="NNL54" s="132"/>
      <c r="NNM54" s="132"/>
      <c r="NNN54" s="132"/>
      <c r="NNO54" s="132"/>
      <c r="NNP54" s="132"/>
      <c r="NNQ54" s="132"/>
      <c r="NNR54" s="132"/>
      <c r="NNS54" s="132"/>
      <c r="NNT54" s="137"/>
      <c r="NNU54" s="96"/>
      <c r="NNV54" s="138"/>
      <c r="NNW54" s="132"/>
      <c r="NNX54" s="132"/>
      <c r="NNY54" s="132"/>
      <c r="NNZ54" s="132"/>
      <c r="NOA54" s="132"/>
      <c r="NOB54" s="132"/>
      <c r="NOC54" s="132"/>
      <c r="NOD54" s="132"/>
      <c r="NOE54" s="132"/>
      <c r="NOF54" s="132"/>
      <c r="NOG54" s="132"/>
      <c r="NOH54" s="132"/>
      <c r="NOI54" s="137"/>
      <c r="NOJ54" s="96"/>
      <c r="NOK54" s="138"/>
      <c r="NOL54" s="132"/>
      <c r="NOM54" s="132"/>
      <c r="NON54" s="132"/>
      <c r="NOO54" s="132"/>
      <c r="NOP54" s="132"/>
      <c r="NOQ54" s="132"/>
      <c r="NOR54" s="132"/>
      <c r="NOS54" s="132"/>
      <c r="NOT54" s="132"/>
      <c r="NOU54" s="132"/>
      <c r="NOV54" s="132"/>
      <c r="NOW54" s="132"/>
      <c r="NOX54" s="137"/>
      <c r="NOY54" s="96"/>
      <c r="NOZ54" s="138"/>
      <c r="NPA54" s="132"/>
      <c r="NPB54" s="132"/>
      <c r="NPC54" s="132"/>
      <c r="NPD54" s="132"/>
      <c r="NPE54" s="132"/>
      <c r="NPF54" s="132"/>
      <c r="NPG54" s="132"/>
      <c r="NPH54" s="132"/>
      <c r="NPI54" s="132"/>
      <c r="NPJ54" s="132"/>
      <c r="NPK54" s="132"/>
      <c r="NPL54" s="132"/>
      <c r="NPM54" s="137"/>
      <c r="NPN54" s="96"/>
      <c r="NPO54" s="138"/>
      <c r="NPP54" s="132"/>
      <c r="NPQ54" s="132"/>
      <c r="NPR54" s="132"/>
      <c r="NPS54" s="132"/>
      <c r="NPT54" s="132"/>
      <c r="NPU54" s="132"/>
      <c r="NPV54" s="132"/>
      <c r="NPW54" s="132"/>
      <c r="NPX54" s="132"/>
      <c r="NPY54" s="132"/>
      <c r="NPZ54" s="132"/>
      <c r="NQA54" s="132"/>
      <c r="NQB54" s="137"/>
      <c r="NQC54" s="96"/>
      <c r="NQD54" s="138"/>
      <c r="NQE54" s="132"/>
      <c r="NQF54" s="132"/>
      <c r="NQG54" s="132"/>
      <c r="NQH54" s="132"/>
      <c r="NQI54" s="132"/>
      <c r="NQJ54" s="132"/>
      <c r="NQK54" s="132"/>
      <c r="NQL54" s="132"/>
      <c r="NQM54" s="132"/>
      <c r="NQN54" s="132"/>
      <c r="NQO54" s="132"/>
      <c r="NQP54" s="132"/>
      <c r="NQQ54" s="137"/>
      <c r="NQR54" s="96"/>
      <c r="NQS54" s="138"/>
      <c r="NQT54" s="132"/>
      <c r="NQU54" s="132"/>
      <c r="NQV54" s="132"/>
      <c r="NQW54" s="132"/>
      <c r="NQX54" s="132"/>
      <c r="NQY54" s="132"/>
      <c r="NQZ54" s="132"/>
      <c r="NRA54" s="132"/>
      <c r="NRB54" s="132"/>
      <c r="NRC54" s="132"/>
      <c r="NRD54" s="132"/>
      <c r="NRE54" s="132"/>
      <c r="NRF54" s="137"/>
      <c r="NRG54" s="96"/>
      <c r="NRH54" s="138"/>
      <c r="NRI54" s="132"/>
      <c r="NRJ54" s="132"/>
      <c r="NRK54" s="132"/>
      <c r="NRL54" s="132"/>
      <c r="NRM54" s="132"/>
      <c r="NRN54" s="132"/>
      <c r="NRO54" s="132"/>
      <c r="NRP54" s="132"/>
      <c r="NRQ54" s="132"/>
      <c r="NRR54" s="132"/>
      <c r="NRS54" s="132"/>
      <c r="NRT54" s="132"/>
      <c r="NRU54" s="137"/>
      <c r="NRV54" s="96"/>
      <c r="NRW54" s="138"/>
      <c r="NRX54" s="132"/>
      <c r="NRY54" s="132"/>
      <c r="NRZ54" s="132"/>
      <c r="NSA54" s="132"/>
      <c r="NSB54" s="132"/>
      <c r="NSC54" s="132"/>
      <c r="NSD54" s="132"/>
      <c r="NSE54" s="132"/>
      <c r="NSF54" s="132"/>
      <c r="NSG54" s="132"/>
      <c r="NSH54" s="132"/>
      <c r="NSI54" s="132"/>
      <c r="NSJ54" s="137"/>
      <c r="NSK54" s="96"/>
      <c r="NSL54" s="138"/>
      <c r="NSM54" s="132"/>
      <c r="NSN54" s="132"/>
      <c r="NSO54" s="132"/>
      <c r="NSP54" s="132"/>
      <c r="NSQ54" s="132"/>
      <c r="NSR54" s="132"/>
      <c r="NSS54" s="132"/>
      <c r="NST54" s="132"/>
      <c r="NSU54" s="132"/>
      <c r="NSV54" s="132"/>
      <c r="NSW54" s="132"/>
      <c r="NSX54" s="132"/>
      <c r="NSY54" s="137"/>
      <c r="NSZ54" s="96"/>
      <c r="NTA54" s="138"/>
      <c r="NTB54" s="132"/>
      <c r="NTC54" s="132"/>
      <c r="NTD54" s="132"/>
      <c r="NTE54" s="132"/>
      <c r="NTF54" s="132"/>
      <c r="NTG54" s="132"/>
      <c r="NTH54" s="132"/>
      <c r="NTI54" s="132"/>
      <c r="NTJ54" s="132"/>
      <c r="NTK54" s="132"/>
      <c r="NTL54" s="132"/>
      <c r="NTM54" s="132"/>
      <c r="NTN54" s="137"/>
      <c r="NTO54" s="96"/>
      <c r="NTP54" s="138"/>
      <c r="NTQ54" s="132"/>
      <c r="NTR54" s="132"/>
      <c r="NTS54" s="132"/>
      <c r="NTT54" s="132"/>
      <c r="NTU54" s="132"/>
      <c r="NTV54" s="132"/>
      <c r="NTW54" s="132"/>
      <c r="NTX54" s="132"/>
      <c r="NTY54" s="132"/>
      <c r="NTZ54" s="132"/>
      <c r="NUA54" s="132"/>
      <c r="NUB54" s="132"/>
      <c r="NUC54" s="137"/>
      <c r="NUD54" s="96"/>
      <c r="NUE54" s="138"/>
      <c r="NUF54" s="132"/>
      <c r="NUG54" s="132"/>
      <c r="NUH54" s="132"/>
      <c r="NUI54" s="132"/>
      <c r="NUJ54" s="132"/>
      <c r="NUK54" s="132"/>
      <c r="NUL54" s="132"/>
      <c r="NUM54" s="132"/>
      <c r="NUN54" s="132"/>
      <c r="NUO54" s="132"/>
      <c r="NUP54" s="132"/>
      <c r="NUQ54" s="132"/>
      <c r="NUR54" s="137"/>
      <c r="NUS54" s="96"/>
      <c r="NUT54" s="138"/>
      <c r="NUU54" s="132"/>
      <c r="NUV54" s="132"/>
      <c r="NUW54" s="132"/>
      <c r="NUX54" s="132"/>
      <c r="NUY54" s="132"/>
      <c r="NUZ54" s="132"/>
      <c r="NVA54" s="132"/>
      <c r="NVB54" s="132"/>
      <c r="NVC54" s="132"/>
      <c r="NVD54" s="132"/>
      <c r="NVE54" s="132"/>
      <c r="NVF54" s="132"/>
      <c r="NVG54" s="137"/>
      <c r="NVH54" s="96"/>
      <c r="NVI54" s="138"/>
      <c r="NVJ54" s="132"/>
      <c r="NVK54" s="132"/>
      <c r="NVL54" s="132"/>
      <c r="NVM54" s="132"/>
      <c r="NVN54" s="132"/>
      <c r="NVO54" s="132"/>
      <c r="NVP54" s="132"/>
      <c r="NVQ54" s="132"/>
      <c r="NVR54" s="132"/>
      <c r="NVS54" s="132"/>
      <c r="NVT54" s="132"/>
      <c r="NVU54" s="132"/>
      <c r="NVV54" s="137"/>
      <c r="NVW54" s="96"/>
      <c r="NVX54" s="138"/>
      <c r="NVY54" s="132"/>
      <c r="NVZ54" s="132"/>
      <c r="NWA54" s="132"/>
      <c r="NWB54" s="132"/>
      <c r="NWC54" s="132"/>
      <c r="NWD54" s="132"/>
      <c r="NWE54" s="132"/>
      <c r="NWF54" s="132"/>
      <c r="NWG54" s="132"/>
      <c r="NWH54" s="132"/>
      <c r="NWI54" s="132"/>
      <c r="NWJ54" s="132"/>
      <c r="NWK54" s="137"/>
      <c r="NWL54" s="96"/>
      <c r="NWM54" s="138"/>
      <c r="NWN54" s="132"/>
      <c r="NWO54" s="132"/>
      <c r="NWP54" s="132"/>
      <c r="NWQ54" s="132"/>
      <c r="NWR54" s="132"/>
      <c r="NWS54" s="132"/>
      <c r="NWT54" s="132"/>
      <c r="NWU54" s="132"/>
      <c r="NWV54" s="132"/>
      <c r="NWW54" s="132"/>
      <c r="NWX54" s="132"/>
      <c r="NWY54" s="132"/>
      <c r="NWZ54" s="137"/>
      <c r="NXA54" s="96"/>
      <c r="NXB54" s="138"/>
      <c r="NXC54" s="132"/>
      <c r="NXD54" s="132"/>
      <c r="NXE54" s="132"/>
      <c r="NXF54" s="132"/>
      <c r="NXG54" s="132"/>
      <c r="NXH54" s="132"/>
      <c r="NXI54" s="132"/>
      <c r="NXJ54" s="132"/>
      <c r="NXK54" s="132"/>
      <c r="NXL54" s="132"/>
      <c r="NXM54" s="132"/>
      <c r="NXN54" s="132"/>
      <c r="NXO54" s="137"/>
      <c r="NXP54" s="96"/>
      <c r="NXQ54" s="138"/>
      <c r="NXR54" s="132"/>
      <c r="NXS54" s="132"/>
      <c r="NXT54" s="132"/>
      <c r="NXU54" s="132"/>
      <c r="NXV54" s="132"/>
      <c r="NXW54" s="132"/>
      <c r="NXX54" s="132"/>
      <c r="NXY54" s="132"/>
      <c r="NXZ54" s="132"/>
      <c r="NYA54" s="132"/>
      <c r="NYB54" s="132"/>
      <c r="NYC54" s="132"/>
      <c r="NYD54" s="137"/>
      <c r="NYE54" s="96"/>
      <c r="NYF54" s="138"/>
      <c r="NYG54" s="132"/>
      <c r="NYH54" s="132"/>
      <c r="NYI54" s="132"/>
      <c r="NYJ54" s="132"/>
      <c r="NYK54" s="132"/>
      <c r="NYL54" s="132"/>
      <c r="NYM54" s="132"/>
      <c r="NYN54" s="132"/>
      <c r="NYO54" s="132"/>
      <c r="NYP54" s="132"/>
      <c r="NYQ54" s="132"/>
      <c r="NYR54" s="132"/>
      <c r="NYS54" s="137"/>
      <c r="NYT54" s="96"/>
      <c r="NYU54" s="138"/>
      <c r="NYV54" s="132"/>
      <c r="NYW54" s="132"/>
      <c r="NYX54" s="132"/>
      <c r="NYY54" s="132"/>
      <c r="NYZ54" s="132"/>
      <c r="NZA54" s="132"/>
      <c r="NZB54" s="132"/>
      <c r="NZC54" s="132"/>
      <c r="NZD54" s="132"/>
      <c r="NZE54" s="132"/>
      <c r="NZF54" s="132"/>
      <c r="NZG54" s="132"/>
      <c r="NZH54" s="137"/>
      <c r="NZI54" s="96"/>
      <c r="NZJ54" s="138"/>
      <c r="NZK54" s="132"/>
      <c r="NZL54" s="132"/>
      <c r="NZM54" s="132"/>
      <c r="NZN54" s="132"/>
      <c r="NZO54" s="132"/>
      <c r="NZP54" s="132"/>
      <c r="NZQ54" s="132"/>
      <c r="NZR54" s="132"/>
      <c r="NZS54" s="132"/>
      <c r="NZT54" s="132"/>
      <c r="NZU54" s="132"/>
      <c r="NZV54" s="132"/>
      <c r="NZW54" s="137"/>
      <c r="NZX54" s="96"/>
      <c r="NZY54" s="138"/>
      <c r="NZZ54" s="132"/>
      <c r="OAA54" s="132"/>
      <c r="OAB54" s="132"/>
      <c r="OAC54" s="132"/>
      <c r="OAD54" s="132"/>
      <c r="OAE54" s="132"/>
      <c r="OAF54" s="132"/>
      <c r="OAG54" s="132"/>
      <c r="OAH54" s="132"/>
      <c r="OAI54" s="132"/>
      <c r="OAJ54" s="132"/>
      <c r="OAK54" s="132"/>
      <c r="OAL54" s="137"/>
      <c r="OAM54" s="96"/>
      <c r="OAN54" s="138"/>
      <c r="OAO54" s="132"/>
      <c r="OAP54" s="132"/>
      <c r="OAQ54" s="132"/>
      <c r="OAR54" s="132"/>
      <c r="OAS54" s="132"/>
      <c r="OAT54" s="132"/>
      <c r="OAU54" s="132"/>
      <c r="OAV54" s="132"/>
      <c r="OAW54" s="132"/>
      <c r="OAX54" s="132"/>
      <c r="OAY54" s="132"/>
      <c r="OAZ54" s="132"/>
      <c r="OBA54" s="137"/>
      <c r="OBB54" s="96"/>
      <c r="OBC54" s="138"/>
      <c r="OBD54" s="132"/>
      <c r="OBE54" s="132"/>
      <c r="OBF54" s="132"/>
      <c r="OBG54" s="132"/>
      <c r="OBH54" s="132"/>
      <c r="OBI54" s="132"/>
      <c r="OBJ54" s="132"/>
      <c r="OBK54" s="132"/>
      <c r="OBL54" s="132"/>
      <c r="OBM54" s="132"/>
      <c r="OBN54" s="132"/>
      <c r="OBO54" s="132"/>
      <c r="OBP54" s="137"/>
      <c r="OBQ54" s="96"/>
      <c r="OBR54" s="138"/>
      <c r="OBS54" s="132"/>
      <c r="OBT54" s="132"/>
      <c r="OBU54" s="132"/>
      <c r="OBV54" s="132"/>
      <c r="OBW54" s="132"/>
      <c r="OBX54" s="132"/>
      <c r="OBY54" s="132"/>
      <c r="OBZ54" s="132"/>
      <c r="OCA54" s="132"/>
      <c r="OCB54" s="132"/>
      <c r="OCC54" s="132"/>
      <c r="OCD54" s="132"/>
      <c r="OCE54" s="137"/>
      <c r="OCF54" s="96"/>
      <c r="OCG54" s="138"/>
      <c r="OCH54" s="132"/>
      <c r="OCI54" s="132"/>
      <c r="OCJ54" s="132"/>
      <c r="OCK54" s="132"/>
      <c r="OCL54" s="132"/>
      <c r="OCM54" s="132"/>
      <c r="OCN54" s="132"/>
      <c r="OCO54" s="132"/>
      <c r="OCP54" s="132"/>
      <c r="OCQ54" s="132"/>
      <c r="OCR54" s="132"/>
      <c r="OCS54" s="132"/>
      <c r="OCT54" s="137"/>
      <c r="OCU54" s="96"/>
      <c r="OCV54" s="138"/>
      <c r="OCW54" s="132"/>
      <c r="OCX54" s="132"/>
      <c r="OCY54" s="132"/>
      <c r="OCZ54" s="132"/>
      <c r="ODA54" s="132"/>
      <c r="ODB54" s="132"/>
      <c r="ODC54" s="132"/>
      <c r="ODD54" s="132"/>
      <c r="ODE54" s="132"/>
      <c r="ODF54" s="132"/>
      <c r="ODG54" s="132"/>
      <c r="ODH54" s="132"/>
      <c r="ODI54" s="137"/>
      <c r="ODJ54" s="96"/>
      <c r="ODK54" s="138"/>
      <c r="ODL54" s="132"/>
      <c r="ODM54" s="132"/>
      <c r="ODN54" s="132"/>
      <c r="ODO54" s="132"/>
      <c r="ODP54" s="132"/>
      <c r="ODQ54" s="132"/>
      <c r="ODR54" s="132"/>
      <c r="ODS54" s="132"/>
      <c r="ODT54" s="132"/>
      <c r="ODU54" s="132"/>
      <c r="ODV54" s="132"/>
      <c r="ODW54" s="132"/>
      <c r="ODX54" s="137"/>
      <c r="ODY54" s="96"/>
      <c r="ODZ54" s="138"/>
      <c r="OEA54" s="132"/>
      <c r="OEB54" s="132"/>
      <c r="OEC54" s="132"/>
      <c r="OED54" s="132"/>
      <c r="OEE54" s="132"/>
      <c r="OEF54" s="132"/>
      <c r="OEG54" s="132"/>
      <c r="OEH54" s="132"/>
      <c r="OEI54" s="132"/>
      <c r="OEJ54" s="132"/>
      <c r="OEK54" s="132"/>
      <c r="OEL54" s="132"/>
      <c r="OEM54" s="137"/>
      <c r="OEN54" s="96"/>
      <c r="OEO54" s="138"/>
      <c r="OEP54" s="132"/>
      <c r="OEQ54" s="132"/>
      <c r="OER54" s="132"/>
      <c r="OES54" s="132"/>
      <c r="OET54" s="132"/>
      <c r="OEU54" s="132"/>
      <c r="OEV54" s="132"/>
      <c r="OEW54" s="132"/>
      <c r="OEX54" s="132"/>
      <c r="OEY54" s="132"/>
      <c r="OEZ54" s="132"/>
      <c r="OFA54" s="132"/>
      <c r="OFB54" s="137"/>
      <c r="OFC54" s="96"/>
      <c r="OFD54" s="138"/>
      <c r="OFE54" s="132"/>
      <c r="OFF54" s="132"/>
      <c r="OFG54" s="132"/>
      <c r="OFH54" s="132"/>
      <c r="OFI54" s="132"/>
      <c r="OFJ54" s="132"/>
      <c r="OFK54" s="132"/>
      <c r="OFL54" s="132"/>
      <c r="OFM54" s="132"/>
      <c r="OFN54" s="132"/>
      <c r="OFO54" s="132"/>
      <c r="OFP54" s="132"/>
      <c r="OFQ54" s="137"/>
      <c r="OFR54" s="96"/>
      <c r="OFS54" s="138"/>
      <c r="OFT54" s="132"/>
      <c r="OFU54" s="132"/>
      <c r="OFV54" s="132"/>
      <c r="OFW54" s="132"/>
      <c r="OFX54" s="132"/>
      <c r="OFY54" s="132"/>
      <c r="OFZ54" s="132"/>
      <c r="OGA54" s="132"/>
      <c r="OGB54" s="132"/>
      <c r="OGC54" s="132"/>
      <c r="OGD54" s="132"/>
      <c r="OGE54" s="132"/>
      <c r="OGF54" s="137"/>
      <c r="OGG54" s="96"/>
      <c r="OGH54" s="138"/>
      <c r="OGI54" s="132"/>
      <c r="OGJ54" s="132"/>
      <c r="OGK54" s="132"/>
      <c r="OGL54" s="132"/>
      <c r="OGM54" s="132"/>
      <c r="OGN54" s="132"/>
      <c r="OGO54" s="132"/>
      <c r="OGP54" s="132"/>
      <c r="OGQ54" s="132"/>
      <c r="OGR54" s="132"/>
      <c r="OGS54" s="132"/>
      <c r="OGT54" s="132"/>
      <c r="OGU54" s="137"/>
      <c r="OGV54" s="96"/>
      <c r="OGW54" s="138"/>
      <c r="OGX54" s="132"/>
      <c r="OGY54" s="132"/>
      <c r="OGZ54" s="132"/>
      <c r="OHA54" s="132"/>
      <c r="OHB54" s="132"/>
      <c r="OHC54" s="132"/>
      <c r="OHD54" s="132"/>
      <c r="OHE54" s="132"/>
      <c r="OHF54" s="132"/>
      <c r="OHG54" s="132"/>
      <c r="OHH54" s="132"/>
      <c r="OHI54" s="132"/>
      <c r="OHJ54" s="137"/>
      <c r="OHK54" s="96"/>
      <c r="OHL54" s="138"/>
      <c r="OHM54" s="132"/>
      <c r="OHN54" s="132"/>
      <c r="OHO54" s="132"/>
      <c r="OHP54" s="132"/>
      <c r="OHQ54" s="132"/>
      <c r="OHR54" s="132"/>
      <c r="OHS54" s="132"/>
      <c r="OHT54" s="132"/>
      <c r="OHU54" s="132"/>
      <c r="OHV54" s="132"/>
      <c r="OHW54" s="132"/>
      <c r="OHX54" s="132"/>
      <c r="OHY54" s="137"/>
      <c r="OHZ54" s="96"/>
      <c r="OIA54" s="138"/>
      <c r="OIB54" s="132"/>
      <c r="OIC54" s="132"/>
      <c r="OID54" s="132"/>
      <c r="OIE54" s="132"/>
      <c r="OIF54" s="132"/>
      <c r="OIG54" s="132"/>
      <c r="OIH54" s="132"/>
      <c r="OII54" s="132"/>
      <c r="OIJ54" s="132"/>
      <c r="OIK54" s="132"/>
      <c r="OIL54" s="132"/>
      <c r="OIM54" s="132"/>
      <c r="OIN54" s="137"/>
      <c r="OIO54" s="96"/>
      <c r="OIP54" s="138"/>
      <c r="OIQ54" s="132"/>
      <c r="OIR54" s="132"/>
      <c r="OIS54" s="132"/>
      <c r="OIT54" s="132"/>
      <c r="OIU54" s="132"/>
      <c r="OIV54" s="132"/>
      <c r="OIW54" s="132"/>
      <c r="OIX54" s="132"/>
      <c r="OIY54" s="132"/>
      <c r="OIZ54" s="132"/>
      <c r="OJA54" s="132"/>
      <c r="OJB54" s="132"/>
      <c r="OJC54" s="137"/>
      <c r="OJD54" s="96"/>
      <c r="OJE54" s="138"/>
      <c r="OJF54" s="132"/>
      <c r="OJG54" s="132"/>
      <c r="OJH54" s="132"/>
      <c r="OJI54" s="132"/>
      <c r="OJJ54" s="132"/>
      <c r="OJK54" s="132"/>
      <c r="OJL54" s="132"/>
      <c r="OJM54" s="132"/>
      <c r="OJN54" s="132"/>
      <c r="OJO54" s="132"/>
      <c r="OJP54" s="132"/>
      <c r="OJQ54" s="132"/>
      <c r="OJR54" s="137"/>
      <c r="OJS54" s="96"/>
      <c r="OJT54" s="138"/>
      <c r="OJU54" s="132"/>
      <c r="OJV54" s="132"/>
      <c r="OJW54" s="132"/>
      <c r="OJX54" s="132"/>
      <c r="OJY54" s="132"/>
      <c r="OJZ54" s="132"/>
      <c r="OKA54" s="132"/>
      <c r="OKB54" s="132"/>
      <c r="OKC54" s="132"/>
      <c r="OKD54" s="132"/>
      <c r="OKE54" s="132"/>
      <c r="OKF54" s="132"/>
      <c r="OKG54" s="137"/>
      <c r="OKH54" s="96"/>
      <c r="OKI54" s="138"/>
      <c r="OKJ54" s="132"/>
      <c r="OKK54" s="132"/>
      <c r="OKL54" s="132"/>
      <c r="OKM54" s="132"/>
      <c r="OKN54" s="132"/>
      <c r="OKO54" s="132"/>
      <c r="OKP54" s="132"/>
      <c r="OKQ54" s="132"/>
      <c r="OKR54" s="132"/>
      <c r="OKS54" s="132"/>
      <c r="OKT54" s="132"/>
      <c r="OKU54" s="132"/>
      <c r="OKV54" s="137"/>
      <c r="OKW54" s="96"/>
      <c r="OKX54" s="138"/>
      <c r="OKY54" s="132"/>
      <c r="OKZ54" s="132"/>
      <c r="OLA54" s="132"/>
      <c r="OLB54" s="132"/>
      <c r="OLC54" s="132"/>
      <c r="OLD54" s="132"/>
      <c r="OLE54" s="132"/>
      <c r="OLF54" s="132"/>
      <c r="OLG54" s="132"/>
      <c r="OLH54" s="132"/>
      <c r="OLI54" s="132"/>
      <c r="OLJ54" s="132"/>
      <c r="OLK54" s="137"/>
      <c r="OLL54" s="96"/>
      <c r="OLM54" s="138"/>
      <c r="OLN54" s="132"/>
      <c r="OLO54" s="132"/>
      <c r="OLP54" s="132"/>
      <c r="OLQ54" s="132"/>
      <c r="OLR54" s="132"/>
      <c r="OLS54" s="132"/>
      <c r="OLT54" s="132"/>
      <c r="OLU54" s="132"/>
      <c r="OLV54" s="132"/>
      <c r="OLW54" s="132"/>
      <c r="OLX54" s="132"/>
      <c r="OLY54" s="132"/>
      <c r="OLZ54" s="137"/>
      <c r="OMA54" s="96"/>
      <c r="OMB54" s="138"/>
      <c r="OMC54" s="132"/>
      <c r="OMD54" s="132"/>
      <c r="OME54" s="132"/>
      <c r="OMF54" s="132"/>
      <c r="OMG54" s="132"/>
      <c r="OMH54" s="132"/>
      <c r="OMI54" s="132"/>
      <c r="OMJ54" s="132"/>
      <c r="OMK54" s="132"/>
      <c r="OML54" s="132"/>
      <c r="OMM54" s="132"/>
      <c r="OMN54" s="132"/>
      <c r="OMO54" s="137"/>
      <c r="OMP54" s="96"/>
      <c r="OMQ54" s="138"/>
      <c r="OMR54" s="132"/>
      <c r="OMS54" s="132"/>
      <c r="OMT54" s="132"/>
      <c r="OMU54" s="132"/>
      <c r="OMV54" s="132"/>
      <c r="OMW54" s="132"/>
      <c r="OMX54" s="132"/>
      <c r="OMY54" s="132"/>
      <c r="OMZ54" s="132"/>
      <c r="ONA54" s="132"/>
      <c r="ONB54" s="132"/>
      <c r="ONC54" s="132"/>
      <c r="OND54" s="137"/>
      <c r="ONE54" s="96"/>
      <c r="ONF54" s="138"/>
      <c r="ONG54" s="132"/>
      <c r="ONH54" s="132"/>
      <c r="ONI54" s="132"/>
      <c r="ONJ54" s="132"/>
      <c r="ONK54" s="132"/>
      <c r="ONL54" s="132"/>
      <c r="ONM54" s="132"/>
      <c r="ONN54" s="132"/>
      <c r="ONO54" s="132"/>
      <c r="ONP54" s="132"/>
      <c r="ONQ54" s="132"/>
      <c r="ONR54" s="132"/>
      <c r="ONS54" s="137"/>
      <c r="ONT54" s="96"/>
      <c r="ONU54" s="138"/>
      <c r="ONV54" s="132"/>
      <c r="ONW54" s="132"/>
      <c r="ONX54" s="132"/>
      <c r="ONY54" s="132"/>
      <c r="ONZ54" s="132"/>
      <c r="OOA54" s="132"/>
      <c r="OOB54" s="132"/>
      <c r="OOC54" s="132"/>
      <c r="OOD54" s="132"/>
      <c r="OOE54" s="132"/>
      <c r="OOF54" s="132"/>
      <c r="OOG54" s="132"/>
      <c r="OOH54" s="137"/>
      <c r="OOI54" s="96"/>
      <c r="OOJ54" s="138"/>
      <c r="OOK54" s="132"/>
      <c r="OOL54" s="132"/>
      <c r="OOM54" s="132"/>
      <c r="OON54" s="132"/>
      <c r="OOO54" s="132"/>
      <c r="OOP54" s="132"/>
      <c r="OOQ54" s="132"/>
      <c r="OOR54" s="132"/>
      <c r="OOS54" s="132"/>
      <c r="OOT54" s="132"/>
      <c r="OOU54" s="132"/>
      <c r="OOV54" s="132"/>
      <c r="OOW54" s="137"/>
      <c r="OOX54" s="96"/>
      <c r="OOY54" s="138"/>
      <c r="OOZ54" s="132"/>
      <c r="OPA54" s="132"/>
      <c r="OPB54" s="132"/>
      <c r="OPC54" s="132"/>
      <c r="OPD54" s="132"/>
      <c r="OPE54" s="132"/>
      <c r="OPF54" s="132"/>
      <c r="OPG54" s="132"/>
      <c r="OPH54" s="132"/>
      <c r="OPI54" s="132"/>
      <c r="OPJ54" s="132"/>
      <c r="OPK54" s="132"/>
      <c r="OPL54" s="137"/>
      <c r="OPM54" s="96"/>
      <c r="OPN54" s="138"/>
      <c r="OPO54" s="132"/>
      <c r="OPP54" s="132"/>
      <c r="OPQ54" s="132"/>
      <c r="OPR54" s="132"/>
      <c r="OPS54" s="132"/>
      <c r="OPT54" s="132"/>
      <c r="OPU54" s="132"/>
      <c r="OPV54" s="132"/>
      <c r="OPW54" s="132"/>
      <c r="OPX54" s="132"/>
      <c r="OPY54" s="132"/>
      <c r="OPZ54" s="132"/>
      <c r="OQA54" s="137"/>
      <c r="OQB54" s="96"/>
      <c r="OQC54" s="138"/>
      <c r="OQD54" s="132"/>
      <c r="OQE54" s="132"/>
      <c r="OQF54" s="132"/>
      <c r="OQG54" s="132"/>
      <c r="OQH54" s="132"/>
      <c r="OQI54" s="132"/>
      <c r="OQJ54" s="132"/>
      <c r="OQK54" s="132"/>
      <c r="OQL54" s="132"/>
      <c r="OQM54" s="132"/>
      <c r="OQN54" s="132"/>
      <c r="OQO54" s="132"/>
      <c r="OQP54" s="137"/>
      <c r="OQQ54" s="96"/>
      <c r="OQR54" s="138"/>
      <c r="OQS54" s="132"/>
      <c r="OQT54" s="132"/>
      <c r="OQU54" s="132"/>
      <c r="OQV54" s="132"/>
      <c r="OQW54" s="132"/>
      <c r="OQX54" s="132"/>
      <c r="OQY54" s="132"/>
      <c r="OQZ54" s="132"/>
      <c r="ORA54" s="132"/>
      <c r="ORB54" s="132"/>
      <c r="ORC54" s="132"/>
      <c r="ORD54" s="132"/>
      <c r="ORE54" s="137"/>
      <c r="ORF54" s="96"/>
      <c r="ORG54" s="138"/>
      <c r="ORH54" s="132"/>
      <c r="ORI54" s="132"/>
      <c r="ORJ54" s="132"/>
      <c r="ORK54" s="132"/>
      <c r="ORL54" s="132"/>
      <c r="ORM54" s="132"/>
      <c r="ORN54" s="132"/>
      <c r="ORO54" s="132"/>
      <c r="ORP54" s="132"/>
      <c r="ORQ54" s="132"/>
      <c r="ORR54" s="132"/>
      <c r="ORS54" s="132"/>
      <c r="ORT54" s="137"/>
      <c r="ORU54" s="96"/>
      <c r="ORV54" s="138"/>
      <c r="ORW54" s="132"/>
      <c r="ORX54" s="132"/>
      <c r="ORY54" s="132"/>
      <c r="ORZ54" s="132"/>
      <c r="OSA54" s="132"/>
      <c r="OSB54" s="132"/>
      <c r="OSC54" s="132"/>
      <c r="OSD54" s="132"/>
      <c r="OSE54" s="132"/>
      <c r="OSF54" s="132"/>
      <c r="OSG54" s="132"/>
      <c r="OSH54" s="132"/>
      <c r="OSI54" s="137"/>
      <c r="OSJ54" s="96"/>
      <c r="OSK54" s="138"/>
      <c r="OSL54" s="132"/>
      <c r="OSM54" s="132"/>
      <c r="OSN54" s="132"/>
      <c r="OSO54" s="132"/>
      <c r="OSP54" s="132"/>
      <c r="OSQ54" s="132"/>
      <c r="OSR54" s="132"/>
      <c r="OSS54" s="132"/>
      <c r="OST54" s="132"/>
      <c r="OSU54" s="132"/>
      <c r="OSV54" s="132"/>
      <c r="OSW54" s="132"/>
      <c r="OSX54" s="137"/>
      <c r="OSY54" s="96"/>
      <c r="OSZ54" s="138"/>
      <c r="OTA54" s="132"/>
      <c r="OTB54" s="132"/>
      <c r="OTC54" s="132"/>
      <c r="OTD54" s="132"/>
      <c r="OTE54" s="132"/>
      <c r="OTF54" s="132"/>
      <c r="OTG54" s="132"/>
      <c r="OTH54" s="132"/>
      <c r="OTI54" s="132"/>
      <c r="OTJ54" s="132"/>
      <c r="OTK54" s="132"/>
      <c r="OTL54" s="132"/>
      <c r="OTM54" s="137"/>
      <c r="OTN54" s="96"/>
      <c r="OTO54" s="138"/>
      <c r="OTP54" s="132"/>
      <c r="OTQ54" s="132"/>
      <c r="OTR54" s="132"/>
      <c r="OTS54" s="132"/>
      <c r="OTT54" s="132"/>
      <c r="OTU54" s="132"/>
      <c r="OTV54" s="132"/>
      <c r="OTW54" s="132"/>
      <c r="OTX54" s="132"/>
      <c r="OTY54" s="132"/>
      <c r="OTZ54" s="132"/>
      <c r="OUA54" s="132"/>
      <c r="OUB54" s="137"/>
      <c r="OUC54" s="96"/>
      <c r="OUD54" s="138"/>
      <c r="OUE54" s="132"/>
      <c r="OUF54" s="132"/>
      <c r="OUG54" s="132"/>
      <c r="OUH54" s="132"/>
      <c r="OUI54" s="132"/>
      <c r="OUJ54" s="132"/>
      <c r="OUK54" s="132"/>
      <c r="OUL54" s="132"/>
      <c r="OUM54" s="132"/>
      <c r="OUN54" s="132"/>
      <c r="OUO54" s="132"/>
      <c r="OUP54" s="132"/>
      <c r="OUQ54" s="137"/>
      <c r="OUR54" s="96"/>
      <c r="OUS54" s="138"/>
      <c r="OUT54" s="132"/>
      <c r="OUU54" s="132"/>
      <c r="OUV54" s="132"/>
      <c r="OUW54" s="132"/>
      <c r="OUX54" s="132"/>
      <c r="OUY54" s="132"/>
      <c r="OUZ54" s="132"/>
      <c r="OVA54" s="132"/>
      <c r="OVB54" s="132"/>
      <c r="OVC54" s="132"/>
      <c r="OVD54" s="132"/>
      <c r="OVE54" s="132"/>
      <c r="OVF54" s="137"/>
      <c r="OVG54" s="96"/>
      <c r="OVH54" s="138"/>
      <c r="OVI54" s="132"/>
      <c r="OVJ54" s="132"/>
      <c r="OVK54" s="132"/>
      <c r="OVL54" s="132"/>
      <c r="OVM54" s="132"/>
      <c r="OVN54" s="132"/>
      <c r="OVO54" s="132"/>
      <c r="OVP54" s="132"/>
      <c r="OVQ54" s="132"/>
      <c r="OVR54" s="132"/>
      <c r="OVS54" s="132"/>
      <c r="OVT54" s="132"/>
      <c r="OVU54" s="137"/>
      <c r="OVV54" s="96"/>
      <c r="OVW54" s="138"/>
      <c r="OVX54" s="132"/>
      <c r="OVY54" s="132"/>
      <c r="OVZ54" s="132"/>
      <c r="OWA54" s="132"/>
      <c r="OWB54" s="132"/>
      <c r="OWC54" s="132"/>
      <c r="OWD54" s="132"/>
      <c r="OWE54" s="132"/>
      <c r="OWF54" s="132"/>
      <c r="OWG54" s="132"/>
      <c r="OWH54" s="132"/>
      <c r="OWI54" s="132"/>
      <c r="OWJ54" s="137"/>
      <c r="OWK54" s="96"/>
      <c r="OWL54" s="138"/>
      <c r="OWM54" s="132"/>
      <c r="OWN54" s="132"/>
      <c r="OWO54" s="132"/>
      <c r="OWP54" s="132"/>
      <c r="OWQ54" s="132"/>
      <c r="OWR54" s="132"/>
      <c r="OWS54" s="132"/>
      <c r="OWT54" s="132"/>
      <c r="OWU54" s="132"/>
      <c r="OWV54" s="132"/>
      <c r="OWW54" s="132"/>
      <c r="OWX54" s="132"/>
      <c r="OWY54" s="137"/>
      <c r="OWZ54" s="96"/>
      <c r="OXA54" s="138"/>
      <c r="OXB54" s="132"/>
      <c r="OXC54" s="132"/>
      <c r="OXD54" s="132"/>
      <c r="OXE54" s="132"/>
      <c r="OXF54" s="132"/>
      <c r="OXG54" s="132"/>
      <c r="OXH54" s="132"/>
      <c r="OXI54" s="132"/>
      <c r="OXJ54" s="132"/>
      <c r="OXK54" s="132"/>
      <c r="OXL54" s="132"/>
      <c r="OXM54" s="132"/>
      <c r="OXN54" s="137"/>
      <c r="OXO54" s="96"/>
      <c r="OXP54" s="138"/>
      <c r="OXQ54" s="132"/>
      <c r="OXR54" s="132"/>
      <c r="OXS54" s="132"/>
      <c r="OXT54" s="132"/>
      <c r="OXU54" s="132"/>
      <c r="OXV54" s="132"/>
      <c r="OXW54" s="132"/>
      <c r="OXX54" s="132"/>
      <c r="OXY54" s="132"/>
      <c r="OXZ54" s="132"/>
      <c r="OYA54" s="132"/>
      <c r="OYB54" s="132"/>
      <c r="OYC54" s="137"/>
      <c r="OYD54" s="96"/>
      <c r="OYE54" s="138"/>
      <c r="OYF54" s="132"/>
      <c r="OYG54" s="132"/>
      <c r="OYH54" s="132"/>
      <c r="OYI54" s="132"/>
      <c r="OYJ54" s="132"/>
      <c r="OYK54" s="132"/>
      <c r="OYL54" s="132"/>
      <c r="OYM54" s="132"/>
      <c r="OYN54" s="132"/>
      <c r="OYO54" s="132"/>
      <c r="OYP54" s="132"/>
      <c r="OYQ54" s="132"/>
      <c r="OYR54" s="137"/>
      <c r="OYS54" s="96"/>
      <c r="OYT54" s="138"/>
      <c r="OYU54" s="132"/>
      <c r="OYV54" s="132"/>
      <c r="OYW54" s="132"/>
      <c r="OYX54" s="132"/>
      <c r="OYY54" s="132"/>
      <c r="OYZ54" s="132"/>
      <c r="OZA54" s="132"/>
      <c r="OZB54" s="132"/>
      <c r="OZC54" s="132"/>
      <c r="OZD54" s="132"/>
      <c r="OZE54" s="132"/>
      <c r="OZF54" s="132"/>
      <c r="OZG54" s="137"/>
      <c r="OZH54" s="96"/>
      <c r="OZI54" s="138"/>
      <c r="OZJ54" s="132"/>
      <c r="OZK54" s="132"/>
      <c r="OZL54" s="132"/>
      <c r="OZM54" s="132"/>
      <c r="OZN54" s="132"/>
      <c r="OZO54" s="132"/>
      <c r="OZP54" s="132"/>
      <c r="OZQ54" s="132"/>
      <c r="OZR54" s="132"/>
      <c r="OZS54" s="132"/>
      <c r="OZT54" s="132"/>
      <c r="OZU54" s="132"/>
      <c r="OZV54" s="137"/>
      <c r="OZW54" s="96"/>
      <c r="OZX54" s="138"/>
      <c r="OZY54" s="132"/>
      <c r="OZZ54" s="132"/>
      <c r="PAA54" s="132"/>
      <c r="PAB54" s="132"/>
      <c r="PAC54" s="132"/>
      <c r="PAD54" s="132"/>
      <c r="PAE54" s="132"/>
      <c r="PAF54" s="132"/>
      <c r="PAG54" s="132"/>
      <c r="PAH54" s="132"/>
      <c r="PAI54" s="132"/>
      <c r="PAJ54" s="132"/>
      <c r="PAK54" s="137"/>
      <c r="PAL54" s="96"/>
      <c r="PAM54" s="138"/>
      <c r="PAN54" s="132"/>
      <c r="PAO54" s="132"/>
      <c r="PAP54" s="132"/>
      <c r="PAQ54" s="132"/>
      <c r="PAR54" s="132"/>
      <c r="PAS54" s="132"/>
      <c r="PAT54" s="132"/>
      <c r="PAU54" s="132"/>
      <c r="PAV54" s="132"/>
      <c r="PAW54" s="132"/>
      <c r="PAX54" s="132"/>
      <c r="PAY54" s="132"/>
      <c r="PAZ54" s="137"/>
      <c r="PBA54" s="96"/>
      <c r="PBB54" s="138"/>
      <c r="PBC54" s="132"/>
      <c r="PBD54" s="132"/>
      <c r="PBE54" s="132"/>
      <c r="PBF54" s="132"/>
      <c r="PBG54" s="132"/>
      <c r="PBH54" s="132"/>
      <c r="PBI54" s="132"/>
      <c r="PBJ54" s="132"/>
      <c r="PBK54" s="132"/>
      <c r="PBL54" s="132"/>
      <c r="PBM54" s="132"/>
      <c r="PBN54" s="132"/>
      <c r="PBO54" s="137"/>
      <c r="PBP54" s="96"/>
      <c r="PBQ54" s="138"/>
      <c r="PBR54" s="132"/>
      <c r="PBS54" s="132"/>
      <c r="PBT54" s="132"/>
      <c r="PBU54" s="132"/>
      <c r="PBV54" s="132"/>
      <c r="PBW54" s="132"/>
      <c r="PBX54" s="132"/>
      <c r="PBY54" s="132"/>
      <c r="PBZ54" s="132"/>
      <c r="PCA54" s="132"/>
      <c r="PCB54" s="132"/>
      <c r="PCC54" s="132"/>
      <c r="PCD54" s="137"/>
      <c r="PCE54" s="96"/>
      <c r="PCF54" s="138"/>
      <c r="PCG54" s="132"/>
      <c r="PCH54" s="132"/>
      <c r="PCI54" s="132"/>
      <c r="PCJ54" s="132"/>
      <c r="PCK54" s="132"/>
      <c r="PCL54" s="132"/>
      <c r="PCM54" s="132"/>
      <c r="PCN54" s="132"/>
      <c r="PCO54" s="132"/>
      <c r="PCP54" s="132"/>
      <c r="PCQ54" s="132"/>
      <c r="PCR54" s="132"/>
      <c r="PCS54" s="137"/>
      <c r="PCT54" s="96"/>
      <c r="PCU54" s="138"/>
      <c r="PCV54" s="132"/>
      <c r="PCW54" s="132"/>
      <c r="PCX54" s="132"/>
      <c r="PCY54" s="132"/>
      <c r="PCZ54" s="132"/>
      <c r="PDA54" s="132"/>
      <c r="PDB54" s="132"/>
      <c r="PDC54" s="132"/>
      <c r="PDD54" s="132"/>
      <c r="PDE54" s="132"/>
      <c r="PDF54" s="132"/>
      <c r="PDG54" s="132"/>
      <c r="PDH54" s="137"/>
      <c r="PDI54" s="96"/>
      <c r="PDJ54" s="138"/>
      <c r="PDK54" s="132"/>
      <c r="PDL54" s="132"/>
      <c r="PDM54" s="132"/>
      <c r="PDN54" s="132"/>
      <c r="PDO54" s="132"/>
      <c r="PDP54" s="132"/>
      <c r="PDQ54" s="132"/>
      <c r="PDR54" s="132"/>
      <c r="PDS54" s="132"/>
      <c r="PDT54" s="132"/>
      <c r="PDU54" s="132"/>
      <c r="PDV54" s="132"/>
      <c r="PDW54" s="137"/>
      <c r="PDX54" s="96"/>
      <c r="PDY54" s="138"/>
      <c r="PDZ54" s="132"/>
      <c r="PEA54" s="132"/>
      <c r="PEB54" s="132"/>
      <c r="PEC54" s="132"/>
      <c r="PED54" s="132"/>
      <c r="PEE54" s="132"/>
      <c r="PEF54" s="132"/>
      <c r="PEG54" s="132"/>
      <c r="PEH54" s="132"/>
      <c r="PEI54" s="132"/>
      <c r="PEJ54" s="132"/>
      <c r="PEK54" s="132"/>
      <c r="PEL54" s="137"/>
      <c r="PEM54" s="96"/>
      <c r="PEN54" s="138"/>
      <c r="PEO54" s="132"/>
      <c r="PEP54" s="132"/>
      <c r="PEQ54" s="132"/>
      <c r="PER54" s="132"/>
      <c r="PES54" s="132"/>
      <c r="PET54" s="132"/>
      <c r="PEU54" s="132"/>
      <c r="PEV54" s="132"/>
      <c r="PEW54" s="132"/>
      <c r="PEX54" s="132"/>
      <c r="PEY54" s="132"/>
      <c r="PEZ54" s="132"/>
      <c r="PFA54" s="137"/>
      <c r="PFB54" s="96"/>
      <c r="PFC54" s="138"/>
      <c r="PFD54" s="132"/>
      <c r="PFE54" s="132"/>
      <c r="PFF54" s="132"/>
      <c r="PFG54" s="132"/>
      <c r="PFH54" s="132"/>
      <c r="PFI54" s="132"/>
      <c r="PFJ54" s="132"/>
      <c r="PFK54" s="132"/>
      <c r="PFL54" s="132"/>
      <c r="PFM54" s="132"/>
      <c r="PFN54" s="132"/>
      <c r="PFO54" s="132"/>
      <c r="PFP54" s="137"/>
      <c r="PFQ54" s="96"/>
      <c r="PFR54" s="138"/>
      <c r="PFS54" s="132"/>
      <c r="PFT54" s="132"/>
      <c r="PFU54" s="132"/>
      <c r="PFV54" s="132"/>
      <c r="PFW54" s="132"/>
      <c r="PFX54" s="132"/>
      <c r="PFY54" s="132"/>
      <c r="PFZ54" s="132"/>
      <c r="PGA54" s="132"/>
      <c r="PGB54" s="132"/>
      <c r="PGC54" s="132"/>
      <c r="PGD54" s="132"/>
      <c r="PGE54" s="137"/>
      <c r="PGF54" s="96"/>
      <c r="PGG54" s="138"/>
      <c r="PGH54" s="132"/>
      <c r="PGI54" s="132"/>
      <c r="PGJ54" s="132"/>
      <c r="PGK54" s="132"/>
      <c r="PGL54" s="132"/>
      <c r="PGM54" s="132"/>
      <c r="PGN54" s="132"/>
      <c r="PGO54" s="132"/>
      <c r="PGP54" s="132"/>
      <c r="PGQ54" s="132"/>
      <c r="PGR54" s="132"/>
      <c r="PGS54" s="132"/>
      <c r="PGT54" s="137"/>
      <c r="PGU54" s="96"/>
      <c r="PGV54" s="138"/>
      <c r="PGW54" s="132"/>
      <c r="PGX54" s="132"/>
      <c r="PGY54" s="132"/>
      <c r="PGZ54" s="132"/>
      <c r="PHA54" s="132"/>
      <c r="PHB54" s="132"/>
      <c r="PHC54" s="132"/>
      <c r="PHD54" s="132"/>
      <c r="PHE54" s="132"/>
      <c r="PHF54" s="132"/>
      <c r="PHG54" s="132"/>
      <c r="PHH54" s="132"/>
      <c r="PHI54" s="137"/>
      <c r="PHJ54" s="96"/>
      <c r="PHK54" s="138"/>
      <c r="PHL54" s="132"/>
      <c r="PHM54" s="132"/>
      <c r="PHN54" s="132"/>
      <c r="PHO54" s="132"/>
      <c r="PHP54" s="132"/>
      <c r="PHQ54" s="132"/>
      <c r="PHR54" s="132"/>
      <c r="PHS54" s="132"/>
      <c r="PHT54" s="132"/>
      <c r="PHU54" s="132"/>
      <c r="PHV54" s="132"/>
      <c r="PHW54" s="132"/>
      <c r="PHX54" s="137"/>
      <c r="PHY54" s="96"/>
      <c r="PHZ54" s="138"/>
      <c r="PIA54" s="132"/>
      <c r="PIB54" s="132"/>
      <c r="PIC54" s="132"/>
      <c r="PID54" s="132"/>
      <c r="PIE54" s="132"/>
      <c r="PIF54" s="132"/>
      <c r="PIG54" s="132"/>
      <c r="PIH54" s="132"/>
      <c r="PII54" s="132"/>
      <c r="PIJ54" s="132"/>
      <c r="PIK54" s="132"/>
      <c r="PIL54" s="132"/>
      <c r="PIM54" s="137"/>
      <c r="PIN54" s="96"/>
      <c r="PIO54" s="138"/>
      <c r="PIP54" s="132"/>
      <c r="PIQ54" s="132"/>
      <c r="PIR54" s="132"/>
      <c r="PIS54" s="132"/>
      <c r="PIT54" s="132"/>
      <c r="PIU54" s="132"/>
      <c r="PIV54" s="132"/>
      <c r="PIW54" s="132"/>
      <c r="PIX54" s="132"/>
      <c r="PIY54" s="132"/>
      <c r="PIZ54" s="132"/>
      <c r="PJA54" s="132"/>
      <c r="PJB54" s="137"/>
      <c r="PJC54" s="96"/>
      <c r="PJD54" s="138"/>
      <c r="PJE54" s="132"/>
      <c r="PJF54" s="132"/>
      <c r="PJG54" s="132"/>
      <c r="PJH54" s="132"/>
      <c r="PJI54" s="132"/>
      <c r="PJJ54" s="132"/>
      <c r="PJK54" s="132"/>
      <c r="PJL54" s="132"/>
      <c r="PJM54" s="132"/>
      <c r="PJN54" s="132"/>
      <c r="PJO54" s="132"/>
      <c r="PJP54" s="132"/>
      <c r="PJQ54" s="137"/>
      <c r="PJR54" s="96"/>
      <c r="PJS54" s="138"/>
      <c r="PJT54" s="132"/>
      <c r="PJU54" s="132"/>
      <c r="PJV54" s="132"/>
      <c r="PJW54" s="132"/>
      <c r="PJX54" s="132"/>
      <c r="PJY54" s="132"/>
      <c r="PJZ54" s="132"/>
      <c r="PKA54" s="132"/>
      <c r="PKB54" s="132"/>
      <c r="PKC54" s="132"/>
      <c r="PKD54" s="132"/>
      <c r="PKE54" s="132"/>
      <c r="PKF54" s="137"/>
      <c r="PKG54" s="96"/>
      <c r="PKH54" s="138"/>
      <c r="PKI54" s="132"/>
      <c r="PKJ54" s="132"/>
      <c r="PKK54" s="132"/>
      <c r="PKL54" s="132"/>
      <c r="PKM54" s="132"/>
      <c r="PKN54" s="132"/>
      <c r="PKO54" s="132"/>
      <c r="PKP54" s="132"/>
      <c r="PKQ54" s="132"/>
      <c r="PKR54" s="132"/>
      <c r="PKS54" s="132"/>
      <c r="PKT54" s="132"/>
      <c r="PKU54" s="137"/>
      <c r="PKV54" s="96"/>
      <c r="PKW54" s="138"/>
      <c r="PKX54" s="132"/>
      <c r="PKY54" s="132"/>
      <c r="PKZ54" s="132"/>
      <c r="PLA54" s="132"/>
      <c r="PLB54" s="132"/>
      <c r="PLC54" s="132"/>
      <c r="PLD54" s="132"/>
      <c r="PLE54" s="132"/>
      <c r="PLF54" s="132"/>
      <c r="PLG54" s="132"/>
      <c r="PLH54" s="132"/>
      <c r="PLI54" s="132"/>
      <c r="PLJ54" s="137"/>
      <c r="PLK54" s="96"/>
      <c r="PLL54" s="138"/>
      <c r="PLM54" s="132"/>
      <c r="PLN54" s="132"/>
      <c r="PLO54" s="132"/>
      <c r="PLP54" s="132"/>
      <c r="PLQ54" s="132"/>
      <c r="PLR54" s="132"/>
      <c r="PLS54" s="132"/>
      <c r="PLT54" s="132"/>
      <c r="PLU54" s="132"/>
      <c r="PLV54" s="132"/>
      <c r="PLW54" s="132"/>
      <c r="PLX54" s="132"/>
      <c r="PLY54" s="137"/>
      <c r="PLZ54" s="96"/>
      <c r="PMA54" s="138"/>
      <c r="PMB54" s="132"/>
      <c r="PMC54" s="132"/>
      <c r="PMD54" s="132"/>
      <c r="PME54" s="132"/>
      <c r="PMF54" s="132"/>
      <c r="PMG54" s="132"/>
      <c r="PMH54" s="132"/>
      <c r="PMI54" s="132"/>
      <c r="PMJ54" s="132"/>
      <c r="PMK54" s="132"/>
      <c r="PML54" s="132"/>
      <c r="PMM54" s="132"/>
      <c r="PMN54" s="137"/>
      <c r="PMO54" s="96"/>
      <c r="PMP54" s="138"/>
      <c r="PMQ54" s="132"/>
      <c r="PMR54" s="132"/>
      <c r="PMS54" s="132"/>
      <c r="PMT54" s="132"/>
      <c r="PMU54" s="132"/>
      <c r="PMV54" s="132"/>
      <c r="PMW54" s="132"/>
      <c r="PMX54" s="132"/>
      <c r="PMY54" s="132"/>
      <c r="PMZ54" s="132"/>
      <c r="PNA54" s="132"/>
      <c r="PNB54" s="132"/>
      <c r="PNC54" s="137"/>
      <c r="PND54" s="96"/>
      <c r="PNE54" s="138"/>
      <c r="PNF54" s="132"/>
      <c r="PNG54" s="132"/>
      <c r="PNH54" s="132"/>
      <c r="PNI54" s="132"/>
      <c r="PNJ54" s="132"/>
      <c r="PNK54" s="132"/>
      <c r="PNL54" s="132"/>
      <c r="PNM54" s="132"/>
      <c r="PNN54" s="132"/>
      <c r="PNO54" s="132"/>
      <c r="PNP54" s="132"/>
      <c r="PNQ54" s="132"/>
      <c r="PNR54" s="137"/>
      <c r="PNS54" s="96"/>
      <c r="PNT54" s="138"/>
      <c r="PNU54" s="132"/>
      <c r="PNV54" s="132"/>
      <c r="PNW54" s="132"/>
      <c r="PNX54" s="132"/>
      <c r="PNY54" s="132"/>
      <c r="PNZ54" s="132"/>
      <c r="POA54" s="132"/>
      <c r="POB54" s="132"/>
      <c r="POC54" s="132"/>
      <c r="POD54" s="132"/>
      <c r="POE54" s="132"/>
      <c r="POF54" s="132"/>
      <c r="POG54" s="137"/>
      <c r="POH54" s="96"/>
      <c r="POI54" s="138"/>
      <c r="POJ54" s="132"/>
      <c r="POK54" s="132"/>
      <c r="POL54" s="132"/>
      <c r="POM54" s="132"/>
      <c r="PON54" s="132"/>
      <c r="POO54" s="132"/>
      <c r="POP54" s="132"/>
      <c r="POQ54" s="132"/>
      <c r="POR54" s="132"/>
      <c r="POS54" s="132"/>
      <c r="POT54" s="132"/>
      <c r="POU54" s="132"/>
      <c r="POV54" s="137"/>
      <c r="POW54" s="96"/>
      <c r="POX54" s="138"/>
      <c r="POY54" s="132"/>
      <c r="POZ54" s="132"/>
      <c r="PPA54" s="132"/>
      <c r="PPB54" s="132"/>
      <c r="PPC54" s="132"/>
      <c r="PPD54" s="132"/>
      <c r="PPE54" s="132"/>
      <c r="PPF54" s="132"/>
      <c r="PPG54" s="132"/>
      <c r="PPH54" s="132"/>
      <c r="PPI54" s="132"/>
      <c r="PPJ54" s="132"/>
      <c r="PPK54" s="137"/>
      <c r="PPL54" s="96"/>
      <c r="PPM54" s="138"/>
      <c r="PPN54" s="132"/>
      <c r="PPO54" s="132"/>
      <c r="PPP54" s="132"/>
      <c r="PPQ54" s="132"/>
      <c r="PPR54" s="132"/>
      <c r="PPS54" s="132"/>
      <c r="PPT54" s="132"/>
      <c r="PPU54" s="132"/>
      <c r="PPV54" s="132"/>
      <c r="PPW54" s="132"/>
      <c r="PPX54" s="132"/>
      <c r="PPY54" s="132"/>
      <c r="PPZ54" s="137"/>
      <c r="PQA54" s="96"/>
      <c r="PQB54" s="138"/>
      <c r="PQC54" s="132"/>
      <c r="PQD54" s="132"/>
      <c r="PQE54" s="132"/>
      <c r="PQF54" s="132"/>
      <c r="PQG54" s="132"/>
      <c r="PQH54" s="132"/>
      <c r="PQI54" s="132"/>
      <c r="PQJ54" s="132"/>
      <c r="PQK54" s="132"/>
      <c r="PQL54" s="132"/>
      <c r="PQM54" s="132"/>
      <c r="PQN54" s="132"/>
      <c r="PQO54" s="137"/>
      <c r="PQP54" s="96"/>
      <c r="PQQ54" s="138"/>
      <c r="PQR54" s="132"/>
      <c r="PQS54" s="132"/>
      <c r="PQT54" s="132"/>
      <c r="PQU54" s="132"/>
      <c r="PQV54" s="132"/>
      <c r="PQW54" s="132"/>
      <c r="PQX54" s="132"/>
      <c r="PQY54" s="132"/>
      <c r="PQZ54" s="132"/>
      <c r="PRA54" s="132"/>
      <c r="PRB54" s="132"/>
      <c r="PRC54" s="132"/>
      <c r="PRD54" s="137"/>
      <c r="PRE54" s="96"/>
      <c r="PRF54" s="138"/>
      <c r="PRG54" s="132"/>
      <c r="PRH54" s="132"/>
      <c r="PRI54" s="132"/>
      <c r="PRJ54" s="132"/>
      <c r="PRK54" s="132"/>
      <c r="PRL54" s="132"/>
      <c r="PRM54" s="132"/>
      <c r="PRN54" s="132"/>
      <c r="PRO54" s="132"/>
      <c r="PRP54" s="132"/>
      <c r="PRQ54" s="132"/>
      <c r="PRR54" s="132"/>
      <c r="PRS54" s="137"/>
      <c r="PRT54" s="96"/>
      <c r="PRU54" s="138"/>
      <c r="PRV54" s="132"/>
      <c r="PRW54" s="132"/>
      <c r="PRX54" s="132"/>
      <c r="PRY54" s="132"/>
      <c r="PRZ54" s="132"/>
      <c r="PSA54" s="132"/>
      <c r="PSB54" s="132"/>
      <c r="PSC54" s="132"/>
      <c r="PSD54" s="132"/>
      <c r="PSE54" s="132"/>
      <c r="PSF54" s="132"/>
      <c r="PSG54" s="132"/>
      <c r="PSH54" s="137"/>
      <c r="PSI54" s="96"/>
      <c r="PSJ54" s="138"/>
      <c r="PSK54" s="132"/>
      <c r="PSL54" s="132"/>
      <c r="PSM54" s="132"/>
      <c r="PSN54" s="132"/>
      <c r="PSO54" s="132"/>
      <c r="PSP54" s="132"/>
      <c r="PSQ54" s="132"/>
      <c r="PSR54" s="132"/>
      <c r="PSS54" s="132"/>
      <c r="PST54" s="132"/>
      <c r="PSU54" s="132"/>
      <c r="PSV54" s="132"/>
      <c r="PSW54" s="137"/>
      <c r="PSX54" s="96"/>
      <c r="PSY54" s="138"/>
      <c r="PSZ54" s="132"/>
      <c r="PTA54" s="132"/>
      <c r="PTB54" s="132"/>
      <c r="PTC54" s="132"/>
      <c r="PTD54" s="132"/>
      <c r="PTE54" s="132"/>
      <c r="PTF54" s="132"/>
      <c r="PTG54" s="132"/>
      <c r="PTH54" s="132"/>
      <c r="PTI54" s="132"/>
      <c r="PTJ54" s="132"/>
      <c r="PTK54" s="132"/>
      <c r="PTL54" s="137"/>
      <c r="PTM54" s="96"/>
      <c r="PTN54" s="138"/>
      <c r="PTO54" s="132"/>
      <c r="PTP54" s="132"/>
      <c r="PTQ54" s="132"/>
      <c r="PTR54" s="132"/>
      <c r="PTS54" s="132"/>
      <c r="PTT54" s="132"/>
      <c r="PTU54" s="132"/>
      <c r="PTV54" s="132"/>
      <c r="PTW54" s="132"/>
      <c r="PTX54" s="132"/>
      <c r="PTY54" s="132"/>
      <c r="PTZ54" s="132"/>
      <c r="PUA54" s="137"/>
      <c r="PUB54" s="96"/>
      <c r="PUC54" s="138"/>
      <c r="PUD54" s="132"/>
      <c r="PUE54" s="132"/>
      <c r="PUF54" s="132"/>
      <c r="PUG54" s="132"/>
      <c r="PUH54" s="132"/>
      <c r="PUI54" s="132"/>
      <c r="PUJ54" s="132"/>
      <c r="PUK54" s="132"/>
      <c r="PUL54" s="132"/>
      <c r="PUM54" s="132"/>
      <c r="PUN54" s="132"/>
      <c r="PUO54" s="132"/>
      <c r="PUP54" s="137"/>
      <c r="PUQ54" s="96"/>
      <c r="PUR54" s="138"/>
      <c r="PUS54" s="132"/>
      <c r="PUT54" s="132"/>
      <c r="PUU54" s="132"/>
      <c r="PUV54" s="132"/>
      <c r="PUW54" s="132"/>
      <c r="PUX54" s="132"/>
      <c r="PUY54" s="132"/>
      <c r="PUZ54" s="132"/>
      <c r="PVA54" s="132"/>
      <c r="PVB54" s="132"/>
      <c r="PVC54" s="132"/>
      <c r="PVD54" s="132"/>
      <c r="PVE54" s="137"/>
      <c r="PVF54" s="96"/>
      <c r="PVG54" s="138"/>
      <c r="PVH54" s="132"/>
      <c r="PVI54" s="132"/>
      <c r="PVJ54" s="132"/>
      <c r="PVK54" s="132"/>
      <c r="PVL54" s="132"/>
      <c r="PVM54" s="132"/>
      <c r="PVN54" s="132"/>
      <c r="PVO54" s="132"/>
      <c r="PVP54" s="132"/>
      <c r="PVQ54" s="132"/>
      <c r="PVR54" s="132"/>
      <c r="PVS54" s="132"/>
      <c r="PVT54" s="137"/>
      <c r="PVU54" s="96"/>
      <c r="PVV54" s="138"/>
      <c r="PVW54" s="132"/>
      <c r="PVX54" s="132"/>
      <c r="PVY54" s="132"/>
      <c r="PVZ54" s="132"/>
      <c r="PWA54" s="132"/>
      <c r="PWB54" s="132"/>
      <c r="PWC54" s="132"/>
      <c r="PWD54" s="132"/>
      <c r="PWE54" s="132"/>
      <c r="PWF54" s="132"/>
      <c r="PWG54" s="132"/>
      <c r="PWH54" s="132"/>
      <c r="PWI54" s="137"/>
      <c r="PWJ54" s="96"/>
      <c r="PWK54" s="138"/>
      <c r="PWL54" s="132"/>
      <c r="PWM54" s="132"/>
      <c r="PWN54" s="132"/>
      <c r="PWO54" s="132"/>
      <c r="PWP54" s="132"/>
      <c r="PWQ54" s="132"/>
      <c r="PWR54" s="132"/>
      <c r="PWS54" s="132"/>
      <c r="PWT54" s="132"/>
      <c r="PWU54" s="132"/>
      <c r="PWV54" s="132"/>
      <c r="PWW54" s="132"/>
      <c r="PWX54" s="137"/>
      <c r="PWY54" s="96"/>
      <c r="PWZ54" s="138"/>
      <c r="PXA54" s="132"/>
      <c r="PXB54" s="132"/>
      <c r="PXC54" s="132"/>
      <c r="PXD54" s="132"/>
      <c r="PXE54" s="132"/>
      <c r="PXF54" s="132"/>
      <c r="PXG54" s="132"/>
      <c r="PXH54" s="132"/>
      <c r="PXI54" s="132"/>
      <c r="PXJ54" s="132"/>
      <c r="PXK54" s="132"/>
      <c r="PXL54" s="132"/>
      <c r="PXM54" s="137"/>
      <c r="PXN54" s="96"/>
      <c r="PXO54" s="138"/>
      <c r="PXP54" s="132"/>
      <c r="PXQ54" s="132"/>
      <c r="PXR54" s="132"/>
      <c r="PXS54" s="132"/>
      <c r="PXT54" s="132"/>
      <c r="PXU54" s="132"/>
      <c r="PXV54" s="132"/>
      <c r="PXW54" s="132"/>
      <c r="PXX54" s="132"/>
      <c r="PXY54" s="132"/>
      <c r="PXZ54" s="132"/>
      <c r="PYA54" s="132"/>
      <c r="PYB54" s="137"/>
      <c r="PYC54" s="96"/>
      <c r="PYD54" s="138"/>
      <c r="PYE54" s="132"/>
      <c r="PYF54" s="132"/>
      <c r="PYG54" s="132"/>
      <c r="PYH54" s="132"/>
      <c r="PYI54" s="132"/>
      <c r="PYJ54" s="132"/>
      <c r="PYK54" s="132"/>
      <c r="PYL54" s="132"/>
      <c r="PYM54" s="132"/>
      <c r="PYN54" s="132"/>
      <c r="PYO54" s="132"/>
      <c r="PYP54" s="132"/>
      <c r="PYQ54" s="137"/>
      <c r="PYR54" s="96"/>
      <c r="PYS54" s="138"/>
      <c r="PYT54" s="132"/>
      <c r="PYU54" s="132"/>
      <c r="PYV54" s="132"/>
      <c r="PYW54" s="132"/>
      <c r="PYX54" s="132"/>
      <c r="PYY54" s="132"/>
      <c r="PYZ54" s="132"/>
      <c r="PZA54" s="132"/>
      <c r="PZB54" s="132"/>
      <c r="PZC54" s="132"/>
      <c r="PZD54" s="132"/>
      <c r="PZE54" s="132"/>
      <c r="PZF54" s="137"/>
      <c r="PZG54" s="96"/>
      <c r="PZH54" s="138"/>
      <c r="PZI54" s="132"/>
      <c r="PZJ54" s="132"/>
      <c r="PZK54" s="132"/>
      <c r="PZL54" s="132"/>
      <c r="PZM54" s="132"/>
      <c r="PZN54" s="132"/>
      <c r="PZO54" s="132"/>
      <c r="PZP54" s="132"/>
      <c r="PZQ54" s="132"/>
      <c r="PZR54" s="132"/>
      <c r="PZS54" s="132"/>
      <c r="PZT54" s="132"/>
      <c r="PZU54" s="137"/>
      <c r="PZV54" s="96"/>
      <c r="PZW54" s="138"/>
      <c r="PZX54" s="132"/>
      <c r="PZY54" s="132"/>
      <c r="PZZ54" s="132"/>
      <c r="QAA54" s="132"/>
      <c r="QAB54" s="132"/>
      <c r="QAC54" s="132"/>
      <c r="QAD54" s="132"/>
      <c r="QAE54" s="132"/>
      <c r="QAF54" s="132"/>
      <c r="QAG54" s="132"/>
      <c r="QAH54" s="132"/>
      <c r="QAI54" s="132"/>
      <c r="QAJ54" s="137"/>
      <c r="QAK54" s="96"/>
      <c r="QAL54" s="138"/>
      <c r="QAM54" s="132"/>
      <c r="QAN54" s="132"/>
      <c r="QAO54" s="132"/>
      <c r="QAP54" s="132"/>
      <c r="QAQ54" s="132"/>
      <c r="QAR54" s="132"/>
      <c r="QAS54" s="132"/>
      <c r="QAT54" s="132"/>
      <c r="QAU54" s="132"/>
      <c r="QAV54" s="132"/>
      <c r="QAW54" s="132"/>
      <c r="QAX54" s="132"/>
      <c r="QAY54" s="137"/>
      <c r="QAZ54" s="96"/>
      <c r="QBA54" s="138"/>
      <c r="QBB54" s="132"/>
      <c r="QBC54" s="132"/>
      <c r="QBD54" s="132"/>
      <c r="QBE54" s="132"/>
      <c r="QBF54" s="132"/>
      <c r="QBG54" s="132"/>
      <c r="QBH54" s="132"/>
      <c r="QBI54" s="132"/>
      <c r="QBJ54" s="132"/>
      <c r="QBK54" s="132"/>
      <c r="QBL54" s="132"/>
      <c r="QBM54" s="132"/>
      <c r="QBN54" s="137"/>
      <c r="QBO54" s="96"/>
      <c r="QBP54" s="138"/>
      <c r="QBQ54" s="132"/>
      <c r="QBR54" s="132"/>
      <c r="QBS54" s="132"/>
      <c r="QBT54" s="132"/>
      <c r="QBU54" s="132"/>
      <c r="QBV54" s="132"/>
      <c r="QBW54" s="132"/>
      <c r="QBX54" s="132"/>
      <c r="QBY54" s="132"/>
      <c r="QBZ54" s="132"/>
      <c r="QCA54" s="132"/>
      <c r="QCB54" s="132"/>
      <c r="QCC54" s="137"/>
      <c r="QCD54" s="96"/>
      <c r="QCE54" s="138"/>
      <c r="QCF54" s="132"/>
      <c r="QCG54" s="132"/>
      <c r="QCH54" s="132"/>
      <c r="QCI54" s="132"/>
      <c r="QCJ54" s="132"/>
      <c r="QCK54" s="132"/>
      <c r="QCL54" s="132"/>
      <c r="QCM54" s="132"/>
      <c r="QCN54" s="132"/>
      <c r="QCO54" s="132"/>
      <c r="QCP54" s="132"/>
      <c r="QCQ54" s="132"/>
      <c r="QCR54" s="137"/>
      <c r="QCS54" s="96"/>
      <c r="QCT54" s="138"/>
      <c r="QCU54" s="132"/>
      <c r="QCV54" s="132"/>
      <c r="QCW54" s="132"/>
      <c r="QCX54" s="132"/>
      <c r="QCY54" s="132"/>
      <c r="QCZ54" s="132"/>
      <c r="QDA54" s="132"/>
      <c r="QDB54" s="132"/>
      <c r="QDC54" s="132"/>
      <c r="QDD54" s="132"/>
      <c r="QDE54" s="132"/>
      <c r="QDF54" s="132"/>
      <c r="QDG54" s="137"/>
      <c r="QDH54" s="96"/>
      <c r="QDI54" s="138"/>
      <c r="QDJ54" s="132"/>
      <c r="QDK54" s="132"/>
      <c r="QDL54" s="132"/>
      <c r="QDM54" s="132"/>
      <c r="QDN54" s="132"/>
      <c r="QDO54" s="132"/>
      <c r="QDP54" s="132"/>
      <c r="QDQ54" s="132"/>
      <c r="QDR54" s="132"/>
      <c r="QDS54" s="132"/>
      <c r="QDT54" s="132"/>
      <c r="QDU54" s="132"/>
      <c r="QDV54" s="137"/>
      <c r="QDW54" s="96"/>
      <c r="QDX54" s="138"/>
      <c r="QDY54" s="132"/>
      <c r="QDZ54" s="132"/>
      <c r="QEA54" s="132"/>
      <c r="QEB54" s="132"/>
      <c r="QEC54" s="132"/>
      <c r="QED54" s="132"/>
      <c r="QEE54" s="132"/>
      <c r="QEF54" s="132"/>
      <c r="QEG54" s="132"/>
      <c r="QEH54" s="132"/>
      <c r="QEI54" s="132"/>
      <c r="QEJ54" s="132"/>
      <c r="QEK54" s="137"/>
      <c r="QEL54" s="96"/>
      <c r="QEM54" s="138"/>
      <c r="QEN54" s="132"/>
      <c r="QEO54" s="132"/>
      <c r="QEP54" s="132"/>
      <c r="QEQ54" s="132"/>
      <c r="QER54" s="132"/>
      <c r="QES54" s="132"/>
      <c r="QET54" s="132"/>
      <c r="QEU54" s="132"/>
      <c r="QEV54" s="132"/>
      <c r="QEW54" s="132"/>
      <c r="QEX54" s="132"/>
      <c r="QEY54" s="132"/>
      <c r="QEZ54" s="137"/>
      <c r="QFA54" s="96"/>
      <c r="QFB54" s="138"/>
      <c r="QFC54" s="132"/>
      <c r="QFD54" s="132"/>
      <c r="QFE54" s="132"/>
      <c r="QFF54" s="132"/>
      <c r="QFG54" s="132"/>
      <c r="QFH54" s="132"/>
      <c r="QFI54" s="132"/>
      <c r="QFJ54" s="132"/>
      <c r="QFK54" s="132"/>
      <c r="QFL54" s="132"/>
      <c r="QFM54" s="132"/>
      <c r="QFN54" s="132"/>
      <c r="QFO54" s="137"/>
      <c r="QFP54" s="96"/>
      <c r="QFQ54" s="138"/>
      <c r="QFR54" s="132"/>
      <c r="QFS54" s="132"/>
      <c r="QFT54" s="132"/>
      <c r="QFU54" s="132"/>
      <c r="QFV54" s="132"/>
      <c r="QFW54" s="132"/>
      <c r="QFX54" s="132"/>
      <c r="QFY54" s="132"/>
      <c r="QFZ54" s="132"/>
      <c r="QGA54" s="132"/>
      <c r="QGB54" s="132"/>
      <c r="QGC54" s="132"/>
      <c r="QGD54" s="137"/>
      <c r="QGE54" s="96"/>
      <c r="QGF54" s="138"/>
      <c r="QGG54" s="132"/>
      <c r="QGH54" s="132"/>
      <c r="QGI54" s="132"/>
      <c r="QGJ54" s="132"/>
      <c r="QGK54" s="132"/>
      <c r="QGL54" s="132"/>
      <c r="QGM54" s="132"/>
      <c r="QGN54" s="132"/>
      <c r="QGO54" s="132"/>
      <c r="QGP54" s="132"/>
      <c r="QGQ54" s="132"/>
      <c r="QGR54" s="132"/>
      <c r="QGS54" s="137"/>
      <c r="QGT54" s="96"/>
      <c r="QGU54" s="138"/>
      <c r="QGV54" s="132"/>
      <c r="QGW54" s="132"/>
      <c r="QGX54" s="132"/>
      <c r="QGY54" s="132"/>
      <c r="QGZ54" s="132"/>
      <c r="QHA54" s="132"/>
      <c r="QHB54" s="132"/>
      <c r="QHC54" s="132"/>
      <c r="QHD54" s="132"/>
      <c r="QHE54" s="132"/>
      <c r="QHF54" s="132"/>
      <c r="QHG54" s="132"/>
      <c r="QHH54" s="137"/>
      <c r="QHI54" s="96"/>
      <c r="QHJ54" s="138"/>
      <c r="QHK54" s="132"/>
      <c r="QHL54" s="132"/>
      <c r="QHM54" s="132"/>
      <c r="QHN54" s="132"/>
      <c r="QHO54" s="132"/>
      <c r="QHP54" s="132"/>
      <c r="QHQ54" s="132"/>
      <c r="QHR54" s="132"/>
      <c r="QHS54" s="132"/>
      <c r="QHT54" s="132"/>
      <c r="QHU54" s="132"/>
      <c r="QHV54" s="132"/>
      <c r="QHW54" s="137"/>
      <c r="QHX54" s="96"/>
      <c r="QHY54" s="138"/>
      <c r="QHZ54" s="132"/>
      <c r="QIA54" s="132"/>
      <c r="QIB54" s="132"/>
      <c r="QIC54" s="132"/>
      <c r="QID54" s="132"/>
      <c r="QIE54" s="132"/>
      <c r="QIF54" s="132"/>
      <c r="QIG54" s="132"/>
      <c r="QIH54" s="132"/>
      <c r="QII54" s="132"/>
      <c r="QIJ54" s="132"/>
      <c r="QIK54" s="132"/>
      <c r="QIL54" s="137"/>
      <c r="QIM54" s="96"/>
      <c r="QIN54" s="138"/>
      <c r="QIO54" s="132"/>
      <c r="QIP54" s="132"/>
      <c r="QIQ54" s="132"/>
      <c r="QIR54" s="132"/>
      <c r="QIS54" s="132"/>
      <c r="QIT54" s="132"/>
      <c r="QIU54" s="132"/>
      <c r="QIV54" s="132"/>
      <c r="QIW54" s="132"/>
      <c r="QIX54" s="132"/>
      <c r="QIY54" s="132"/>
      <c r="QIZ54" s="132"/>
      <c r="QJA54" s="137"/>
      <c r="QJB54" s="96"/>
      <c r="QJC54" s="138"/>
      <c r="QJD54" s="132"/>
      <c r="QJE54" s="132"/>
      <c r="QJF54" s="132"/>
      <c r="QJG54" s="132"/>
      <c r="QJH54" s="132"/>
      <c r="QJI54" s="132"/>
      <c r="QJJ54" s="132"/>
      <c r="QJK54" s="132"/>
      <c r="QJL54" s="132"/>
      <c r="QJM54" s="132"/>
      <c r="QJN54" s="132"/>
      <c r="QJO54" s="132"/>
      <c r="QJP54" s="137"/>
      <c r="QJQ54" s="96"/>
      <c r="QJR54" s="138"/>
      <c r="QJS54" s="132"/>
      <c r="QJT54" s="132"/>
      <c r="QJU54" s="132"/>
      <c r="QJV54" s="132"/>
      <c r="QJW54" s="132"/>
      <c r="QJX54" s="132"/>
      <c r="QJY54" s="132"/>
      <c r="QJZ54" s="132"/>
      <c r="QKA54" s="132"/>
      <c r="QKB54" s="132"/>
      <c r="QKC54" s="132"/>
      <c r="QKD54" s="132"/>
      <c r="QKE54" s="137"/>
      <c r="QKF54" s="96"/>
      <c r="QKG54" s="138"/>
      <c r="QKH54" s="132"/>
      <c r="QKI54" s="132"/>
      <c r="QKJ54" s="132"/>
      <c r="QKK54" s="132"/>
      <c r="QKL54" s="132"/>
      <c r="QKM54" s="132"/>
      <c r="QKN54" s="132"/>
      <c r="QKO54" s="132"/>
      <c r="QKP54" s="132"/>
      <c r="QKQ54" s="132"/>
      <c r="QKR54" s="132"/>
      <c r="QKS54" s="132"/>
      <c r="QKT54" s="137"/>
      <c r="QKU54" s="96"/>
      <c r="QKV54" s="138"/>
      <c r="QKW54" s="132"/>
      <c r="QKX54" s="132"/>
      <c r="QKY54" s="132"/>
      <c r="QKZ54" s="132"/>
      <c r="QLA54" s="132"/>
      <c r="QLB54" s="132"/>
      <c r="QLC54" s="132"/>
      <c r="QLD54" s="132"/>
      <c r="QLE54" s="132"/>
      <c r="QLF54" s="132"/>
      <c r="QLG54" s="132"/>
      <c r="QLH54" s="132"/>
      <c r="QLI54" s="137"/>
      <c r="QLJ54" s="96"/>
      <c r="QLK54" s="138"/>
      <c r="QLL54" s="132"/>
      <c r="QLM54" s="132"/>
      <c r="QLN54" s="132"/>
      <c r="QLO54" s="132"/>
      <c r="QLP54" s="132"/>
      <c r="QLQ54" s="132"/>
      <c r="QLR54" s="132"/>
      <c r="QLS54" s="132"/>
      <c r="QLT54" s="132"/>
      <c r="QLU54" s="132"/>
      <c r="QLV54" s="132"/>
      <c r="QLW54" s="132"/>
      <c r="QLX54" s="137"/>
      <c r="QLY54" s="96"/>
      <c r="QLZ54" s="138"/>
      <c r="QMA54" s="132"/>
      <c r="QMB54" s="132"/>
      <c r="QMC54" s="132"/>
      <c r="QMD54" s="132"/>
      <c r="QME54" s="132"/>
      <c r="QMF54" s="132"/>
      <c r="QMG54" s="132"/>
      <c r="QMH54" s="132"/>
      <c r="QMI54" s="132"/>
      <c r="QMJ54" s="132"/>
      <c r="QMK54" s="132"/>
      <c r="QML54" s="132"/>
      <c r="QMM54" s="137"/>
      <c r="QMN54" s="96"/>
      <c r="QMO54" s="138"/>
      <c r="QMP54" s="132"/>
      <c r="QMQ54" s="132"/>
      <c r="QMR54" s="132"/>
      <c r="QMS54" s="132"/>
      <c r="QMT54" s="132"/>
      <c r="QMU54" s="132"/>
      <c r="QMV54" s="132"/>
      <c r="QMW54" s="132"/>
      <c r="QMX54" s="132"/>
      <c r="QMY54" s="132"/>
      <c r="QMZ54" s="132"/>
      <c r="QNA54" s="132"/>
      <c r="QNB54" s="137"/>
      <c r="QNC54" s="96"/>
      <c r="QND54" s="138"/>
      <c r="QNE54" s="132"/>
      <c r="QNF54" s="132"/>
      <c r="QNG54" s="132"/>
      <c r="QNH54" s="132"/>
      <c r="QNI54" s="132"/>
      <c r="QNJ54" s="132"/>
      <c r="QNK54" s="132"/>
      <c r="QNL54" s="132"/>
      <c r="QNM54" s="132"/>
      <c r="QNN54" s="132"/>
      <c r="QNO54" s="132"/>
      <c r="QNP54" s="132"/>
      <c r="QNQ54" s="137"/>
      <c r="QNR54" s="96"/>
      <c r="QNS54" s="138"/>
      <c r="QNT54" s="132"/>
      <c r="QNU54" s="132"/>
      <c r="QNV54" s="132"/>
      <c r="QNW54" s="132"/>
      <c r="QNX54" s="132"/>
      <c r="QNY54" s="132"/>
      <c r="QNZ54" s="132"/>
      <c r="QOA54" s="132"/>
      <c r="QOB54" s="132"/>
      <c r="QOC54" s="132"/>
      <c r="QOD54" s="132"/>
      <c r="QOE54" s="132"/>
      <c r="QOF54" s="137"/>
      <c r="QOG54" s="96"/>
      <c r="QOH54" s="138"/>
      <c r="QOI54" s="132"/>
      <c r="QOJ54" s="132"/>
      <c r="QOK54" s="132"/>
      <c r="QOL54" s="132"/>
      <c r="QOM54" s="132"/>
      <c r="QON54" s="132"/>
      <c r="QOO54" s="132"/>
      <c r="QOP54" s="132"/>
      <c r="QOQ54" s="132"/>
      <c r="QOR54" s="132"/>
      <c r="QOS54" s="132"/>
      <c r="QOT54" s="132"/>
      <c r="QOU54" s="137"/>
      <c r="QOV54" s="96"/>
      <c r="QOW54" s="138"/>
      <c r="QOX54" s="132"/>
      <c r="QOY54" s="132"/>
      <c r="QOZ54" s="132"/>
      <c r="QPA54" s="132"/>
      <c r="QPB54" s="132"/>
      <c r="QPC54" s="132"/>
      <c r="QPD54" s="132"/>
      <c r="QPE54" s="132"/>
      <c r="QPF54" s="132"/>
      <c r="QPG54" s="132"/>
      <c r="QPH54" s="132"/>
      <c r="QPI54" s="132"/>
      <c r="QPJ54" s="137"/>
      <c r="QPK54" s="96"/>
      <c r="QPL54" s="138"/>
      <c r="QPM54" s="132"/>
      <c r="QPN54" s="132"/>
      <c r="QPO54" s="132"/>
      <c r="QPP54" s="132"/>
      <c r="QPQ54" s="132"/>
      <c r="QPR54" s="132"/>
      <c r="QPS54" s="132"/>
      <c r="QPT54" s="132"/>
      <c r="QPU54" s="132"/>
      <c r="QPV54" s="132"/>
      <c r="QPW54" s="132"/>
      <c r="QPX54" s="132"/>
      <c r="QPY54" s="137"/>
      <c r="QPZ54" s="96"/>
      <c r="QQA54" s="138"/>
      <c r="QQB54" s="132"/>
      <c r="QQC54" s="132"/>
      <c r="QQD54" s="132"/>
      <c r="QQE54" s="132"/>
      <c r="QQF54" s="132"/>
      <c r="QQG54" s="132"/>
      <c r="QQH54" s="132"/>
      <c r="QQI54" s="132"/>
      <c r="QQJ54" s="132"/>
      <c r="QQK54" s="132"/>
      <c r="QQL54" s="132"/>
      <c r="QQM54" s="132"/>
      <c r="QQN54" s="137"/>
      <c r="QQO54" s="96"/>
      <c r="QQP54" s="138"/>
      <c r="QQQ54" s="132"/>
      <c r="QQR54" s="132"/>
      <c r="QQS54" s="132"/>
      <c r="QQT54" s="132"/>
      <c r="QQU54" s="132"/>
      <c r="QQV54" s="132"/>
      <c r="QQW54" s="132"/>
      <c r="QQX54" s="132"/>
      <c r="QQY54" s="132"/>
      <c r="QQZ54" s="132"/>
      <c r="QRA54" s="132"/>
      <c r="QRB54" s="132"/>
      <c r="QRC54" s="137"/>
      <c r="QRD54" s="96"/>
      <c r="QRE54" s="138"/>
      <c r="QRF54" s="132"/>
      <c r="QRG54" s="132"/>
      <c r="QRH54" s="132"/>
      <c r="QRI54" s="132"/>
      <c r="QRJ54" s="132"/>
      <c r="QRK54" s="132"/>
      <c r="QRL54" s="132"/>
      <c r="QRM54" s="132"/>
      <c r="QRN54" s="132"/>
      <c r="QRO54" s="132"/>
      <c r="QRP54" s="132"/>
      <c r="QRQ54" s="132"/>
      <c r="QRR54" s="137"/>
      <c r="QRS54" s="96"/>
      <c r="QRT54" s="138"/>
      <c r="QRU54" s="132"/>
      <c r="QRV54" s="132"/>
      <c r="QRW54" s="132"/>
      <c r="QRX54" s="132"/>
      <c r="QRY54" s="132"/>
      <c r="QRZ54" s="132"/>
      <c r="QSA54" s="132"/>
      <c r="QSB54" s="132"/>
      <c r="QSC54" s="132"/>
      <c r="QSD54" s="132"/>
      <c r="QSE54" s="132"/>
      <c r="QSF54" s="132"/>
      <c r="QSG54" s="137"/>
      <c r="QSH54" s="96"/>
      <c r="QSI54" s="138"/>
      <c r="QSJ54" s="132"/>
      <c r="QSK54" s="132"/>
      <c r="QSL54" s="132"/>
      <c r="QSM54" s="132"/>
      <c r="QSN54" s="132"/>
      <c r="QSO54" s="132"/>
      <c r="QSP54" s="132"/>
      <c r="QSQ54" s="132"/>
      <c r="QSR54" s="132"/>
      <c r="QSS54" s="132"/>
      <c r="QST54" s="132"/>
      <c r="QSU54" s="132"/>
      <c r="QSV54" s="137"/>
      <c r="QSW54" s="96"/>
      <c r="QSX54" s="138"/>
      <c r="QSY54" s="132"/>
      <c r="QSZ54" s="132"/>
      <c r="QTA54" s="132"/>
      <c r="QTB54" s="132"/>
      <c r="QTC54" s="132"/>
      <c r="QTD54" s="132"/>
      <c r="QTE54" s="132"/>
      <c r="QTF54" s="132"/>
      <c r="QTG54" s="132"/>
      <c r="QTH54" s="132"/>
      <c r="QTI54" s="132"/>
      <c r="QTJ54" s="132"/>
      <c r="QTK54" s="137"/>
      <c r="QTL54" s="96"/>
      <c r="QTM54" s="138"/>
      <c r="QTN54" s="132"/>
      <c r="QTO54" s="132"/>
      <c r="QTP54" s="132"/>
      <c r="QTQ54" s="132"/>
      <c r="QTR54" s="132"/>
      <c r="QTS54" s="132"/>
      <c r="QTT54" s="132"/>
      <c r="QTU54" s="132"/>
      <c r="QTV54" s="132"/>
      <c r="QTW54" s="132"/>
      <c r="QTX54" s="132"/>
      <c r="QTY54" s="132"/>
      <c r="QTZ54" s="137"/>
      <c r="QUA54" s="96"/>
      <c r="QUB54" s="138"/>
      <c r="QUC54" s="132"/>
      <c r="QUD54" s="132"/>
      <c r="QUE54" s="132"/>
      <c r="QUF54" s="132"/>
      <c r="QUG54" s="132"/>
      <c r="QUH54" s="132"/>
      <c r="QUI54" s="132"/>
      <c r="QUJ54" s="132"/>
      <c r="QUK54" s="132"/>
      <c r="QUL54" s="132"/>
      <c r="QUM54" s="132"/>
      <c r="QUN54" s="132"/>
      <c r="QUO54" s="137"/>
      <c r="QUP54" s="96"/>
      <c r="QUQ54" s="138"/>
      <c r="QUR54" s="132"/>
      <c r="QUS54" s="132"/>
      <c r="QUT54" s="132"/>
      <c r="QUU54" s="132"/>
      <c r="QUV54" s="132"/>
      <c r="QUW54" s="132"/>
      <c r="QUX54" s="132"/>
      <c r="QUY54" s="132"/>
      <c r="QUZ54" s="132"/>
      <c r="QVA54" s="132"/>
      <c r="QVB54" s="132"/>
      <c r="QVC54" s="132"/>
      <c r="QVD54" s="137"/>
      <c r="QVE54" s="96"/>
      <c r="QVF54" s="138"/>
      <c r="QVG54" s="132"/>
      <c r="QVH54" s="132"/>
      <c r="QVI54" s="132"/>
      <c r="QVJ54" s="132"/>
      <c r="QVK54" s="132"/>
      <c r="QVL54" s="132"/>
      <c r="QVM54" s="132"/>
      <c r="QVN54" s="132"/>
      <c r="QVO54" s="132"/>
      <c r="QVP54" s="132"/>
      <c r="QVQ54" s="132"/>
      <c r="QVR54" s="132"/>
      <c r="QVS54" s="137"/>
      <c r="QVT54" s="96"/>
      <c r="QVU54" s="138"/>
      <c r="QVV54" s="132"/>
      <c r="QVW54" s="132"/>
      <c r="QVX54" s="132"/>
      <c r="QVY54" s="132"/>
      <c r="QVZ54" s="132"/>
      <c r="QWA54" s="132"/>
      <c r="QWB54" s="132"/>
      <c r="QWC54" s="132"/>
      <c r="QWD54" s="132"/>
      <c r="QWE54" s="132"/>
      <c r="QWF54" s="132"/>
      <c r="QWG54" s="132"/>
      <c r="QWH54" s="137"/>
      <c r="QWI54" s="96"/>
      <c r="QWJ54" s="138"/>
      <c r="QWK54" s="132"/>
      <c r="QWL54" s="132"/>
      <c r="QWM54" s="132"/>
      <c r="QWN54" s="132"/>
      <c r="QWO54" s="132"/>
      <c r="QWP54" s="132"/>
      <c r="QWQ54" s="132"/>
      <c r="QWR54" s="132"/>
      <c r="QWS54" s="132"/>
      <c r="QWT54" s="132"/>
      <c r="QWU54" s="132"/>
      <c r="QWV54" s="132"/>
      <c r="QWW54" s="137"/>
      <c r="QWX54" s="96"/>
      <c r="QWY54" s="138"/>
      <c r="QWZ54" s="132"/>
      <c r="QXA54" s="132"/>
      <c r="QXB54" s="132"/>
      <c r="QXC54" s="132"/>
      <c r="QXD54" s="132"/>
      <c r="QXE54" s="132"/>
      <c r="QXF54" s="132"/>
      <c r="QXG54" s="132"/>
      <c r="QXH54" s="132"/>
      <c r="QXI54" s="132"/>
      <c r="QXJ54" s="132"/>
      <c r="QXK54" s="132"/>
      <c r="QXL54" s="137"/>
      <c r="QXM54" s="96"/>
      <c r="QXN54" s="138"/>
      <c r="QXO54" s="132"/>
      <c r="QXP54" s="132"/>
      <c r="QXQ54" s="132"/>
      <c r="QXR54" s="132"/>
      <c r="QXS54" s="132"/>
      <c r="QXT54" s="132"/>
      <c r="QXU54" s="132"/>
      <c r="QXV54" s="132"/>
      <c r="QXW54" s="132"/>
      <c r="QXX54" s="132"/>
      <c r="QXY54" s="132"/>
      <c r="QXZ54" s="132"/>
      <c r="QYA54" s="137"/>
      <c r="QYB54" s="96"/>
      <c r="QYC54" s="138"/>
      <c r="QYD54" s="132"/>
      <c r="QYE54" s="132"/>
      <c r="QYF54" s="132"/>
      <c r="QYG54" s="132"/>
      <c r="QYH54" s="132"/>
      <c r="QYI54" s="132"/>
      <c r="QYJ54" s="132"/>
      <c r="QYK54" s="132"/>
      <c r="QYL54" s="132"/>
      <c r="QYM54" s="132"/>
      <c r="QYN54" s="132"/>
      <c r="QYO54" s="132"/>
      <c r="QYP54" s="137"/>
      <c r="QYQ54" s="96"/>
      <c r="QYR54" s="138"/>
      <c r="QYS54" s="132"/>
      <c r="QYT54" s="132"/>
      <c r="QYU54" s="132"/>
      <c r="QYV54" s="132"/>
      <c r="QYW54" s="132"/>
      <c r="QYX54" s="132"/>
      <c r="QYY54" s="132"/>
      <c r="QYZ54" s="132"/>
      <c r="QZA54" s="132"/>
      <c r="QZB54" s="132"/>
      <c r="QZC54" s="132"/>
      <c r="QZD54" s="132"/>
      <c r="QZE54" s="137"/>
      <c r="QZF54" s="96"/>
      <c r="QZG54" s="138"/>
      <c r="QZH54" s="132"/>
      <c r="QZI54" s="132"/>
      <c r="QZJ54" s="132"/>
      <c r="QZK54" s="132"/>
      <c r="QZL54" s="132"/>
      <c r="QZM54" s="132"/>
      <c r="QZN54" s="132"/>
      <c r="QZO54" s="132"/>
      <c r="QZP54" s="132"/>
      <c r="QZQ54" s="132"/>
      <c r="QZR54" s="132"/>
      <c r="QZS54" s="132"/>
      <c r="QZT54" s="137"/>
      <c r="QZU54" s="96"/>
      <c r="QZV54" s="138"/>
      <c r="QZW54" s="132"/>
      <c r="QZX54" s="132"/>
      <c r="QZY54" s="132"/>
      <c r="QZZ54" s="132"/>
      <c r="RAA54" s="132"/>
      <c r="RAB54" s="132"/>
      <c r="RAC54" s="132"/>
      <c r="RAD54" s="132"/>
      <c r="RAE54" s="132"/>
      <c r="RAF54" s="132"/>
      <c r="RAG54" s="132"/>
      <c r="RAH54" s="132"/>
      <c r="RAI54" s="137"/>
      <c r="RAJ54" s="96"/>
      <c r="RAK54" s="138"/>
      <c r="RAL54" s="132"/>
      <c r="RAM54" s="132"/>
      <c r="RAN54" s="132"/>
      <c r="RAO54" s="132"/>
      <c r="RAP54" s="132"/>
      <c r="RAQ54" s="132"/>
      <c r="RAR54" s="132"/>
      <c r="RAS54" s="132"/>
      <c r="RAT54" s="132"/>
      <c r="RAU54" s="132"/>
      <c r="RAV54" s="132"/>
      <c r="RAW54" s="132"/>
      <c r="RAX54" s="137"/>
      <c r="RAY54" s="96"/>
      <c r="RAZ54" s="138"/>
      <c r="RBA54" s="132"/>
      <c r="RBB54" s="132"/>
      <c r="RBC54" s="132"/>
      <c r="RBD54" s="132"/>
      <c r="RBE54" s="132"/>
      <c r="RBF54" s="132"/>
      <c r="RBG54" s="132"/>
      <c r="RBH54" s="132"/>
      <c r="RBI54" s="132"/>
      <c r="RBJ54" s="132"/>
      <c r="RBK54" s="132"/>
      <c r="RBL54" s="132"/>
      <c r="RBM54" s="137"/>
      <c r="RBN54" s="96"/>
      <c r="RBO54" s="138"/>
      <c r="RBP54" s="132"/>
      <c r="RBQ54" s="132"/>
      <c r="RBR54" s="132"/>
      <c r="RBS54" s="132"/>
      <c r="RBT54" s="132"/>
      <c r="RBU54" s="132"/>
      <c r="RBV54" s="132"/>
      <c r="RBW54" s="132"/>
      <c r="RBX54" s="132"/>
      <c r="RBY54" s="132"/>
      <c r="RBZ54" s="132"/>
      <c r="RCA54" s="132"/>
      <c r="RCB54" s="137"/>
      <c r="RCC54" s="96"/>
      <c r="RCD54" s="138"/>
      <c r="RCE54" s="132"/>
      <c r="RCF54" s="132"/>
      <c r="RCG54" s="132"/>
      <c r="RCH54" s="132"/>
      <c r="RCI54" s="132"/>
      <c r="RCJ54" s="132"/>
      <c r="RCK54" s="132"/>
      <c r="RCL54" s="132"/>
      <c r="RCM54" s="132"/>
      <c r="RCN54" s="132"/>
      <c r="RCO54" s="132"/>
      <c r="RCP54" s="132"/>
      <c r="RCQ54" s="137"/>
      <c r="RCR54" s="96"/>
      <c r="RCS54" s="138"/>
      <c r="RCT54" s="132"/>
      <c r="RCU54" s="132"/>
      <c r="RCV54" s="132"/>
      <c r="RCW54" s="132"/>
      <c r="RCX54" s="132"/>
      <c r="RCY54" s="132"/>
      <c r="RCZ54" s="132"/>
      <c r="RDA54" s="132"/>
      <c r="RDB54" s="132"/>
      <c r="RDC54" s="132"/>
      <c r="RDD54" s="132"/>
      <c r="RDE54" s="132"/>
      <c r="RDF54" s="137"/>
      <c r="RDG54" s="96"/>
      <c r="RDH54" s="138"/>
      <c r="RDI54" s="132"/>
      <c r="RDJ54" s="132"/>
      <c r="RDK54" s="132"/>
      <c r="RDL54" s="132"/>
      <c r="RDM54" s="132"/>
      <c r="RDN54" s="132"/>
      <c r="RDO54" s="132"/>
      <c r="RDP54" s="132"/>
      <c r="RDQ54" s="132"/>
      <c r="RDR54" s="132"/>
      <c r="RDS54" s="132"/>
      <c r="RDT54" s="132"/>
      <c r="RDU54" s="137"/>
      <c r="RDV54" s="96"/>
      <c r="RDW54" s="138"/>
      <c r="RDX54" s="132"/>
      <c r="RDY54" s="132"/>
      <c r="RDZ54" s="132"/>
      <c r="REA54" s="132"/>
      <c r="REB54" s="132"/>
      <c r="REC54" s="132"/>
      <c r="RED54" s="132"/>
      <c r="REE54" s="132"/>
      <c r="REF54" s="132"/>
      <c r="REG54" s="132"/>
      <c r="REH54" s="132"/>
      <c r="REI54" s="132"/>
      <c r="REJ54" s="137"/>
      <c r="REK54" s="96"/>
      <c r="REL54" s="138"/>
      <c r="REM54" s="132"/>
      <c r="REN54" s="132"/>
      <c r="REO54" s="132"/>
      <c r="REP54" s="132"/>
      <c r="REQ54" s="132"/>
      <c r="RER54" s="132"/>
      <c r="RES54" s="132"/>
      <c r="RET54" s="132"/>
      <c r="REU54" s="132"/>
      <c r="REV54" s="132"/>
      <c r="REW54" s="132"/>
      <c r="REX54" s="132"/>
      <c r="REY54" s="137"/>
      <c r="REZ54" s="96"/>
      <c r="RFA54" s="138"/>
      <c r="RFB54" s="132"/>
      <c r="RFC54" s="132"/>
      <c r="RFD54" s="132"/>
      <c r="RFE54" s="132"/>
      <c r="RFF54" s="132"/>
      <c r="RFG54" s="132"/>
      <c r="RFH54" s="132"/>
      <c r="RFI54" s="132"/>
      <c r="RFJ54" s="132"/>
      <c r="RFK54" s="132"/>
      <c r="RFL54" s="132"/>
      <c r="RFM54" s="132"/>
      <c r="RFN54" s="137"/>
      <c r="RFO54" s="96"/>
      <c r="RFP54" s="138"/>
      <c r="RFQ54" s="132"/>
      <c r="RFR54" s="132"/>
      <c r="RFS54" s="132"/>
      <c r="RFT54" s="132"/>
      <c r="RFU54" s="132"/>
      <c r="RFV54" s="132"/>
      <c r="RFW54" s="132"/>
      <c r="RFX54" s="132"/>
      <c r="RFY54" s="132"/>
      <c r="RFZ54" s="132"/>
      <c r="RGA54" s="132"/>
      <c r="RGB54" s="132"/>
      <c r="RGC54" s="137"/>
      <c r="RGD54" s="96"/>
      <c r="RGE54" s="138"/>
      <c r="RGF54" s="132"/>
      <c r="RGG54" s="132"/>
      <c r="RGH54" s="132"/>
      <c r="RGI54" s="132"/>
      <c r="RGJ54" s="132"/>
      <c r="RGK54" s="132"/>
      <c r="RGL54" s="132"/>
      <c r="RGM54" s="132"/>
      <c r="RGN54" s="132"/>
      <c r="RGO54" s="132"/>
      <c r="RGP54" s="132"/>
      <c r="RGQ54" s="132"/>
      <c r="RGR54" s="137"/>
      <c r="RGS54" s="96"/>
      <c r="RGT54" s="138"/>
      <c r="RGU54" s="132"/>
      <c r="RGV54" s="132"/>
      <c r="RGW54" s="132"/>
      <c r="RGX54" s="132"/>
      <c r="RGY54" s="132"/>
      <c r="RGZ54" s="132"/>
      <c r="RHA54" s="132"/>
      <c r="RHB54" s="132"/>
      <c r="RHC54" s="132"/>
      <c r="RHD54" s="132"/>
      <c r="RHE54" s="132"/>
      <c r="RHF54" s="132"/>
      <c r="RHG54" s="137"/>
      <c r="RHH54" s="96"/>
      <c r="RHI54" s="138"/>
      <c r="RHJ54" s="132"/>
      <c r="RHK54" s="132"/>
      <c r="RHL54" s="132"/>
      <c r="RHM54" s="132"/>
      <c r="RHN54" s="132"/>
      <c r="RHO54" s="132"/>
      <c r="RHP54" s="132"/>
      <c r="RHQ54" s="132"/>
      <c r="RHR54" s="132"/>
      <c r="RHS54" s="132"/>
      <c r="RHT54" s="132"/>
      <c r="RHU54" s="132"/>
      <c r="RHV54" s="137"/>
      <c r="RHW54" s="96"/>
      <c r="RHX54" s="138"/>
      <c r="RHY54" s="132"/>
      <c r="RHZ54" s="132"/>
      <c r="RIA54" s="132"/>
      <c r="RIB54" s="132"/>
      <c r="RIC54" s="132"/>
      <c r="RID54" s="132"/>
      <c r="RIE54" s="132"/>
      <c r="RIF54" s="132"/>
      <c r="RIG54" s="132"/>
      <c r="RIH54" s="132"/>
      <c r="RII54" s="132"/>
      <c r="RIJ54" s="132"/>
      <c r="RIK54" s="137"/>
      <c r="RIL54" s="96"/>
      <c r="RIM54" s="138"/>
      <c r="RIN54" s="132"/>
      <c r="RIO54" s="132"/>
      <c r="RIP54" s="132"/>
      <c r="RIQ54" s="132"/>
      <c r="RIR54" s="132"/>
      <c r="RIS54" s="132"/>
      <c r="RIT54" s="132"/>
      <c r="RIU54" s="132"/>
      <c r="RIV54" s="132"/>
      <c r="RIW54" s="132"/>
      <c r="RIX54" s="132"/>
      <c r="RIY54" s="132"/>
      <c r="RIZ54" s="137"/>
      <c r="RJA54" s="96"/>
      <c r="RJB54" s="138"/>
      <c r="RJC54" s="132"/>
      <c r="RJD54" s="132"/>
      <c r="RJE54" s="132"/>
      <c r="RJF54" s="132"/>
      <c r="RJG54" s="132"/>
      <c r="RJH54" s="132"/>
      <c r="RJI54" s="132"/>
      <c r="RJJ54" s="132"/>
      <c r="RJK54" s="132"/>
      <c r="RJL54" s="132"/>
      <c r="RJM54" s="132"/>
      <c r="RJN54" s="132"/>
      <c r="RJO54" s="137"/>
      <c r="RJP54" s="96"/>
      <c r="RJQ54" s="138"/>
      <c r="RJR54" s="132"/>
      <c r="RJS54" s="132"/>
      <c r="RJT54" s="132"/>
      <c r="RJU54" s="132"/>
      <c r="RJV54" s="132"/>
      <c r="RJW54" s="132"/>
      <c r="RJX54" s="132"/>
      <c r="RJY54" s="132"/>
      <c r="RJZ54" s="132"/>
      <c r="RKA54" s="132"/>
      <c r="RKB54" s="132"/>
      <c r="RKC54" s="132"/>
      <c r="RKD54" s="137"/>
      <c r="RKE54" s="96"/>
      <c r="RKF54" s="138"/>
      <c r="RKG54" s="132"/>
      <c r="RKH54" s="132"/>
      <c r="RKI54" s="132"/>
      <c r="RKJ54" s="132"/>
      <c r="RKK54" s="132"/>
      <c r="RKL54" s="132"/>
      <c r="RKM54" s="132"/>
      <c r="RKN54" s="132"/>
      <c r="RKO54" s="132"/>
      <c r="RKP54" s="132"/>
      <c r="RKQ54" s="132"/>
      <c r="RKR54" s="132"/>
      <c r="RKS54" s="137"/>
      <c r="RKT54" s="96"/>
      <c r="RKU54" s="138"/>
      <c r="RKV54" s="132"/>
      <c r="RKW54" s="132"/>
      <c r="RKX54" s="132"/>
      <c r="RKY54" s="132"/>
      <c r="RKZ54" s="132"/>
      <c r="RLA54" s="132"/>
      <c r="RLB54" s="132"/>
      <c r="RLC54" s="132"/>
      <c r="RLD54" s="132"/>
      <c r="RLE54" s="132"/>
      <c r="RLF54" s="132"/>
      <c r="RLG54" s="132"/>
      <c r="RLH54" s="137"/>
      <c r="RLI54" s="96"/>
      <c r="RLJ54" s="138"/>
      <c r="RLK54" s="132"/>
      <c r="RLL54" s="132"/>
      <c r="RLM54" s="132"/>
      <c r="RLN54" s="132"/>
      <c r="RLO54" s="132"/>
      <c r="RLP54" s="132"/>
      <c r="RLQ54" s="132"/>
      <c r="RLR54" s="132"/>
      <c r="RLS54" s="132"/>
      <c r="RLT54" s="132"/>
      <c r="RLU54" s="132"/>
      <c r="RLV54" s="132"/>
      <c r="RLW54" s="137"/>
      <c r="RLX54" s="96"/>
      <c r="RLY54" s="138"/>
      <c r="RLZ54" s="132"/>
      <c r="RMA54" s="132"/>
      <c r="RMB54" s="132"/>
      <c r="RMC54" s="132"/>
      <c r="RMD54" s="132"/>
      <c r="RME54" s="132"/>
      <c r="RMF54" s="132"/>
      <c r="RMG54" s="132"/>
      <c r="RMH54" s="132"/>
      <c r="RMI54" s="132"/>
      <c r="RMJ54" s="132"/>
      <c r="RMK54" s="132"/>
      <c r="RML54" s="137"/>
      <c r="RMM54" s="96"/>
      <c r="RMN54" s="138"/>
      <c r="RMO54" s="132"/>
      <c r="RMP54" s="132"/>
      <c r="RMQ54" s="132"/>
      <c r="RMR54" s="132"/>
      <c r="RMS54" s="132"/>
      <c r="RMT54" s="132"/>
      <c r="RMU54" s="132"/>
      <c r="RMV54" s="132"/>
      <c r="RMW54" s="132"/>
      <c r="RMX54" s="132"/>
      <c r="RMY54" s="132"/>
      <c r="RMZ54" s="132"/>
      <c r="RNA54" s="137"/>
      <c r="RNB54" s="96"/>
      <c r="RNC54" s="138"/>
      <c r="RND54" s="132"/>
      <c r="RNE54" s="132"/>
      <c r="RNF54" s="132"/>
      <c r="RNG54" s="132"/>
      <c r="RNH54" s="132"/>
      <c r="RNI54" s="132"/>
      <c r="RNJ54" s="132"/>
      <c r="RNK54" s="132"/>
      <c r="RNL54" s="132"/>
      <c r="RNM54" s="132"/>
      <c r="RNN54" s="132"/>
      <c r="RNO54" s="132"/>
      <c r="RNP54" s="137"/>
      <c r="RNQ54" s="96"/>
      <c r="RNR54" s="138"/>
      <c r="RNS54" s="132"/>
      <c r="RNT54" s="132"/>
      <c r="RNU54" s="132"/>
      <c r="RNV54" s="132"/>
      <c r="RNW54" s="132"/>
      <c r="RNX54" s="132"/>
      <c r="RNY54" s="132"/>
      <c r="RNZ54" s="132"/>
      <c r="ROA54" s="132"/>
      <c r="ROB54" s="132"/>
      <c r="ROC54" s="132"/>
      <c r="ROD54" s="132"/>
      <c r="ROE54" s="137"/>
      <c r="ROF54" s="96"/>
      <c r="ROG54" s="138"/>
      <c r="ROH54" s="132"/>
      <c r="ROI54" s="132"/>
      <c r="ROJ54" s="132"/>
      <c r="ROK54" s="132"/>
      <c r="ROL54" s="132"/>
      <c r="ROM54" s="132"/>
      <c r="RON54" s="132"/>
      <c r="ROO54" s="132"/>
      <c r="ROP54" s="132"/>
      <c r="ROQ54" s="132"/>
      <c r="ROR54" s="132"/>
      <c r="ROS54" s="132"/>
      <c r="ROT54" s="137"/>
      <c r="ROU54" s="96"/>
      <c r="ROV54" s="138"/>
      <c r="ROW54" s="132"/>
      <c r="ROX54" s="132"/>
      <c r="ROY54" s="132"/>
      <c r="ROZ54" s="132"/>
      <c r="RPA54" s="132"/>
      <c r="RPB54" s="132"/>
      <c r="RPC54" s="132"/>
      <c r="RPD54" s="132"/>
      <c r="RPE54" s="132"/>
      <c r="RPF54" s="132"/>
      <c r="RPG54" s="132"/>
      <c r="RPH54" s="132"/>
      <c r="RPI54" s="137"/>
      <c r="RPJ54" s="96"/>
      <c r="RPK54" s="138"/>
      <c r="RPL54" s="132"/>
      <c r="RPM54" s="132"/>
      <c r="RPN54" s="132"/>
      <c r="RPO54" s="132"/>
      <c r="RPP54" s="132"/>
      <c r="RPQ54" s="132"/>
      <c r="RPR54" s="132"/>
      <c r="RPS54" s="132"/>
      <c r="RPT54" s="132"/>
      <c r="RPU54" s="132"/>
      <c r="RPV54" s="132"/>
      <c r="RPW54" s="132"/>
      <c r="RPX54" s="137"/>
      <c r="RPY54" s="96"/>
      <c r="RPZ54" s="138"/>
      <c r="RQA54" s="132"/>
      <c r="RQB54" s="132"/>
      <c r="RQC54" s="132"/>
      <c r="RQD54" s="132"/>
      <c r="RQE54" s="132"/>
      <c r="RQF54" s="132"/>
      <c r="RQG54" s="132"/>
      <c r="RQH54" s="132"/>
      <c r="RQI54" s="132"/>
      <c r="RQJ54" s="132"/>
      <c r="RQK54" s="132"/>
      <c r="RQL54" s="132"/>
      <c r="RQM54" s="137"/>
      <c r="RQN54" s="96"/>
      <c r="RQO54" s="138"/>
      <c r="RQP54" s="132"/>
      <c r="RQQ54" s="132"/>
      <c r="RQR54" s="132"/>
      <c r="RQS54" s="132"/>
      <c r="RQT54" s="132"/>
      <c r="RQU54" s="132"/>
      <c r="RQV54" s="132"/>
      <c r="RQW54" s="132"/>
      <c r="RQX54" s="132"/>
      <c r="RQY54" s="132"/>
      <c r="RQZ54" s="132"/>
      <c r="RRA54" s="132"/>
      <c r="RRB54" s="137"/>
      <c r="RRC54" s="96"/>
      <c r="RRD54" s="138"/>
      <c r="RRE54" s="132"/>
      <c r="RRF54" s="132"/>
      <c r="RRG54" s="132"/>
      <c r="RRH54" s="132"/>
      <c r="RRI54" s="132"/>
      <c r="RRJ54" s="132"/>
      <c r="RRK54" s="132"/>
      <c r="RRL54" s="132"/>
      <c r="RRM54" s="132"/>
      <c r="RRN54" s="132"/>
      <c r="RRO54" s="132"/>
      <c r="RRP54" s="132"/>
      <c r="RRQ54" s="137"/>
      <c r="RRR54" s="96"/>
      <c r="RRS54" s="138"/>
      <c r="RRT54" s="132"/>
      <c r="RRU54" s="132"/>
      <c r="RRV54" s="132"/>
      <c r="RRW54" s="132"/>
      <c r="RRX54" s="132"/>
      <c r="RRY54" s="132"/>
      <c r="RRZ54" s="132"/>
      <c r="RSA54" s="132"/>
      <c r="RSB54" s="132"/>
      <c r="RSC54" s="132"/>
      <c r="RSD54" s="132"/>
      <c r="RSE54" s="132"/>
      <c r="RSF54" s="137"/>
      <c r="RSG54" s="96"/>
      <c r="RSH54" s="138"/>
      <c r="RSI54" s="132"/>
      <c r="RSJ54" s="132"/>
      <c r="RSK54" s="132"/>
      <c r="RSL54" s="132"/>
      <c r="RSM54" s="132"/>
      <c r="RSN54" s="132"/>
      <c r="RSO54" s="132"/>
      <c r="RSP54" s="132"/>
      <c r="RSQ54" s="132"/>
      <c r="RSR54" s="132"/>
      <c r="RSS54" s="132"/>
      <c r="RST54" s="132"/>
      <c r="RSU54" s="137"/>
      <c r="RSV54" s="96"/>
      <c r="RSW54" s="138"/>
      <c r="RSX54" s="132"/>
      <c r="RSY54" s="132"/>
      <c r="RSZ54" s="132"/>
      <c r="RTA54" s="132"/>
      <c r="RTB54" s="132"/>
      <c r="RTC54" s="132"/>
      <c r="RTD54" s="132"/>
      <c r="RTE54" s="132"/>
      <c r="RTF54" s="132"/>
      <c r="RTG54" s="132"/>
      <c r="RTH54" s="132"/>
      <c r="RTI54" s="132"/>
      <c r="RTJ54" s="137"/>
      <c r="RTK54" s="96"/>
      <c r="RTL54" s="138"/>
      <c r="RTM54" s="132"/>
      <c r="RTN54" s="132"/>
      <c r="RTO54" s="132"/>
      <c r="RTP54" s="132"/>
      <c r="RTQ54" s="132"/>
      <c r="RTR54" s="132"/>
      <c r="RTS54" s="132"/>
      <c r="RTT54" s="132"/>
      <c r="RTU54" s="132"/>
      <c r="RTV54" s="132"/>
      <c r="RTW54" s="132"/>
      <c r="RTX54" s="132"/>
      <c r="RTY54" s="137"/>
      <c r="RTZ54" s="96"/>
      <c r="RUA54" s="138"/>
      <c r="RUB54" s="132"/>
      <c r="RUC54" s="132"/>
      <c r="RUD54" s="132"/>
      <c r="RUE54" s="132"/>
      <c r="RUF54" s="132"/>
      <c r="RUG54" s="132"/>
      <c r="RUH54" s="132"/>
      <c r="RUI54" s="132"/>
      <c r="RUJ54" s="132"/>
      <c r="RUK54" s="132"/>
      <c r="RUL54" s="132"/>
      <c r="RUM54" s="132"/>
      <c r="RUN54" s="137"/>
      <c r="RUO54" s="96"/>
      <c r="RUP54" s="138"/>
      <c r="RUQ54" s="132"/>
      <c r="RUR54" s="132"/>
      <c r="RUS54" s="132"/>
      <c r="RUT54" s="132"/>
      <c r="RUU54" s="132"/>
      <c r="RUV54" s="132"/>
      <c r="RUW54" s="132"/>
      <c r="RUX54" s="132"/>
      <c r="RUY54" s="132"/>
      <c r="RUZ54" s="132"/>
      <c r="RVA54" s="132"/>
      <c r="RVB54" s="132"/>
      <c r="RVC54" s="137"/>
      <c r="RVD54" s="96"/>
      <c r="RVE54" s="138"/>
      <c r="RVF54" s="132"/>
      <c r="RVG54" s="132"/>
      <c r="RVH54" s="132"/>
      <c r="RVI54" s="132"/>
      <c r="RVJ54" s="132"/>
      <c r="RVK54" s="132"/>
      <c r="RVL54" s="132"/>
      <c r="RVM54" s="132"/>
      <c r="RVN54" s="132"/>
      <c r="RVO54" s="132"/>
      <c r="RVP54" s="132"/>
      <c r="RVQ54" s="132"/>
      <c r="RVR54" s="137"/>
      <c r="RVS54" s="96"/>
      <c r="RVT54" s="138"/>
      <c r="RVU54" s="132"/>
      <c r="RVV54" s="132"/>
      <c r="RVW54" s="132"/>
      <c r="RVX54" s="132"/>
      <c r="RVY54" s="132"/>
      <c r="RVZ54" s="132"/>
      <c r="RWA54" s="132"/>
      <c r="RWB54" s="132"/>
      <c r="RWC54" s="132"/>
      <c r="RWD54" s="132"/>
      <c r="RWE54" s="132"/>
      <c r="RWF54" s="132"/>
      <c r="RWG54" s="137"/>
      <c r="RWH54" s="96"/>
      <c r="RWI54" s="138"/>
      <c r="RWJ54" s="132"/>
      <c r="RWK54" s="132"/>
      <c r="RWL54" s="132"/>
      <c r="RWM54" s="132"/>
      <c r="RWN54" s="132"/>
      <c r="RWO54" s="132"/>
      <c r="RWP54" s="132"/>
      <c r="RWQ54" s="132"/>
      <c r="RWR54" s="132"/>
      <c r="RWS54" s="132"/>
      <c r="RWT54" s="132"/>
      <c r="RWU54" s="132"/>
      <c r="RWV54" s="137"/>
      <c r="RWW54" s="96"/>
      <c r="RWX54" s="138"/>
      <c r="RWY54" s="132"/>
      <c r="RWZ54" s="132"/>
      <c r="RXA54" s="132"/>
      <c r="RXB54" s="132"/>
      <c r="RXC54" s="132"/>
      <c r="RXD54" s="132"/>
      <c r="RXE54" s="132"/>
      <c r="RXF54" s="132"/>
      <c r="RXG54" s="132"/>
      <c r="RXH54" s="132"/>
      <c r="RXI54" s="132"/>
      <c r="RXJ54" s="132"/>
      <c r="RXK54" s="137"/>
      <c r="RXL54" s="96"/>
      <c r="RXM54" s="138"/>
      <c r="RXN54" s="132"/>
      <c r="RXO54" s="132"/>
      <c r="RXP54" s="132"/>
      <c r="RXQ54" s="132"/>
      <c r="RXR54" s="132"/>
      <c r="RXS54" s="132"/>
      <c r="RXT54" s="132"/>
      <c r="RXU54" s="132"/>
      <c r="RXV54" s="132"/>
      <c r="RXW54" s="132"/>
      <c r="RXX54" s="132"/>
      <c r="RXY54" s="132"/>
      <c r="RXZ54" s="137"/>
      <c r="RYA54" s="96"/>
      <c r="RYB54" s="138"/>
      <c r="RYC54" s="132"/>
      <c r="RYD54" s="132"/>
      <c r="RYE54" s="132"/>
      <c r="RYF54" s="132"/>
      <c r="RYG54" s="132"/>
      <c r="RYH54" s="132"/>
      <c r="RYI54" s="132"/>
      <c r="RYJ54" s="132"/>
      <c r="RYK54" s="132"/>
      <c r="RYL54" s="132"/>
      <c r="RYM54" s="132"/>
      <c r="RYN54" s="132"/>
      <c r="RYO54" s="137"/>
      <c r="RYP54" s="96"/>
      <c r="RYQ54" s="138"/>
      <c r="RYR54" s="132"/>
      <c r="RYS54" s="132"/>
      <c r="RYT54" s="132"/>
      <c r="RYU54" s="132"/>
      <c r="RYV54" s="132"/>
      <c r="RYW54" s="132"/>
      <c r="RYX54" s="132"/>
      <c r="RYY54" s="132"/>
      <c r="RYZ54" s="132"/>
      <c r="RZA54" s="132"/>
      <c r="RZB54" s="132"/>
      <c r="RZC54" s="132"/>
      <c r="RZD54" s="137"/>
      <c r="RZE54" s="96"/>
      <c r="RZF54" s="138"/>
      <c r="RZG54" s="132"/>
      <c r="RZH54" s="132"/>
      <c r="RZI54" s="132"/>
      <c r="RZJ54" s="132"/>
      <c r="RZK54" s="132"/>
      <c r="RZL54" s="132"/>
      <c r="RZM54" s="132"/>
      <c r="RZN54" s="132"/>
      <c r="RZO54" s="132"/>
      <c r="RZP54" s="132"/>
      <c r="RZQ54" s="132"/>
      <c r="RZR54" s="132"/>
      <c r="RZS54" s="137"/>
      <c r="RZT54" s="96"/>
      <c r="RZU54" s="138"/>
      <c r="RZV54" s="132"/>
      <c r="RZW54" s="132"/>
      <c r="RZX54" s="132"/>
      <c r="RZY54" s="132"/>
      <c r="RZZ54" s="132"/>
      <c r="SAA54" s="132"/>
      <c r="SAB54" s="132"/>
      <c r="SAC54" s="132"/>
      <c r="SAD54" s="132"/>
      <c r="SAE54" s="132"/>
      <c r="SAF54" s="132"/>
      <c r="SAG54" s="132"/>
      <c r="SAH54" s="137"/>
      <c r="SAI54" s="96"/>
      <c r="SAJ54" s="138"/>
      <c r="SAK54" s="132"/>
      <c r="SAL54" s="132"/>
      <c r="SAM54" s="132"/>
      <c r="SAN54" s="132"/>
      <c r="SAO54" s="132"/>
      <c r="SAP54" s="132"/>
      <c r="SAQ54" s="132"/>
      <c r="SAR54" s="132"/>
      <c r="SAS54" s="132"/>
      <c r="SAT54" s="132"/>
      <c r="SAU54" s="132"/>
      <c r="SAV54" s="132"/>
      <c r="SAW54" s="137"/>
      <c r="SAX54" s="96"/>
      <c r="SAY54" s="138"/>
      <c r="SAZ54" s="132"/>
      <c r="SBA54" s="132"/>
      <c r="SBB54" s="132"/>
      <c r="SBC54" s="132"/>
      <c r="SBD54" s="132"/>
      <c r="SBE54" s="132"/>
      <c r="SBF54" s="132"/>
      <c r="SBG54" s="132"/>
      <c r="SBH54" s="132"/>
      <c r="SBI54" s="132"/>
      <c r="SBJ54" s="132"/>
      <c r="SBK54" s="132"/>
      <c r="SBL54" s="137"/>
      <c r="SBM54" s="96"/>
      <c r="SBN54" s="138"/>
      <c r="SBO54" s="132"/>
      <c r="SBP54" s="132"/>
      <c r="SBQ54" s="132"/>
      <c r="SBR54" s="132"/>
      <c r="SBS54" s="132"/>
      <c r="SBT54" s="132"/>
      <c r="SBU54" s="132"/>
      <c r="SBV54" s="132"/>
      <c r="SBW54" s="132"/>
      <c r="SBX54" s="132"/>
      <c r="SBY54" s="132"/>
      <c r="SBZ54" s="132"/>
      <c r="SCA54" s="137"/>
      <c r="SCB54" s="96"/>
      <c r="SCC54" s="138"/>
      <c r="SCD54" s="132"/>
      <c r="SCE54" s="132"/>
      <c r="SCF54" s="132"/>
      <c r="SCG54" s="132"/>
      <c r="SCH54" s="132"/>
      <c r="SCI54" s="132"/>
      <c r="SCJ54" s="132"/>
      <c r="SCK54" s="132"/>
      <c r="SCL54" s="132"/>
      <c r="SCM54" s="132"/>
      <c r="SCN54" s="132"/>
      <c r="SCO54" s="132"/>
      <c r="SCP54" s="137"/>
      <c r="SCQ54" s="96"/>
      <c r="SCR54" s="138"/>
      <c r="SCS54" s="132"/>
      <c r="SCT54" s="132"/>
      <c r="SCU54" s="132"/>
      <c r="SCV54" s="132"/>
      <c r="SCW54" s="132"/>
      <c r="SCX54" s="132"/>
      <c r="SCY54" s="132"/>
      <c r="SCZ54" s="132"/>
      <c r="SDA54" s="132"/>
      <c r="SDB54" s="132"/>
      <c r="SDC54" s="132"/>
      <c r="SDD54" s="132"/>
      <c r="SDE54" s="137"/>
      <c r="SDF54" s="96"/>
      <c r="SDG54" s="138"/>
      <c r="SDH54" s="132"/>
      <c r="SDI54" s="132"/>
      <c r="SDJ54" s="132"/>
      <c r="SDK54" s="132"/>
      <c r="SDL54" s="132"/>
      <c r="SDM54" s="132"/>
      <c r="SDN54" s="132"/>
      <c r="SDO54" s="132"/>
      <c r="SDP54" s="132"/>
      <c r="SDQ54" s="132"/>
      <c r="SDR54" s="132"/>
      <c r="SDS54" s="132"/>
      <c r="SDT54" s="137"/>
      <c r="SDU54" s="96"/>
      <c r="SDV54" s="138"/>
      <c r="SDW54" s="132"/>
      <c r="SDX54" s="132"/>
      <c r="SDY54" s="132"/>
      <c r="SDZ54" s="132"/>
      <c r="SEA54" s="132"/>
      <c r="SEB54" s="132"/>
      <c r="SEC54" s="132"/>
      <c r="SED54" s="132"/>
      <c r="SEE54" s="132"/>
      <c r="SEF54" s="132"/>
      <c r="SEG54" s="132"/>
      <c r="SEH54" s="132"/>
      <c r="SEI54" s="137"/>
      <c r="SEJ54" s="96"/>
      <c r="SEK54" s="138"/>
      <c r="SEL54" s="132"/>
      <c r="SEM54" s="132"/>
      <c r="SEN54" s="132"/>
      <c r="SEO54" s="132"/>
      <c r="SEP54" s="132"/>
      <c r="SEQ54" s="132"/>
      <c r="SER54" s="132"/>
      <c r="SES54" s="132"/>
      <c r="SET54" s="132"/>
      <c r="SEU54" s="132"/>
      <c r="SEV54" s="132"/>
      <c r="SEW54" s="132"/>
      <c r="SEX54" s="137"/>
      <c r="SEY54" s="96"/>
      <c r="SEZ54" s="138"/>
      <c r="SFA54" s="132"/>
      <c r="SFB54" s="132"/>
      <c r="SFC54" s="132"/>
      <c r="SFD54" s="132"/>
      <c r="SFE54" s="132"/>
      <c r="SFF54" s="132"/>
      <c r="SFG54" s="132"/>
      <c r="SFH54" s="132"/>
      <c r="SFI54" s="132"/>
      <c r="SFJ54" s="132"/>
      <c r="SFK54" s="132"/>
      <c r="SFL54" s="132"/>
      <c r="SFM54" s="137"/>
      <c r="SFN54" s="96"/>
      <c r="SFO54" s="138"/>
      <c r="SFP54" s="132"/>
      <c r="SFQ54" s="132"/>
      <c r="SFR54" s="132"/>
      <c r="SFS54" s="132"/>
      <c r="SFT54" s="132"/>
      <c r="SFU54" s="132"/>
      <c r="SFV54" s="132"/>
      <c r="SFW54" s="132"/>
      <c r="SFX54" s="132"/>
      <c r="SFY54" s="132"/>
      <c r="SFZ54" s="132"/>
      <c r="SGA54" s="132"/>
      <c r="SGB54" s="137"/>
      <c r="SGC54" s="96"/>
      <c r="SGD54" s="138"/>
      <c r="SGE54" s="132"/>
      <c r="SGF54" s="132"/>
      <c r="SGG54" s="132"/>
      <c r="SGH54" s="132"/>
      <c r="SGI54" s="132"/>
      <c r="SGJ54" s="132"/>
      <c r="SGK54" s="132"/>
      <c r="SGL54" s="132"/>
      <c r="SGM54" s="132"/>
      <c r="SGN54" s="132"/>
      <c r="SGO54" s="132"/>
      <c r="SGP54" s="132"/>
      <c r="SGQ54" s="137"/>
      <c r="SGR54" s="96"/>
      <c r="SGS54" s="138"/>
      <c r="SGT54" s="132"/>
      <c r="SGU54" s="132"/>
      <c r="SGV54" s="132"/>
      <c r="SGW54" s="132"/>
      <c r="SGX54" s="132"/>
      <c r="SGY54" s="132"/>
      <c r="SGZ54" s="132"/>
      <c r="SHA54" s="132"/>
      <c r="SHB54" s="132"/>
      <c r="SHC54" s="132"/>
      <c r="SHD54" s="132"/>
      <c r="SHE54" s="132"/>
      <c r="SHF54" s="137"/>
      <c r="SHG54" s="96"/>
      <c r="SHH54" s="138"/>
      <c r="SHI54" s="132"/>
      <c r="SHJ54" s="132"/>
      <c r="SHK54" s="132"/>
      <c r="SHL54" s="132"/>
      <c r="SHM54" s="132"/>
      <c r="SHN54" s="132"/>
      <c r="SHO54" s="132"/>
      <c r="SHP54" s="132"/>
      <c r="SHQ54" s="132"/>
      <c r="SHR54" s="132"/>
      <c r="SHS54" s="132"/>
      <c r="SHT54" s="132"/>
      <c r="SHU54" s="137"/>
      <c r="SHV54" s="96"/>
      <c r="SHW54" s="138"/>
      <c r="SHX54" s="132"/>
      <c r="SHY54" s="132"/>
      <c r="SHZ54" s="132"/>
      <c r="SIA54" s="132"/>
      <c r="SIB54" s="132"/>
      <c r="SIC54" s="132"/>
      <c r="SID54" s="132"/>
      <c r="SIE54" s="132"/>
      <c r="SIF54" s="132"/>
      <c r="SIG54" s="132"/>
      <c r="SIH54" s="132"/>
      <c r="SII54" s="132"/>
      <c r="SIJ54" s="137"/>
      <c r="SIK54" s="96"/>
      <c r="SIL54" s="138"/>
      <c r="SIM54" s="132"/>
      <c r="SIN54" s="132"/>
      <c r="SIO54" s="132"/>
      <c r="SIP54" s="132"/>
      <c r="SIQ54" s="132"/>
      <c r="SIR54" s="132"/>
      <c r="SIS54" s="132"/>
      <c r="SIT54" s="132"/>
      <c r="SIU54" s="132"/>
      <c r="SIV54" s="132"/>
      <c r="SIW54" s="132"/>
      <c r="SIX54" s="132"/>
      <c r="SIY54" s="137"/>
      <c r="SIZ54" s="96"/>
      <c r="SJA54" s="138"/>
      <c r="SJB54" s="132"/>
      <c r="SJC54" s="132"/>
      <c r="SJD54" s="132"/>
      <c r="SJE54" s="132"/>
      <c r="SJF54" s="132"/>
      <c r="SJG54" s="132"/>
      <c r="SJH54" s="132"/>
      <c r="SJI54" s="132"/>
      <c r="SJJ54" s="132"/>
      <c r="SJK54" s="132"/>
      <c r="SJL54" s="132"/>
      <c r="SJM54" s="132"/>
      <c r="SJN54" s="137"/>
      <c r="SJO54" s="96"/>
      <c r="SJP54" s="138"/>
      <c r="SJQ54" s="132"/>
      <c r="SJR54" s="132"/>
      <c r="SJS54" s="132"/>
      <c r="SJT54" s="132"/>
      <c r="SJU54" s="132"/>
      <c r="SJV54" s="132"/>
      <c r="SJW54" s="132"/>
      <c r="SJX54" s="132"/>
      <c r="SJY54" s="132"/>
      <c r="SJZ54" s="132"/>
      <c r="SKA54" s="132"/>
      <c r="SKB54" s="132"/>
      <c r="SKC54" s="137"/>
      <c r="SKD54" s="96"/>
      <c r="SKE54" s="138"/>
      <c r="SKF54" s="132"/>
      <c r="SKG54" s="132"/>
      <c r="SKH54" s="132"/>
      <c r="SKI54" s="132"/>
      <c r="SKJ54" s="132"/>
      <c r="SKK54" s="132"/>
      <c r="SKL54" s="132"/>
      <c r="SKM54" s="132"/>
      <c r="SKN54" s="132"/>
      <c r="SKO54" s="132"/>
      <c r="SKP54" s="132"/>
      <c r="SKQ54" s="132"/>
      <c r="SKR54" s="137"/>
      <c r="SKS54" s="96"/>
      <c r="SKT54" s="138"/>
      <c r="SKU54" s="132"/>
      <c r="SKV54" s="132"/>
      <c r="SKW54" s="132"/>
      <c r="SKX54" s="132"/>
      <c r="SKY54" s="132"/>
      <c r="SKZ54" s="132"/>
      <c r="SLA54" s="132"/>
      <c r="SLB54" s="132"/>
      <c r="SLC54" s="132"/>
      <c r="SLD54" s="132"/>
      <c r="SLE54" s="132"/>
      <c r="SLF54" s="132"/>
      <c r="SLG54" s="137"/>
      <c r="SLH54" s="96"/>
      <c r="SLI54" s="138"/>
      <c r="SLJ54" s="132"/>
      <c r="SLK54" s="132"/>
      <c r="SLL54" s="132"/>
      <c r="SLM54" s="132"/>
      <c r="SLN54" s="132"/>
      <c r="SLO54" s="132"/>
      <c r="SLP54" s="132"/>
      <c r="SLQ54" s="132"/>
      <c r="SLR54" s="132"/>
      <c r="SLS54" s="132"/>
      <c r="SLT54" s="132"/>
      <c r="SLU54" s="132"/>
      <c r="SLV54" s="137"/>
      <c r="SLW54" s="96"/>
      <c r="SLX54" s="138"/>
      <c r="SLY54" s="132"/>
      <c r="SLZ54" s="132"/>
      <c r="SMA54" s="132"/>
      <c r="SMB54" s="132"/>
      <c r="SMC54" s="132"/>
      <c r="SMD54" s="132"/>
      <c r="SME54" s="132"/>
      <c r="SMF54" s="132"/>
      <c r="SMG54" s="132"/>
      <c r="SMH54" s="132"/>
      <c r="SMI54" s="132"/>
      <c r="SMJ54" s="132"/>
      <c r="SMK54" s="137"/>
      <c r="SML54" s="96"/>
      <c r="SMM54" s="138"/>
      <c r="SMN54" s="132"/>
      <c r="SMO54" s="132"/>
      <c r="SMP54" s="132"/>
      <c r="SMQ54" s="132"/>
      <c r="SMR54" s="132"/>
      <c r="SMS54" s="132"/>
      <c r="SMT54" s="132"/>
      <c r="SMU54" s="132"/>
      <c r="SMV54" s="132"/>
      <c r="SMW54" s="132"/>
      <c r="SMX54" s="132"/>
      <c r="SMY54" s="132"/>
      <c r="SMZ54" s="137"/>
      <c r="SNA54" s="96"/>
      <c r="SNB54" s="138"/>
      <c r="SNC54" s="132"/>
      <c r="SND54" s="132"/>
      <c r="SNE54" s="132"/>
      <c r="SNF54" s="132"/>
      <c r="SNG54" s="132"/>
      <c r="SNH54" s="132"/>
      <c r="SNI54" s="132"/>
      <c r="SNJ54" s="132"/>
      <c r="SNK54" s="132"/>
      <c r="SNL54" s="132"/>
      <c r="SNM54" s="132"/>
      <c r="SNN54" s="132"/>
      <c r="SNO54" s="137"/>
      <c r="SNP54" s="96"/>
      <c r="SNQ54" s="138"/>
      <c r="SNR54" s="132"/>
      <c r="SNS54" s="132"/>
      <c r="SNT54" s="132"/>
      <c r="SNU54" s="132"/>
      <c r="SNV54" s="132"/>
      <c r="SNW54" s="132"/>
      <c r="SNX54" s="132"/>
      <c r="SNY54" s="132"/>
      <c r="SNZ54" s="132"/>
      <c r="SOA54" s="132"/>
      <c r="SOB54" s="132"/>
      <c r="SOC54" s="132"/>
      <c r="SOD54" s="137"/>
      <c r="SOE54" s="96"/>
      <c r="SOF54" s="138"/>
      <c r="SOG54" s="132"/>
      <c r="SOH54" s="132"/>
      <c r="SOI54" s="132"/>
      <c r="SOJ54" s="132"/>
      <c r="SOK54" s="132"/>
      <c r="SOL54" s="132"/>
      <c r="SOM54" s="132"/>
      <c r="SON54" s="132"/>
      <c r="SOO54" s="132"/>
      <c r="SOP54" s="132"/>
      <c r="SOQ54" s="132"/>
      <c r="SOR54" s="132"/>
      <c r="SOS54" s="137"/>
      <c r="SOT54" s="96"/>
      <c r="SOU54" s="138"/>
      <c r="SOV54" s="132"/>
      <c r="SOW54" s="132"/>
      <c r="SOX54" s="132"/>
      <c r="SOY54" s="132"/>
      <c r="SOZ54" s="132"/>
      <c r="SPA54" s="132"/>
      <c r="SPB54" s="132"/>
      <c r="SPC54" s="132"/>
      <c r="SPD54" s="132"/>
      <c r="SPE54" s="132"/>
      <c r="SPF54" s="132"/>
      <c r="SPG54" s="132"/>
      <c r="SPH54" s="137"/>
      <c r="SPI54" s="96"/>
      <c r="SPJ54" s="138"/>
      <c r="SPK54" s="132"/>
      <c r="SPL54" s="132"/>
      <c r="SPM54" s="132"/>
      <c r="SPN54" s="132"/>
      <c r="SPO54" s="132"/>
      <c r="SPP54" s="132"/>
      <c r="SPQ54" s="132"/>
      <c r="SPR54" s="132"/>
      <c r="SPS54" s="132"/>
      <c r="SPT54" s="132"/>
      <c r="SPU54" s="132"/>
      <c r="SPV54" s="132"/>
      <c r="SPW54" s="137"/>
      <c r="SPX54" s="96"/>
      <c r="SPY54" s="138"/>
      <c r="SPZ54" s="132"/>
      <c r="SQA54" s="132"/>
      <c r="SQB54" s="132"/>
      <c r="SQC54" s="132"/>
      <c r="SQD54" s="132"/>
      <c r="SQE54" s="132"/>
      <c r="SQF54" s="132"/>
      <c r="SQG54" s="132"/>
      <c r="SQH54" s="132"/>
      <c r="SQI54" s="132"/>
      <c r="SQJ54" s="132"/>
      <c r="SQK54" s="132"/>
      <c r="SQL54" s="137"/>
      <c r="SQM54" s="96"/>
      <c r="SQN54" s="138"/>
      <c r="SQO54" s="132"/>
      <c r="SQP54" s="132"/>
      <c r="SQQ54" s="132"/>
      <c r="SQR54" s="132"/>
      <c r="SQS54" s="132"/>
      <c r="SQT54" s="132"/>
      <c r="SQU54" s="132"/>
      <c r="SQV54" s="132"/>
      <c r="SQW54" s="132"/>
      <c r="SQX54" s="132"/>
      <c r="SQY54" s="132"/>
      <c r="SQZ54" s="132"/>
      <c r="SRA54" s="137"/>
      <c r="SRB54" s="96"/>
      <c r="SRC54" s="138"/>
      <c r="SRD54" s="132"/>
      <c r="SRE54" s="132"/>
      <c r="SRF54" s="132"/>
      <c r="SRG54" s="132"/>
      <c r="SRH54" s="132"/>
      <c r="SRI54" s="132"/>
      <c r="SRJ54" s="132"/>
      <c r="SRK54" s="132"/>
      <c r="SRL54" s="132"/>
      <c r="SRM54" s="132"/>
      <c r="SRN54" s="132"/>
      <c r="SRO54" s="132"/>
      <c r="SRP54" s="137"/>
      <c r="SRQ54" s="96"/>
      <c r="SRR54" s="138"/>
      <c r="SRS54" s="132"/>
      <c r="SRT54" s="132"/>
      <c r="SRU54" s="132"/>
      <c r="SRV54" s="132"/>
      <c r="SRW54" s="132"/>
      <c r="SRX54" s="132"/>
      <c r="SRY54" s="132"/>
      <c r="SRZ54" s="132"/>
      <c r="SSA54" s="132"/>
      <c r="SSB54" s="132"/>
      <c r="SSC54" s="132"/>
      <c r="SSD54" s="132"/>
      <c r="SSE54" s="137"/>
      <c r="SSF54" s="96"/>
      <c r="SSG54" s="138"/>
      <c r="SSH54" s="132"/>
      <c r="SSI54" s="132"/>
      <c r="SSJ54" s="132"/>
      <c r="SSK54" s="132"/>
      <c r="SSL54" s="132"/>
      <c r="SSM54" s="132"/>
      <c r="SSN54" s="132"/>
      <c r="SSO54" s="132"/>
      <c r="SSP54" s="132"/>
      <c r="SSQ54" s="132"/>
      <c r="SSR54" s="132"/>
      <c r="SSS54" s="132"/>
      <c r="SST54" s="137"/>
      <c r="SSU54" s="96"/>
      <c r="SSV54" s="138"/>
      <c r="SSW54" s="132"/>
      <c r="SSX54" s="132"/>
      <c r="SSY54" s="132"/>
      <c r="SSZ54" s="132"/>
      <c r="STA54" s="132"/>
      <c r="STB54" s="132"/>
      <c r="STC54" s="132"/>
      <c r="STD54" s="132"/>
      <c r="STE54" s="132"/>
      <c r="STF54" s="132"/>
      <c r="STG54" s="132"/>
      <c r="STH54" s="132"/>
      <c r="STI54" s="137"/>
      <c r="STJ54" s="96"/>
      <c r="STK54" s="138"/>
      <c r="STL54" s="132"/>
      <c r="STM54" s="132"/>
      <c r="STN54" s="132"/>
      <c r="STO54" s="132"/>
      <c r="STP54" s="132"/>
      <c r="STQ54" s="132"/>
      <c r="STR54" s="132"/>
      <c r="STS54" s="132"/>
      <c r="STT54" s="132"/>
      <c r="STU54" s="132"/>
      <c r="STV54" s="132"/>
      <c r="STW54" s="132"/>
      <c r="STX54" s="137"/>
      <c r="STY54" s="96"/>
      <c r="STZ54" s="138"/>
      <c r="SUA54" s="132"/>
      <c r="SUB54" s="132"/>
      <c r="SUC54" s="132"/>
      <c r="SUD54" s="132"/>
      <c r="SUE54" s="132"/>
      <c r="SUF54" s="132"/>
      <c r="SUG54" s="132"/>
      <c r="SUH54" s="132"/>
      <c r="SUI54" s="132"/>
      <c r="SUJ54" s="132"/>
      <c r="SUK54" s="132"/>
      <c r="SUL54" s="132"/>
      <c r="SUM54" s="137"/>
      <c r="SUN54" s="96"/>
      <c r="SUO54" s="138"/>
      <c r="SUP54" s="132"/>
      <c r="SUQ54" s="132"/>
      <c r="SUR54" s="132"/>
      <c r="SUS54" s="132"/>
      <c r="SUT54" s="132"/>
      <c r="SUU54" s="132"/>
      <c r="SUV54" s="132"/>
      <c r="SUW54" s="132"/>
      <c r="SUX54" s="132"/>
      <c r="SUY54" s="132"/>
      <c r="SUZ54" s="132"/>
      <c r="SVA54" s="132"/>
      <c r="SVB54" s="137"/>
      <c r="SVC54" s="96"/>
      <c r="SVD54" s="138"/>
      <c r="SVE54" s="132"/>
      <c r="SVF54" s="132"/>
      <c r="SVG54" s="132"/>
      <c r="SVH54" s="132"/>
      <c r="SVI54" s="132"/>
      <c r="SVJ54" s="132"/>
      <c r="SVK54" s="132"/>
      <c r="SVL54" s="132"/>
      <c r="SVM54" s="132"/>
      <c r="SVN54" s="132"/>
      <c r="SVO54" s="132"/>
      <c r="SVP54" s="132"/>
      <c r="SVQ54" s="137"/>
      <c r="SVR54" s="96"/>
      <c r="SVS54" s="138"/>
      <c r="SVT54" s="132"/>
      <c r="SVU54" s="132"/>
      <c r="SVV54" s="132"/>
      <c r="SVW54" s="132"/>
      <c r="SVX54" s="132"/>
      <c r="SVY54" s="132"/>
      <c r="SVZ54" s="132"/>
      <c r="SWA54" s="132"/>
      <c r="SWB54" s="132"/>
      <c r="SWC54" s="132"/>
      <c r="SWD54" s="132"/>
      <c r="SWE54" s="132"/>
      <c r="SWF54" s="137"/>
      <c r="SWG54" s="96"/>
      <c r="SWH54" s="138"/>
      <c r="SWI54" s="132"/>
      <c r="SWJ54" s="132"/>
      <c r="SWK54" s="132"/>
      <c r="SWL54" s="132"/>
      <c r="SWM54" s="132"/>
      <c r="SWN54" s="132"/>
      <c r="SWO54" s="132"/>
      <c r="SWP54" s="132"/>
      <c r="SWQ54" s="132"/>
      <c r="SWR54" s="132"/>
      <c r="SWS54" s="132"/>
      <c r="SWT54" s="132"/>
      <c r="SWU54" s="137"/>
      <c r="SWV54" s="96"/>
      <c r="SWW54" s="138"/>
      <c r="SWX54" s="132"/>
      <c r="SWY54" s="132"/>
      <c r="SWZ54" s="132"/>
      <c r="SXA54" s="132"/>
      <c r="SXB54" s="132"/>
      <c r="SXC54" s="132"/>
      <c r="SXD54" s="132"/>
      <c r="SXE54" s="132"/>
      <c r="SXF54" s="132"/>
      <c r="SXG54" s="132"/>
      <c r="SXH54" s="132"/>
      <c r="SXI54" s="132"/>
      <c r="SXJ54" s="137"/>
      <c r="SXK54" s="96"/>
      <c r="SXL54" s="138"/>
      <c r="SXM54" s="132"/>
      <c r="SXN54" s="132"/>
      <c r="SXO54" s="132"/>
      <c r="SXP54" s="132"/>
      <c r="SXQ54" s="132"/>
      <c r="SXR54" s="132"/>
      <c r="SXS54" s="132"/>
      <c r="SXT54" s="132"/>
      <c r="SXU54" s="132"/>
      <c r="SXV54" s="132"/>
      <c r="SXW54" s="132"/>
      <c r="SXX54" s="132"/>
      <c r="SXY54" s="137"/>
      <c r="SXZ54" s="96"/>
      <c r="SYA54" s="138"/>
      <c r="SYB54" s="132"/>
      <c r="SYC54" s="132"/>
      <c r="SYD54" s="132"/>
      <c r="SYE54" s="132"/>
      <c r="SYF54" s="132"/>
      <c r="SYG54" s="132"/>
      <c r="SYH54" s="132"/>
      <c r="SYI54" s="132"/>
      <c r="SYJ54" s="132"/>
      <c r="SYK54" s="132"/>
      <c r="SYL54" s="132"/>
      <c r="SYM54" s="132"/>
      <c r="SYN54" s="137"/>
      <c r="SYO54" s="96"/>
      <c r="SYP54" s="138"/>
      <c r="SYQ54" s="132"/>
      <c r="SYR54" s="132"/>
      <c r="SYS54" s="132"/>
      <c r="SYT54" s="132"/>
      <c r="SYU54" s="132"/>
      <c r="SYV54" s="132"/>
      <c r="SYW54" s="132"/>
      <c r="SYX54" s="132"/>
      <c r="SYY54" s="132"/>
      <c r="SYZ54" s="132"/>
      <c r="SZA54" s="132"/>
      <c r="SZB54" s="132"/>
      <c r="SZC54" s="137"/>
      <c r="SZD54" s="96"/>
      <c r="SZE54" s="138"/>
      <c r="SZF54" s="132"/>
      <c r="SZG54" s="132"/>
      <c r="SZH54" s="132"/>
      <c r="SZI54" s="132"/>
      <c r="SZJ54" s="132"/>
      <c r="SZK54" s="132"/>
      <c r="SZL54" s="132"/>
      <c r="SZM54" s="132"/>
      <c r="SZN54" s="132"/>
      <c r="SZO54" s="132"/>
      <c r="SZP54" s="132"/>
      <c r="SZQ54" s="132"/>
      <c r="SZR54" s="137"/>
      <c r="SZS54" s="96"/>
      <c r="SZT54" s="138"/>
      <c r="SZU54" s="132"/>
      <c r="SZV54" s="132"/>
      <c r="SZW54" s="132"/>
      <c r="SZX54" s="132"/>
      <c r="SZY54" s="132"/>
      <c r="SZZ54" s="132"/>
      <c r="TAA54" s="132"/>
      <c r="TAB54" s="132"/>
      <c r="TAC54" s="132"/>
      <c r="TAD54" s="132"/>
      <c r="TAE54" s="132"/>
      <c r="TAF54" s="132"/>
      <c r="TAG54" s="137"/>
      <c r="TAH54" s="96"/>
      <c r="TAI54" s="138"/>
      <c r="TAJ54" s="132"/>
      <c r="TAK54" s="132"/>
      <c r="TAL54" s="132"/>
      <c r="TAM54" s="132"/>
      <c r="TAN54" s="132"/>
      <c r="TAO54" s="132"/>
      <c r="TAP54" s="132"/>
      <c r="TAQ54" s="132"/>
      <c r="TAR54" s="132"/>
      <c r="TAS54" s="132"/>
      <c r="TAT54" s="132"/>
      <c r="TAU54" s="132"/>
      <c r="TAV54" s="137"/>
      <c r="TAW54" s="96"/>
      <c r="TAX54" s="138"/>
      <c r="TAY54" s="132"/>
      <c r="TAZ54" s="132"/>
      <c r="TBA54" s="132"/>
      <c r="TBB54" s="132"/>
      <c r="TBC54" s="132"/>
      <c r="TBD54" s="132"/>
      <c r="TBE54" s="132"/>
      <c r="TBF54" s="132"/>
      <c r="TBG54" s="132"/>
      <c r="TBH54" s="132"/>
      <c r="TBI54" s="132"/>
      <c r="TBJ54" s="132"/>
      <c r="TBK54" s="137"/>
      <c r="TBL54" s="96"/>
      <c r="TBM54" s="138"/>
      <c r="TBN54" s="132"/>
      <c r="TBO54" s="132"/>
      <c r="TBP54" s="132"/>
      <c r="TBQ54" s="132"/>
      <c r="TBR54" s="132"/>
      <c r="TBS54" s="132"/>
      <c r="TBT54" s="132"/>
      <c r="TBU54" s="132"/>
      <c r="TBV54" s="132"/>
      <c r="TBW54" s="132"/>
      <c r="TBX54" s="132"/>
      <c r="TBY54" s="132"/>
      <c r="TBZ54" s="137"/>
      <c r="TCA54" s="96"/>
      <c r="TCB54" s="138"/>
      <c r="TCC54" s="132"/>
      <c r="TCD54" s="132"/>
      <c r="TCE54" s="132"/>
      <c r="TCF54" s="132"/>
      <c r="TCG54" s="132"/>
      <c r="TCH54" s="132"/>
      <c r="TCI54" s="132"/>
      <c r="TCJ54" s="132"/>
      <c r="TCK54" s="132"/>
      <c r="TCL54" s="132"/>
      <c r="TCM54" s="132"/>
      <c r="TCN54" s="132"/>
      <c r="TCO54" s="137"/>
      <c r="TCP54" s="96"/>
      <c r="TCQ54" s="138"/>
      <c r="TCR54" s="132"/>
      <c r="TCS54" s="132"/>
      <c r="TCT54" s="132"/>
      <c r="TCU54" s="132"/>
      <c r="TCV54" s="132"/>
      <c r="TCW54" s="132"/>
      <c r="TCX54" s="132"/>
      <c r="TCY54" s="132"/>
      <c r="TCZ54" s="132"/>
      <c r="TDA54" s="132"/>
      <c r="TDB54" s="132"/>
      <c r="TDC54" s="132"/>
      <c r="TDD54" s="137"/>
      <c r="TDE54" s="96"/>
      <c r="TDF54" s="138"/>
      <c r="TDG54" s="132"/>
      <c r="TDH54" s="132"/>
      <c r="TDI54" s="132"/>
      <c r="TDJ54" s="132"/>
      <c r="TDK54" s="132"/>
      <c r="TDL54" s="132"/>
      <c r="TDM54" s="132"/>
      <c r="TDN54" s="132"/>
      <c r="TDO54" s="132"/>
      <c r="TDP54" s="132"/>
      <c r="TDQ54" s="132"/>
      <c r="TDR54" s="132"/>
      <c r="TDS54" s="137"/>
      <c r="TDT54" s="96"/>
      <c r="TDU54" s="138"/>
      <c r="TDV54" s="132"/>
      <c r="TDW54" s="132"/>
      <c r="TDX54" s="132"/>
      <c r="TDY54" s="132"/>
      <c r="TDZ54" s="132"/>
      <c r="TEA54" s="132"/>
      <c r="TEB54" s="132"/>
      <c r="TEC54" s="132"/>
      <c r="TED54" s="132"/>
      <c r="TEE54" s="132"/>
      <c r="TEF54" s="132"/>
      <c r="TEG54" s="132"/>
      <c r="TEH54" s="137"/>
      <c r="TEI54" s="96"/>
      <c r="TEJ54" s="138"/>
      <c r="TEK54" s="132"/>
      <c r="TEL54" s="132"/>
      <c r="TEM54" s="132"/>
      <c r="TEN54" s="132"/>
      <c r="TEO54" s="132"/>
      <c r="TEP54" s="132"/>
      <c r="TEQ54" s="132"/>
      <c r="TER54" s="132"/>
      <c r="TES54" s="132"/>
      <c r="TET54" s="132"/>
      <c r="TEU54" s="132"/>
      <c r="TEV54" s="132"/>
      <c r="TEW54" s="137"/>
      <c r="TEX54" s="96"/>
      <c r="TEY54" s="138"/>
      <c r="TEZ54" s="132"/>
      <c r="TFA54" s="132"/>
      <c r="TFB54" s="132"/>
      <c r="TFC54" s="132"/>
      <c r="TFD54" s="132"/>
      <c r="TFE54" s="132"/>
      <c r="TFF54" s="132"/>
      <c r="TFG54" s="132"/>
      <c r="TFH54" s="132"/>
      <c r="TFI54" s="132"/>
      <c r="TFJ54" s="132"/>
      <c r="TFK54" s="132"/>
      <c r="TFL54" s="137"/>
      <c r="TFM54" s="96"/>
      <c r="TFN54" s="138"/>
      <c r="TFO54" s="132"/>
      <c r="TFP54" s="132"/>
      <c r="TFQ54" s="132"/>
      <c r="TFR54" s="132"/>
      <c r="TFS54" s="132"/>
      <c r="TFT54" s="132"/>
      <c r="TFU54" s="132"/>
      <c r="TFV54" s="132"/>
      <c r="TFW54" s="132"/>
      <c r="TFX54" s="132"/>
      <c r="TFY54" s="132"/>
      <c r="TFZ54" s="132"/>
      <c r="TGA54" s="137"/>
      <c r="TGB54" s="96"/>
      <c r="TGC54" s="138"/>
      <c r="TGD54" s="132"/>
      <c r="TGE54" s="132"/>
      <c r="TGF54" s="132"/>
      <c r="TGG54" s="132"/>
      <c r="TGH54" s="132"/>
      <c r="TGI54" s="132"/>
      <c r="TGJ54" s="132"/>
      <c r="TGK54" s="132"/>
      <c r="TGL54" s="132"/>
      <c r="TGM54" s="132"/>
      <c r="TGN54" s="132"/>
      <c r="TGO54" s="132"/>
      <c r="TGP54" s="137"/>
      <c r="TGQ54" s="96"/>
      <c r="TGR54" s="138"/>
      <c r="TGS54" s="132"/>
      <c r="TGT54" s="132"/>
      <c r="TGU54" s="132"/>
      <c r="TGV54" s="132"/>
      <c r="TGW54" s="132"/>
      <c r="TGX54" s="132"/>
      <c r="TGY54" s="132"/>
      <c r="TGZ54" s="132"/>
      <c r="THA54" s="132"/>
      <c r="THB54" s="132"/>
      <c r="THC54" s="132"/>
      <c r="THD54" s="132"/>
      <c r="THE54" s="137"/>
      <c r="THF54" s="96"/>
      <c r="THG54" s="138"/>
      <c r="THH54" s="132"/>
      <c r="THI54" s="132"/>
      <c r="THJ54" s="132"/>
      <c r="THK54" s="132"/>
      <c r="THL54" s="132"/>
      <c r="THM54" s="132"/>
      <c r="THN54" s="132"/>
      <c r="THO54" s="132"/>
      <c r="THP54" s="132"/>
      <c r="THQ54" s="132"/>
      <c r="THR54" s="132"/>
      <c r="THS54" s="132"/>
      <c r="THT54" s="137"/>
      <c r="THU54" s="96"/>
      <c r="THV54" s="138"/>
      <c r="THW54" s="132"/>
      <c r="THX54" s="132"/>
      <c r="THY54" s="132"/>
      <c r="THZ54" s="132"/>
      <c r="TIA54" s="132"/>
      <c r="TIB54" s="132"/>
      <c r="TIC54" s="132"/>
      <c r="TID54" s="132"/>
      <c r="TIE54" s="132"/>
      <c r="TIF54" s="132"/>
      <c r="TIG54" s="132"/>
      <c r="TIH54" s="132"/>
      <c r="TII54" s="137"/>
      <c r="TIJ54" s="96"/>
      <c r="TIK54" s="138"/>
      <c r="TIL54" s="132"/>
      <c r="TIM54" s="132"/>
      <c r="TIN54" s="132"/>
      <c r="TIO54" s="132"/>
      <c r="TIP54" s="132"/>
      <c r="TIQ54" s="132"/>
      <c r="TIR54" s="132"/>
      <c r="TIS54" s="132"/>
      <c r="TIT54" s="132"/>
      <c r="TIU54" s="132"/>
      <c r="TIV54" s="132"/>
      <c r="TIW54" s="132"/>
      <c r="TIX54" s="137"/>
      <c r="TIY54" s="96"/>
      <c r="TIZ54" s="138"/>
      <c r="TJA54" s="132"/>
      <c r="TJB54" s="132"/>
      <c r="TJC54" s="132"/>
      <c r="TJD54" s="132"/>
      <c r="TJE54" s="132"/>
      <c r="TJF54" s="132"/>
      <c r="TJG54" s="132"/>
      <c r="TJH54" s="132"/>
      <c r="TJI54" s="132"/>
      <c r="TJJ54" s="132"/>
      <c r="TJK54" s="132"/>
      <c r="TJL54" s="132"/>
      <c r="TJM54" s="137"/>
      <c r="TJN54" s="96"/>
      <c r="TJO54" s="138"/>
      <c r="TJP54" s="132"/>
      <c r="TJQ54" s="132"/>
      <c r="TJR54" s="132"/>
      <c r="TJS54" s="132"/>
      <c r="TJT54" s="132"/>
      <c r="TJU54" s="132"/>
      <c r="TJV54" s="132"/>
      <c r="TJW54" s="132"/>
      <c r="TJX54" s="132"/>
      <c r="TJY54" s="132"/>
      <c r="TJZ54" s="132"/>
      <c r="TKA54" s="132"/>
      <c r="TKB54" s="137"/>
      <c r="TKC54" s="96"/>
      <c r="TKD54" s="138"/>
      <c r="TKE54" s="132"/>
      <c r="TKF54" s="132"/>
      <c r="TKG54" s="132"/>
      <c r="TKH54" s="132"/>
      <c r="TKI54" s="132"/>
      <c r="TKJ54" s="132"/>
      <c r="TKK54" s="132"/>
      <c r="TKL54" s="132"/>
      <c r="TKM54" s="132"/>
      <c r="TKN54" s="132"/>
      <c r="TKO54" s="132"/>
      <c r="TKP54" s="132"/>
      <c r="TKQ54" s="137"/>
      <c r="TKR54" s="96"/>
      <c r="TKS54" s="138"/>
      <c r="TKT54" s="132"/>
      <c r="TKU54" s="132"/>
      <c r="TKV54" s="132"/>
      <c r="TKW54" s="132"/>
      <c r="TKX54" s="132"/>
      <c r="TKY54" s="132"/>
      <c r="TKZ54" s="132"/>
      <c r="TLA54" s="132"/>
      <c r="TLB54" s="132"/>
      <c r="TLC54" s="132"/>
      <c r="TLD54" s="132"/>
      <c r="TLE54" s="132"/>
      <c r="TLF54" s="137"/>
      <c r="TLG54" s="96"/>
      <c r="TLH54" s="138"/>
      <c r="TLI54" s="132"/>
      <c r="TLJ54" s="132"/>
      <c r="TLK54" s="132"/>
      <c r="TLL54" s="132"/>
      <c r="TLM54" s="132"/>
      <c r="TLN54" s="132"/>
      <c r="TLO54" s="132"/>
      <c r="TLP54" s="132"/>
      <c r="TLQ54" s="132"/>
      <c r="TLR54" s="132"/>
      <c r="TLS54" s="132"/>
      <c r="TLT54" s="132"/>
      <c r="TLU54" s="137"/>
      <c r="TLV54" s="96"/>
      <c r="TLW54" s="138"/>
      <c r="TLX54" s="132"/>
      <c r="TLY54" s="132"/>
      <c r="TLZ54" s="132"/>
      <c r="TMA54" s="132"/>
      <c r="TMB54" s="132"/>
      <c r="TMC54" s="132"/>
      <c r="TMD54" s="132"/>
      <c r="TME54" s="132"/>
      <c r="TMF54" s="132"/>
      <c r="TMG54" s="132"/>
      <c r="TMH54" s="132"/>
      <c r="TMI54" s="132"/>
      <c r="TMJ54" s="137"/>
      <c r="TMK54" s="96"/>
      <c r="TML54" s="138"/>
      <c r="TMM54" s="132"/>
      <c r="TMN54" s="132"/>
      <c r="TMO54" s="132"/>
      <c r="TMP54" s="132"/>
      <c r="TMQ54" s="132"/>
      <c r="TMR54" s="132"/>
      <c r="TMS54" s="132"/>
      <c r="TMT54" s="132"/>
      <c r="TMU54" s="132"/>
      <c r="TMV54" s="132"/>
      <c r="TMW54" s="132"/>
      <c r="TMX54" s="132"/>
      <c r="TMY54" s="137"/>
      <c r="TMZ54" s="96"/>
      <c r="TNA54" s="138"/>
      <c r="TNB54" s="132"/>
      <c r="TNC54" s="132"/>
      <c r="TND54" s="132"/>
      <c r="TNE54" s="132"/>
      <c r="TNF54" s="132"/>
      <c r="TNG54" s="132"/>
      <c r="TNH54" s="132"/>
      <c r="TNI54" s="132"/>
      <c r="TNJ54" s="132"/>
      <c r="TNK54" s="132"/>
      <c r="TNL54" s="132"/>
      <c r="TNM54" s="132"/>
      <c r="TNN54" s="137"/>
      <c r="TNO54" s="96"/>
      <c r="TNP54" s="138"/>
      <c r="TNQ54" s="132"/>
      <c r="TNR54" s="132"/>
      <c r="TNS54" s="132"/>
      <c r="TNT54" s="132"/>
      <c r="TNU54" s="132"/>
      <c r="TNV54" s="132"/>
      <c r="TNW54" s="132"/>
      <c r="TNX54" s="132"/>
      <c r="TNY54" s="132"/>
      <c r="TNZ54" s="132"/>
      <c r="TOA54" s="132"/>
      <c r="TOB54" s="132"/>
      <c r="TOC54" s="137"/>
      <c r="TOD54" s="96"/>
      <c r="TOE54" s="138"/>
      <c r="TOF54" s="132"/>
      <c r="TOG54" s="132"/>
      <c r="TOH54" s="132"/>
      <c r="TOI54" s="132"/>
      <c r="TOJ54" s="132"/>
      <c r="TOK54" s="132"/>
      <c r="TOL54" s="132"/>
      <c r="TOM54" s="132"/>
      <c r="TON54" s="132"/>
      <c r="TOO54" s="132"/>
      <c r="TOP54" s="132"/>
      <c r="TOQ54" s="132"/>
      <c r="TOR54" s="137"/>
      <c r="TOS54" s="96"/>
      <c r="TOT54" s="138"/>
      <c r="TOU54" s="132"/>
      <c r="TOV54" s="132"/>
      <c r="TOW54" s="132"/>
      <c r="TOX54" s="132"/>
      <c r="TOY54" s="132"/>
      <c r="TOZ54" s="132"/>
      <c r="TPA54" s="132"/>
      <c r="TPB54" s="132"/>
      <c r="TPC54" s="132"/>
      <c r="TPD54" s="132"/>
      <c r="TPE54" s="132"/>
      <c r="TPF54" s="132"/>
      <c r="TPG54" s="137"/>
      <c r="TPH54" s="96"/>
      <c r="TPI54" s="138"/>
      <c r="TPJ54" s="132"/>
      <c r="TPK54" s="132"/>
      <c r="TPL54" s="132"/>
      <c r="TPM54" s="132"/>
      <c r="TPN54" s="132"/>
      <c r="TPO54" s="132"/>
      <c r="TPP54" s="132"/>
      <c r="TPQ54" s="132"/>
      <c r="TPR54" s="132"/>
      <c r="TPS54" s="132"/>
      <c r="TPT54" s="132"/>
      <c r="TPU54" s="132"/>
      <c r="TPV54" s="137"/>
      <c r="TPW54" s="96"/>
      <c r="TPX54" s="138"/>
      <c r="TPY54" s="132"/>
      <c r="TPZ54" s="132"/>
      <c r="TQA54" s="132"/>
      <c r="TQB54" s="132"/>
      <c r="TQC54" s="132"/>
      <c r="TQD54" s="132"/>
      <c r="TQE54" s="132"/>
      <c r="TQF54" s="132"/>
      <c r="TQG54" s="132"/>
      <c r="TQH54" s="132"/>
      <c r="TQI54" s="132"/>
      <c r="TQJ54" s="132"/>
      <c r="TQK54" s="137"/>
      <c r="TQL54" s="96"/>
      <c r="TQM54" s="138"/>
      <c r="TQN54" s="132"/>
      <c r="TQO54" s="132"/>
      <c r="TQP54" s="132"/>
      <c r="TQQ54" s="132"/>
      <c r="TQR54" s="132"/>
      <c r="TQS54" s="132"/>
      <c r="TQT54" s="132"/>
      <c r="TQU54" s="132"/>
      <c r="TQV54" s="132"/>
      <c r="TQW54" s="132"/>
      <c r="TQX54" s="132"/>
      <c r="TQY54" s="132"/>
      <c r="TQZ54" s="137"/>
      <c r="TRA54" s="96"/>
      <c r="TRB54" s="138"/>
      <c r="TRC54" s="132"/>
      <c r="TRD54" s="132"/>
      <c r="TRE54" s="132"/>
      <c r="TRF54" s="132"/>
      <c r="TRG54" s="132"/>
      <c r="TRH54" s="132"/>
      <c r="TRI54" s="132"/>
      <c r="TRJ54" s="132"/>
      <c r="TRK54" s="132"/>
      <c r="TRL54" s="132"/>
      <c r="TRM54" s="132"/>
      <c r="TRN54" s="132"/>
      <c r="TRO54" s="137"/>
      <c r="TRP54" s="96"/>
      <c r="TRQ54" s="138"/>
      <c r="TRR54" s="132"/>
      <c r="TRS54" s="132"/>
      <c r="TRT54" s="132"/>
      <c r="TRU54" s="132"/>
      <c r="TRV54" s="132"/>
      <c r="TRW54" s="132"/>
      <c r="TRX54" s="132"/>
      <c r="TRY54" s="132"/>
      <c r="TRZ54" s="132"/>
      <c r="TSA54" s="132"/>
      <c r="TSB54" s="132"/>
      <c r="TSC54" s="132"/>
      <c r="TSD54" s="137"/>
      <c r="TSE54" s="96"/>
      <c r="TSF54" s="138"/>
      <c r="TSG54" s="132"/>
      <c r="TSH54" s="132"/>
      <c r="TSI54" s="132"/>
      <c r="TSJ54" s="132"/>
      <c r="TSK54" s="132"/>
      <c r="TSL54" s="132"/>
      <c r="TSM54" s="132"/>
      <c r="TSN54" s="132"/>
      <c r="TSO54" s="132"/>
      <c r="TSP54" s="132"/>
      <c r="TSQ54" s="132"/>
      <c r="TSR54" s="132"/>
      <c r="TSS54" s="137"/>
      <c r="TST54" s="96"/>
      <c r="TSU54" s="138"/>
      <c r="TSV54" s="132"/>
      <c r="TSW54" s="132"/>
      <c r="TSX54" s="132"/>
      <c r="TSY54" s="132"/>
      <c r="TSZ54" s="132"/>
      <c r="TTA54" s="132"/>
      <c r="TTB54" s="132"/>
      <c r="TTC54" s="132"/>
      <c r="TTD54" s="132"/>
      <c r="TTE54" s="132"/>
      <c r="TTF54" s="132"/>
      <c r="TTG54" s="132"/>
      <c r="TTH54" s="137"/>
      <c r="TTI54" s="96"/>
      <c r="TTJ54" s="138"/>
      <c r="TTK54" s="132"/>
      <c r="TTL54" s="132"/>
      <c r="TTM54" s="132"/>
      <c r="TTN54" s="132"/>
      <c r="TTO54" s="132"/>
      <c r="TTP54" s="132"/>
      <c r="TTQ54" s="132"/>
      <c r="TTR54" s="132"/>
      <c r="TTS54" s="132"/>
      <c r="TTT54" s="132"/>
      <c r="TTU54" s="132"/>
      <c r="TTV54" s="132"/>
      <c r="TTW54" s="137"/>
      <c r="TTX54" s="96"/>
      <c r="TTY54" s="138"/>
      <c r="TTZ54" s="132"/>
      <c r="TUA54" s="132"/>
      <c r="TUB54" s="132"/>
      <c r="TUC54" s="132"/>
      <c r="TUD54" s="132"/>
      <c r="TUE54" s="132"/>
      <c r="TUF54" s="132"/>
      <c r="TUG54" s="132"/>
      <c r="TUH54" s="132"/>
      <c r="TUI54" s="132"/>
      <c r="TUJ54" s="132"/>
      <c r="TUK54" s="132"/>
      <c r="TUL54" s="137"/>
      <c r="TUM54" s="96"/>
      <c r="TUN54" s="138"/>
      <c r="TUO54" s="132"/>
      <c r="TUP54" s="132"/>
      <c r="TUQ54" s="132"/>
      <c r="TUR54" s="132"/>
      <c r="TUS54" s="132"/>
      <c r="TUT54" s="132"/>
      <c r="TUU54" s="132"/>
      <c r="TUV54" s="132"/>
      <c r="TUW54" s="132"/>
      <c r="TUX54" s="132"/>
      <c r="TUY54" s="132"/>
      <c r="TUZ54" s="132"/>
      <c r="TVA54" s="137"/>
      <c r="TVB54" s="96"/>
      <c r="TVC54" s="138"/>
      <c r="TVD54" s="132"/>
      <c r="TVE54" s="132"/>
      <c r="TVF54" s="132"/>
      <c r="TVG54" s="132"/>
      <c r="TVH54" s="132"/>
      <c r="TVI54" s="132"/>
      <c r="TVJ54" s="132"/>
      <c r="TVK54" s="132"/>
      <c r="TVL54" s="132"/>
      <c r="TVM54" s="132"/>
      <c r="TVN54" s="132"/>
      <c r="TVO54" s="132"/>
      <c r="TVP54" s="137"/>
      <c r="TVQ54" s="96"/>
      <c r="TVR54" s="138"/>
      <c r="TVS54" s="132"/>
      <c r="TVT54" s="132"/>
      <c r="TVU54" s="132"/>
      <c r="TVV54" s="132"/>
      <c r="TVW54" s="132"/>
      <c r="TVX54" s="132"/>
      <c r="TVY54" s="132"/>
      <c r="TVZ54" s="132"/>
      <c r="TWA54" s="132"/>
      <c r="TWB54" s="132"/>
      <c r="TWC54" s="132"/>
      <c r="TWD54" s="132"/>
      <c r="TWE54" s="137"/>
      <c r="TWF54" s="96"/>
      <c r="TWG54" s="138"/>
      <c r="TWH54" s="132"/>
      <c r="TWI54" s="132"/>
      <c r="TWJ54" s="132"/>
      <c r="TWK54" s="132"/>
      <c r="TWL54" s="132"/>
      <c r="TWM54" s="132"/>
      <c r="TWN54" s="132"/>
      <c r="TWO54" s="132"/>
      <c r="TWP54" s="132"/>
      <c r="TWQ54" s="132"/>
      <c r="TWR54" s="132"/>
      <c r="TWS54" s="132"/>
      <c r="TWT54" s="137"/>
      <c r="TWU54" s="96"/>
      <c r="TWV54" s="138"/>
      <c r="TWW54" s="132"/>
      <c r="TWX54" s="132"/>
      <c r="TWY54" s="132"/>
      <c r="TWZ54" s="132"/>
      <c r="TXA54" s="132"/>
      <c r="TXB54" s="132"/>
      <c r="TXC54" s="132"/>
      <c r="TXD54" s="132"/>
      <c r="TXE54" s="132"/>
      <c r="TXF54" s="132"/>
      <c r="TXG54" s="132"/>
      <c r="TXH54" s="132"/>
      <c r="TXI54" s="137"/>
      <c r="TXJ54" s="96"/>
      <c r="TXK54" s="138"/>
      <c r="TXL54" s="132"/>
      <c r="TXM54" s="132"/>
      <c r="TXN54" s="132"/>
      <c r="TXO54" s="132"/>
      <c r="TXP54" s="132"/>
      <c r="TXQ54" s="132"/>
      <c r="TXR54" s="132"/>
      <c r="TXS54" s="132"/>
      <c r="TXT54" s="132"/>
      <c r="TXU54" s="132"/>
      <c r="TXV54" s="132"/>
      <c r="TXW54" s="132"/>
      <c r="TXX54" s="137"/>
      <c r="TXY54" s="96"/>
      <c r="TXZ54" s="138"/>
      <c r="TYA54" s="132"/>
      <c r="TYB54" s="132"/>
      <c r="TYC54" s="132"/>
      <c r="TYD54" s="132"/>
      <c r="TYE54" s="132"/>
      <c r="TYF54" s="132"/>
      <c r="TYG54" s="132"/>
      <c r="TYH54" s="132"/>
      <c r="TYI54" s="132"/>
      <c r="TYJ54" s="132"/>
      <c r="TYK54" s="132"/>
      <c r="TYL54" s="132"/>
      <c r="TYM54" s="137"/>
      <c r="TYN54" s="96"/>
      <c r="TYO54" s="138"/>
      <c r="TYP54" s="132"/>
      <c r="TYQ54" s="132"/>
      <c r="TYR54" s="132"/>
      <c r="TYS54" s="132"/>
      <c r="TYT54" s="132"/>
      <c r="TYU54" s="132"/>
      <c r="TYV54" s="132"/>
      <c r="TYW54" s="132"/>
      <c r="TYX54" s="132"/>
      <c r="TYY54" s="132"/>
      <c r="TYZ54" s="132"/>
      <c r="TZA54" s="132"/>
      <c r="TZB54" s="137"/>
      <c r="TZC54" s="96"/>
      <c r="TZD54" s="138"/>
      <c r="TZE54" s="132"/>
      <c r="TZF54" s="132"/>
      <c r="TZG54" s="132"/>
      <c r="TZH54" s="132"/>
      <c r="TZI54" s="132"/>
      <c r="TZJ54" s="132"/>
      <c r="TZK54" s="132"/>
      <c r="TZL54" s="132"/>
      <c r="TZM54" s="132"/>
      <c r="TZN54" s="132"/>
      <c r="TZO54" s="132"/>
      <c r="TZP54" s="132"/>
      <c r="TZQ54" s="137"/>
      <c r="TZR54" s="96"/>
      <c r="TZS54" s="138"/>
      <c r="TZT54" s="132"/>
      <c r="TZU54" s="132"/>
      <c r="TZV54" s="132"/>
      <c r="TZW54" s="132"/>
      <c r="TZX54" s="132"/>
      <c r="TZY54" s="132"/>
      <c r="TZZ54" s="132"/>
      <c r="UAA54" s="132"/>
      <c r="UAB54" s="132"/>
      <c r="UAC54" s="132"/>
      <c r="UAD54" s="132"/>
      <c r="UAE54" s="132"/>
      <c r="UAF54" s="137"/>
      <c r="UAG54" s="96"/>
      <c r="UAH54" s="138"/>
      <c r="UAI54" s="132"/>
      <c r="UAJ54" s="132"/>
      <c r="UAK54" s="132"/>
      <c r="UAL54" s="132"/>
      <c r="UAM54" s="132"/>
      <c r="UAN54" s="132"/>
      <c r="UAO54" s="132"/>
      <c r="UAP54" s="132"/>
      <c r="UAQ54" s="132"/>
      <c r="UAR54" s="132"/>
      <c r="UAS54" s="132"/>
      <c r="UAT54" s="132"/>
      <c r="UAU54" s="137"/>
      <c r="UAV54" s="96"/>
      <c r="UAW54" s="138"/>
      <c r="UAX54" s="132"/>
      <c r="UAY54" s="132"/>
      <c r="UAZ54" s="132"/>
      <c r="UBA54" s="132"/>
      <c r="UBB54" s="132"/>
      <c r="UBC54" s="132"/>
      <c r="UBD54" s="132"/>
      <c r="UBE54" s="132"/>
      <c r="UBF54" s="132"/>
      <c r="UBG54" s="132"/>
      <c r="UBH54" s="132"/>
      <c r="UBI54" s="132"/>
      <c r="UBJ54" s="137"/>
      <c r="UBK54" s="96"/>
      <c r="UBL54" s="138"/>
      <c r="UBM54" s="132"/>
      <c r="UBN54" s="132"/>
      <c r="UBO54" s="132"/>
      <c r="UBP54" s="132"/>
      <c r="UBQ54" s="132"/>
      <c r="UBR54" s="132"/>
      <c r="UBS54" s="132"/>
      <c r="UBT54" s="132"/>
      <c r="UBU54" s="132"/>
      <c r="UBV54" s="132"/>
      <c r="UBW54" s="132"/>
      <c r="UBX54" s="132"/>
      <c r="UBY54" s="137"/>
      <c r="UBZ54" s="96"/>
      <c r="UCA54" s="138"/>
      <c r="UCB54" s="132"/>
      <c r="UCC54" s="132"/>
      <c r="UCD54" s="132"/>
      <c r="UCE54" s="132"/>
      <c r="UCF54" s="132"/>
      <c r="UCG54" s="132"/>
      <c r="UCH54" s="132"/>
      <c r="UCI54" s="132"/>
      <c r="UCJ54" s="132"/>
      <c r="UCK54" s="132"/>
      <c r="UCL54" s="132"/>
      <c r="UCM54" s="132"/>
      <c r="UCN54" s="137"/>
      <c r="UCO54" s="96"/>
      <c r="UCP54" s="138"/>
      <c r="UCQ54" s="132"/>
      <c r="UCR54" s="132"/>
      <c r="UCS54" s="132"/>
      <c r="UCT54" s="132"/>
      <c r="UCU54" s="132"/>
      <c r="UCV54" s="132"/>
      <c r="UCW54" s="132"/>
      <c r="UCX54" s="132"/>
      <c r="UCY54" s="132"/>
      <c r="UCZ54" s="132"/>
      <c r="UDA54" s="132"/>
      <c r="UDB54" s="132"/>
      <c r="UDC54" s="137"/>
      <c r="UDD54" s="96"/>
      <c r="UDE54" s="138"/>
      <c r="UDF54" s="132"/>
      <c r="UDG54" s="132"/>
      <c r="UDH54" s="132"/>
      <c r="UDI54" s="132"/>
      <c r="UDJ54" s="132"/>
      <c r="UDK54" s="132"/>
      <c r="UDL54" s="132"/>
      <c r="UDM54" s="132"/>
      <c r="UDN54" s="132"/>
      <c r="UDO54" s="132"/>
      <c r="UDP54" s="132"/>
      <c r="UDQ54" s="132"/>
      <c r="UDR54" s="137"/>
      <c r="UDS54" s="96"/>
      <c r="UDT54" s="138"/>
      <c r="UDU54" s="132"/>
      <c r="UDV54" s="132"/>
      <c r="UDW54" s="132"/>
      <c r="UDX54" s="132"/>
      <c r="UDY54" s="132"/>
      <c r="UDZ54" s="132"/>
      <c r="UEA54" s="132"/>
      <c r="UEB54" s="132"/>
      <c r="UEC54" s="132"/>
      <c r="UED54" s="132"/>
      <c r="UEE54" s="132"/>
      <c r="UEF54" s="132"/>
      <c r="UEG54" s="137"/>
      <c r="UEH54" s="96"/>
      <c r="UEI54" s="138"/>
      <c r="UEJ54" s="132"/>
      <c r="UEK54" s="132"/>
      <c r="UEL54" s="132"/>
      <c r="UEM54" s="132"/>
      <c r="UEN54" s="132"/>
      <c r="UEO54" s="132"/>
      <c r="UEP54" s="132"/>
      <c r="UEQ54" s="132"/>
      <c r="UER54" s="132"/>
      <c r="UES54" s="132"/>
      <c r="UET54" s="132"/>
      <c r="UEU54" s="132"/>
      <c r="UEV54" s="137"/>
      <c r="UEW54" s="96"/>
      <c r="UEX54" s="138"/>
      <c r="UEY54" s="132"/>
      <c r="UEZ54" s="132"/>
      <c r="UFA54" s="132"/>
      <c r="UFB54" s="132"/>
      <c r="UFC54" s="132"/>
      <c r="UFD54" s="132"/>
      <c r="UFE54" s="132"/>
      <c r="UFF54" s="132"/>
      <c r="UFG54" s="132"/>
      <c r="UFH54" s="132"/>
      <c r="UFI54" s="132"/>
      <c r="UFJ54" s="132"/>
      <c r="UFK54" s="137"/>
      <c r="UFL54" s="96"/>
      <c r="UFM54" s="138"/>
      <c r="UFN54" s="132"/>
      <c r="UFO54" s="132"/>
      <c r="UFP54" s="132"/>
      <c r="UFQ54" s="132"/>
      <c r="UFR54" s="132"/>
      <c r="UFS54" s="132"/>
      <c r="UFT54" s="132"/>
      <c r="UFU54" s="132"/>
      <c r="UFV54" s="132"/>
      <c r="UFW54" s="132"/>
      <c r="UFX54" s="132"/>
      <c r="UFY54" s="132"/>
      <c r="UFZ54" s="137"/>
      <c r="UGA54" s="96"/>
      <c r="UGB54" s="138"/>
      <c r="UGC54" s="132"/>
      <c r="UGD54" s="132"/>
      <c r="UGE54" s="132"/>
      <c r="UGF54" s="132"/>
      <c r="UGG54" s="132"/>
      <c r="UGH54" s="132"/>
      <c r="UGI54" s="132"/>
      <c r="UGJ54" s="132"/>
      <c r="UGK54" s="132"/>
      <c r="UGL54" s="132"/>
      <c r="UGM54" s="132"/>
      <c r="UGN54" s="132"/>
      <c r="UGO54" s="137"/>
      <c r="UGP54" s="96"/>
      <c r="UGQ54" s="138"/>
      <c r="UGR54" s="132"/>
      <c r="UGS54" s="132"/>
      <c r="UGT54" s="132"/>
      <c r="UGU54" s="132"/>
      <c r="UGV54" s="132"/>
      <c r="UGW54" s="132"/>
      <c r="UGX54" s="132"/>
      <c r="UGY54" s="132"/>
      <c r="UGZ54" s="132"/>
      <c r="UHA54" s="132"/>
      <c r="UHB54" s="132"/>
      <c r="UHC54" s="132"/>
      <c r="UHD54" s="137"/>
      <c r="UHE54" s="96"/>
      <c r="UHF54" s="138"/>
      <c r="UHG54" s="132"/>
      <c r="UHH54" s="132"/>
      <c r="UHI54" s="132"/>
      <c r="UHJ54" s="132"/>
      <c r="UHK54" s="132"/>
      <c r="UHL54" s="132"/>
      <c r="UHM54" s="132"/>
      <c r="UHN54" s="132"/>
      <c r="UHO54" s="132"/>
      <c r="UHP54" s="132"/>
      <c r="UHQ54" s="132"/>
      <c r="UHR54" s="132"/>
      <c r="UHS54" s="137"/>
      <c r="UHT54" s="96"/>
      <c r="UHU54" s="138"/>
      <c r="UHV54" s="132"/>
      <c r="UHW54" s="132"/>
      <c r="UHX54" s="132"/>
      <c r="UHY54" s="132"/>
      <c r="UHZ54" s="132"/>
      <c r="UIA54" s="132"/>
      <c r="UIB54" s="132"/>
      <c r="UIC54" s="132"/>
      <c r="UID54" s="132"/>
      <c r="UIE54" s="132"/>
      <c r="UIF54" s="132"/>
      <c r="UIG54" s="132"/>
      <c r="UIH54" s="137"/>
      <c r="UII54" s="96"/>
      <c r="UIJ54" s="138"/>
      <c r="UIK54" s="132"/>
      <c r="UIL54" s="132"/>
      <c r="UIM54" s="132"/>
      <c r="UIN54" s="132"/>
      <c r="UIO54" s="132"/>
      <c r="UIP54" s="132"/>
      <c r="UIQ54" s="132"/>
      <c r="UIR54" s="132"/>
      <c r="UIS54" s="132"/>
      <c r="UIT54" s="132"/>
      <c r="UIU54" s="132"/>
      <c r="UIV54" s="132"/>
      <c r="UIW54" s="137"/>
      <c r="UIX54" s="96"/>
      <c r="UIY54" s="138"/>
      <c r="UIZ54" s="132"/>
      <c r="UJA54" s="132"/>
      <c r="UJB54" s="132"/>
      <c r="UJC54" s="132"/>
      <c r="UJD54" s="132"/>
      <c r="UJE54" s="132"/>
      <c r="UJF54" s="132"/>
      <c r="UJG54" s="132"/>
      <c r="UJH54" s="132"/>
      <c r="UJI54" s="132"/>
      <c r="UJJ54" s="132"/>
      <c r="UJK54" s="132"/>
      <c r="UJL54" s="137"/>
      <c r="UJM54" s="96"/>
      <c r="UJN54" s="138"/>
      <c r="UJO54" s="132"/>
      <c r="UJP54" s="132"/>
      <c r="UJQ54" s="132"/>
      <c r="UJR54" s="132"/>
      <c r="UJS54" s="132"/>
      <c r="UJT54" s="132"/>
      <c r="UJU54" s="132"/>
      <c r="UJV54" s="132"/>
      <c r="UJW54" s="132"/>
      <c r="UJX54" s="132"/>
      <c r="UJY54" s="132"/>
      <c r="UJZ54" s="132"/>
      <c r="UKA54" s="137"/>
      <c r="UKB54" s="96"/>
      <c r="UKC54" s="138"/>
      <c r="UKD54" s="132"/>
      <c r="UKE54" s="132"/>
      <c r="UKF54" s="132"/>
      <c r="UKG54" s="132"/>
      <c r="UKH54" s="132"/>
      <c r="UKI54" s="132"/>
      <c r="UKJ54" s="132"/>
      <c r="UKK54" s="132"/>
      <c r="UKL54" s="132"/>
      <c r="UKM54" s="132"/>
      <c r="UKN54" s="132"/>
      <c r="UKO54" s="132"/>
      <c r="UKP54" s="137"/>
      <c r="UKQ54" s="96"/>
      <c r="UKR54" s="138"/>
      <c r="UKS54" s="132"/>
      <c r="UKT54" s="132"/>
      <c r="UKU54" s="132"/>
      <c r="UKV54" s="132"/>
      <c r="UKW54" s="132"/>
      <c r="UKX54" s="132"/>
      <c r="UKY54" s="132"/>
      <c r="UKZ54" s="132"/>
      <c r="ULA54" s="132"/>
      <c r="ULB54" s="132"/>
      <c r="ULC54" s="132"/>
      <c r="ULD54" s="132"/>
      <c r="ULE54" s="137"/>
      <c r="ULF54" s="96"/>
      <c r="ULG54" s="138"/>
      <c r="ULH54" s="132"/>
      <c r="ULI54" s="132"/>
      <c r="ULJ54" s="132"/>
      <c r="ULK54" s="132"/>
      <c r="ULL54" s="132"/>
      <c r="ULM54" s="132"/>
      <c r="ULN54" s="132"/>
      <c r="ULO54" s="132"/>
      <c r="ULP54" s="132"/>
      <c r="ULQ54" s="132"/>
      <c r="ULR54" s="132"/>
      <c r="ULS54" s="132"/>
      <c r="ULT54" s="137"/>
      <c r="ULU54" s="96"/>
      <c r="ULV54" s="138"/>
      <c r="ULW54" s="132"/>
      <c r="ULX54" s="132"/>
      <c r="ULY54" s="132"/>
      <c r="ULZ54" s="132"/>
      <c r="UMA54" s="132"/>
      <c r="UMB54" s="132"/>
      <c r="UMC54" s="132"/>
      <c r="UMD54" s="132"/>
      <c r="UME54" s="132"/>
      <c r="UMF54" s="132"/>
      <c r="UMG54" s="132"/>
      <c r="UMH54" s="132"/>
      <c r="UMI54" s="137"/>
      <c r="UMJ54" s="96"/>
      <c r="UMK54" s="138"/>
      <c r="UML54" s="132"/>
      <c r="UMM54" s="132"/>
      <c r="UMN54" s="132"/>
      <c r="UMO54" s="132"/>
      <c r="UMP54" s="132"/>
      <c r="UMQ54" s="132"/>
      <c r="UMR54" s="132"/>
      <c r="UMS54" s="132"/>
      <c r="UMT54" s="132"/>
      <c r="UMU54" s="132"/>
      <c r="UMV54" s="132"/>
      <c r="UMW54" s="132"/>
      <c r="UMX54" s="137"/>
      <c r="UMY54" s="96"/>
      <c r="UMZ54" s="138"/>
      <c r="UNA54" s="132"/>
      <c r="UNB54" s="132"/>
      <c r="UNC54" s="132"/>
      <c r="UND54" s="132"/>
      <c r="UNE54" s="132"/>
      <c r="UNF54" s="132"/>
      <c r="UNG54" s="132"/>
      <c r="UNH54" s="132"/>
      <c r="UNI54" s="132"/>
      <c r="UNJ54" s="132"/>
      <c r="UNK54" s="132"/>
      <c r="UNL54" s="132"/>
      <c r="UNM54" s="137"/>
      <c r="UNN54" s="96"/>
      <c r="UNO54" s="138"/>
      <c r="UNP54" s="132"/>
      <c r="UNQ54" s="132"/>
      <c r="UNR54" s="132"/>
      <c r="UNS54" s="132"/>
      <c r="UNT54" s="132"/>
      <c r="UNU54" s="132"/>
      <c r="UNV54" s="132"/>
      <c r="UNW54" s="132"/>
      <c r="UNX54" s="132"/>
      <c r="UNY54" s="132"/>
      <c r="UNZ54" s="132"/>
      <c r="UOA54" s="132"/>
      <c r="UOB54" s="137"/>
      <c r="UOC54" s="96"/>
      <c r="UOD54" s="138"/>
      <c r="UOE54" s="132"/>
      <c r="UOF54" s="132"/>
      <c r="UOG54" s="132"/>
      <c r="UOH54" s="132"/>
      <c r="UOI54" s="132"/>
      <c r="UOJ54" s="132"/>
      <c r="UOK54" s="132"/>
      <c r="UOL54" s="132"/>
      <c r="UOM54" s="132"/>
      <c r="UON54" s="132"/>
      <c r="UOO54" s="132"/>
      <c r="UOP54" s="132"/>
      <c r="UOQ54" s="137"/>
      <c r="UOR54" s="96"/>
      <c r="UOS54" s="138"/>
      <c r="UOT54" s="132"/>
      <c r="UOU54" s="132"/>
      <c r="UOV54" s="132"/>
      <c r="UOW54" s="132"/>
      <c r="UOX54" s="132"/>
      <c r="UOY54" s="132"/>
      <c r="UOZ54" s="132"/>
      <c r="UPA54" s="132"/>
      <c r="UPB54" s="132"/>
      <c r="UPC54" s="132"/>
      <c r="UPD54" s="132"/>
      <c r="UPE54" s="132"/>
      <c r="UPF54" s="137"/>
      <c r="UPG54" s="96"/>
      <c r="UPH54" s="138"/>
      <c r="UPI54" s="132"/>
      <c r="UPJ54" s="132"/>
      <c r="UPK54" s="132"/>
      <c r="UPL54" s="132"/>
      <c r="UPM54" s="132"/>
      <c r="UPN54" s="132"/>
      <c r="UPO54" s="132"/>
      <c r="UPP54" s="132"/>
      <c r="UPQ54" s="132"/>
      <c r="UPR54" s="132"/>
      <c r="UPS54" s="132"/>
      <c r="UPT54" s="132"/>
      <c r="UPU54" s="137"/>
      <c r="UPV54" s="96"/>
      <c r="UPW54" s="138"/>
      <c r="UPX54" s="132"/>
      <c r="UPY54" s="132"/>
      <c r="UPZ54" s="132"/>
      <c r="UQA54" s="132"/>
      <c r="UQB54" s="132"/>
      <c r="UQC54" s="132"/>
      <c r="UQD54" s="132"/>
      <c r="UQE54" s="132"/>
      <c r="UQF54" s="132"/>
      <c r="UQG54" s="132"/>
      <c r="UQH54" s="132"/>
      <c r="UQI54" s="132"/>
      <c r="UQJ54" s="137"/>
      <c r="UQK54" s="96"/>
      <c r="UQL54" s="138"/>
      <c r="UQM54" s="132"/>
      <c r="UQN54" s="132"/>
      <c r="UQO54" s="132"/>
      <c r="UQP54" s="132"/>
      <c r="UQQ54" s="132"/>
      <c r="UQR54" s="132"/>
      <c r="UQS54" s="132"/>
      <c r="UQT54" s="132"/>
      <c r="UQU54" s="132"/>
      <c r="UQV54" s="132"/>
      <c r="UQW54" s="132"/>
      <c r="UQX54" s="132"/>
      <c r="UQY54" s="137"/>
      <c r="UQZ54" s="96"/>
      <c r="URA54" s="138"/>
      <c r="URB54" s="132"/>
      <c r="URC54" s="132"/>
      <c r="URD54" s="132"/>
      <c r="URE54" s="132"/>
      <c r="URF54" s="132"/>
      <c r="URG54" s="132"/>
      <c r="URH54" s="132"/>
      <c r="URI54" s="132"/>
      <c r="URJ54" s="132"/>
      <c r="URK54" s="132"/>
      <c r="URL54" s="132"/>
      <c r="URM54" s="132"/>
      <c r="URN54" s="137"/>
      <c r="URO54" s="96"/>
      <c r="URP54" s="138"/>
      <c r="URQ54" s="132"/>
      <c r="URR54" s="132"/>
      <c r="URS54" s="132"/>
      <c r="URT54" s="132"/>
      <c r="URU54" s="132"/>
      <c r="URV54" s="132"/>
      <c r="URW54" s="132"/>
      <c r="URX54" s="132"/>
      <c r="URY54" s="132"/>
      <c r="URZ54" s="132"/>
      <c r="USA54" s="132"/>
      <c r="USB54" s="132"/>
      <c r="USC54" s="137"/>
      <c r="USD54" s="96"/>
      <c r="USE54" s="138"/>
      <c r="USF54" s="132"/>
      <c r="USG54" s="132"/>
      <c r="USH54" s="132"/>
      <c r="USI54" s="132"/>
      <c r="USJ54" s="132"/>
      <c r="USK54" s="132"/>
      <c r="USL54" s="132"/>
      <c r="USM54" s="132"/>
      <c r="USN54" s="132"/>
      <c r="USO54" s="132"/>
      <c r="USP54" s="132"/>
      <c r="USQ54" s="132"/>
      <c r="USR54" s="137"/>
      <c r="USS54" s="96"/>
      <c r="UST54" s="138"/>
      <c r="USU54" s="132"/>
      <c r="USV54" s="132"/>
      <c r="USW54" s="132"/>
      <c r="USX54" s="132"/>
      <c r="USY54" s="132"/>
      <c r="USZ54" s="132"/>
      <c r="UTA54" s="132"/>
      <c r="UTB54" s="132"/>
      <c r="UTC54" s="132"/>
      <c r="UTD54" s="132"/>
      <c r="UTE54" s="132"/>
      <c r="UTF54" s="132"/>
      <c r="UTG54" s="137"/>
      <c r="UTH54" s="96"/>
      <c r="UTI54" s="138"/>
      <c r="UTJ54" s="132"/>
      <c r="UTK54" s="132"/>
      <c r="UTL54" s="132"/>
      <c r="UTM54" s="132"/>
      <c r="UTN54" s="132"/>
      <c r="UTO54" s="132"/>
      <c r="UTP54" s="132"/>
      <c r="UTQ54" s="132"/>
      <c r="UTR54" s="132"/>
      <c r="UTS54" s="132"/>
      <c r="UTT54" s="132"/>
      <c r="UTU54" s="132"/>
      <c r="UTV54" s="137"/>
      <c r="UTW54" s="96"/>
      <c r="UTX54" s="138"/>
      <c r="UTY54" s="132"/>
      <c r="UTZ54" s="132"/>
      <c r="UUA54" s="132"/>
      <c r="UUB54" s="132"/>
      <c r="UUC54" s="132"/>
      <c r="UUD54" s="132"/>
      <c r="UUE54" s="132"/>
      <c r="UUF54" s="132"/>
      <c r="UUG54" s="132"/>
      <c r="UUH54" s="132"/>
      <c r="UUI54" s="132"/>
      <c r="UUJ54" s="132"/>
      <c r="UUK54" s="137"/>
      <c r="UUL54" s="96"/>
      <c r="UUM54" s="138"/>
      <c r="UUN54" s="132"/>
      <c r="UUO54" s="132"/>
      <c r="UUP54" s="132"/>
      <c r="UUQ54" s="132"/>
      <c r="UUR54" s="132"/>
      <c r="UUS54" s="132"/>
      <c r="UUT54" s="132"/>
      <c r="UUU54" s="132"/>
      <c r="UUV54" s="132"/>
      <c r="UUW54" s="132"/>
      <c r="UUX54" s="132"/>
      <c r="UUY54" s="132"/>
      <c r="UUZ54" s="137"/>
      <c r="UVA54" s="96"/>
      <c r="UVB54" s="138"/>
      <c r="UVC54" s="132"/>
      <c r="UVD54" s="132"/>
      <c r="UVE54" s="132"/>
      <c r="UVF54" s="132"/>
      <c r="UVG54" s="132"/>
      <c r="UVH54" s="132"/>
      <c r="UVI54" s="132"/>
      <c r="UVJ54" s="132"/>
      <c r="UVK54" s="132"/>
      <c r="UVL54" s="132"/>
      <c r="UVM54" s="132"/>
      <c r="UVN54" s="132"/>
      <c r="UVO54" s="137"/>
      <c r="UVP54" s="96"/>
      <c r="UVQ54" s="138"/>
      <c r="UVR54" s="132"/>
      <c r="UVS54" s="132"/>
      <c r="UVT54" s="132"/>
      <c r="UVU54" s="132"/>
      <c r="UVV54" s="132"/>
      <c r="UVW54" s="132"/>
      <c r="UVX54" s="132"/>
      <c r="UVY54" s="132"/>
      <c r="UVZ54" s="132"/>
      <c r="UWA54" s="132"/>
      <c r="UWB54" s="132"/>
      <c r="UWC54" s="132"/>
      <c r="UWD54" s="137"/>
      <c r="UWE54" s="96"/>
      <c r="UWF54" s="138"/>
      <c r="UWG54" s="132"/>
      <c r="UWH54" s="132"/>
      <c r="UWI54" s="132"/>
      <c r="UWJ54" s="132"/>
      <c r="UWK54" s="132"/>
      <c r="UWL54" s="132"/>
      <c r="UWM54" s="132"/>
      <c r="UWN54" s="132"/>
      <c r="UWO54" s="132"/>
      <c r="UWP54" s="132"/>
      <c r="UWQ54" s="132"/>
      <c r="UWR54" s="132"/>
      <c r="UWS54" s="137"/>
      <c r="UWT54" s="96"/>
      <c r="UWU54" s="138"/>
      <c r="UWV54" s="132"/>
      <c r="UWW54" s="132"/>
      <c r="UWX54" s="132"/>
      <c r="UWY54" s="132"/>
      <c r="UWZ54" s="132"/>
      <c r="UXA54" s="132"/>
      <c r="UXB54" s="132"/>
      <c r="UXC54" s="132"/>
      <c r="UXD54" s="132"/>
      <c r="UXE54" s="132"/>
      <c r="UXF54" s="132"/>
      <c r="UXG54" s="132"/>
      <c r="UXH54" s="137"/>
      <c r="UXI54" s="96"/>
      <c r="UXJ54" s="138"/>
      <c r="UXK54" s="132"/>
      <c r="UXL54" s="132"/>
      <c r="UXM54" s="132"/>
      <c r="UXN54" s="132"/>
      <c r="UXO54" s="132"/>
      <c r="UXP54" s="132"/>
      <c r="UXQ54" s="132"/>
      <c r="UXR54" s="132"/>
      <c r="UXS54" s="132"/>
      <c r="UXT54" s="132"/>
      <c r="UXU54" s="132"/>
      <c r="UXV54" s="132"/>
      <c r="UXW54" s="137"/>
      <c r="UXX54" s="96"/>
      <c r="UXY54" s="138"/>
      <c r="UXZ54" s="132"/>
      <c r="UYA54" s="132"/>
      <c r="UYB54" s="132"/>
      <c r="UYC54" s="132"/>
      <c r="UYD54" s="132"/>
      <c r="UYE54" s="132"/>
      <c r="UYF54" s="132"/>
      <c r="UYG54" s="132"/>
      <c r="UYH54" s="132"/>
      <c r="UYI54" s="132"/>
      <c r="UYJ54" s="132"/>
      <c r="UYK54" s="132"/>
      <c r="UYL54" s="137"/>
      <c r="UYM54" s="96"/>
      <c r="UYN54" s="138"/>
      <c r="UYO54" s="132"/>
      <c r="UYP54" s="132"/>
      <c r="UYQ54" s="132"/>
      <c r="UYR54" s="132"/>
      <c r="UYS54" s="132"/>
      <c r="UYT54" s="132"/>
      <c r="UYU54" s="132"/>
      <c r="UYV54" s="132"/>
      <c r="UYW54" s="132"/>
      <c r="UYX54" s="132"/>
      <c r="UYY54" s="132"/>
      <c r="UYZ54" s="132"/>
      <c r="UZA54" s="137"/>
      <c r="UZB54" s="96"/>
      <c r="UZC54" s="138"/>
      <c r="UZD54" s="132"/>
      <c r="UZE54" s="132"/>
      <c r="UZF54" s="132"/>
      <c r="UZG54" s="132"/>
      <c r="UZH54" s="132"/>
      <c r="UZI54" s="132"/>
      <c r="UZJ54" s="132"/>
      <c r="UZK54" s="132"/>
      <c r="UZL54" s="132"/>
      <c r="UZM54" s="132"/>
      <c r="UZN54" s="132"/>
      <c r="UZO54" s="132"/>
      <c r="UZP54" s="137"/>
      <c r="UZQ54" s="96"/>
      <c r="UZR54" s="138"/>
      <c r="UZS54" s="132"/>
      <c r="UZT54" s="132"/>
      <c r="UZU54" s="132"/>
      <c r="UZV54" s="132"/>
      <c r="UZW54" s="132"/>
      <c r="UZX54" s="132"/>
      <c r="UZY54" s="132"/>
      <c r="UZZ54" s="132"/>
      <c r="VAA54" s="132"/>
      <c r="VAB54" s="132"/>
      <c r="VAC54" s="132"/>
      <c r="VAD54" s="132"/>
      <c r="VAE54" s="137"/>
      <c r="VAF54" s="96"/>
      <c r="VAG54" s="138"/>
      <c r="VAH54" s="132"/>
      <c r="VAI54" s="132"/>
      <c r="VAJ54" s="132"/>
      <c r="VAK54" s="132"/>
      <c r="VAL54" s="132"/>
      <c r="VAM54" s="132"/>
      <c r="VAN54" s="132"/>
      <c r="VAO54" s="132"/>
      <c r="VAP54" s="132"/>
      <c r="VAQ54" s="132"/>
      <c r="VAR54" s="132"/>
      <c r="VAS54" s="132"/>
      <c r="VAT54" s="137"/>
      <c r="VAU54" s="96"/>
      <c r="VAV54" s="138"/>
      <c r="VAW54" s="132"/>
      <c r="VAX54" s="132"/>
      <c r="VAY54" s="132"/>
      <c r="VAZ54" s="132"/>
      <c r="VBA54" s="132"/>
      <c r="VBB54" s="132"/>
      <c r="VBC54" s="132"/>
      <c r="VBD54" s="132"/>
      <c r="VBE54" s="132"/>
      <c r="VBF54" s="132"/>
      <c r="VBG54" s="132"/>
      <c r="VBH54" s="132"/>
      <c r="VBI54" s="137"/>
      <c r="VBJ54" s="96"/>
      <c r="VBK54" s="138"/>
      <c r="VBL54" s="132"/>
      <c r="VBM54" s="132"/>
      <c r="VBN54" s="132"/>
      <c r="VBO54" s="132"/>
      <c r="VBP54" s="132"/>
      <c r="VBQ54" s="132"/>
      <c r="VBR54" s="132"/>
      <c r="VBS54" s="132"/>
      <c r="VBT54" s="132"/>
      <c r="VBU54" s="132"/>
      <c r="VBV54" s="132"/>
      <c r="VBW54" s="132"/>
      <c r="VBX54" s="137"/>
      <c r="VBY54" s="96"/>
      <c r="VBZ54" s="138"/>
      <c r="VCA54" s="132"/>
      <c r="VCB54" s="132"/>
      <c r="VCC54" s="132"/>
      <c r="VCD54" s="132"/>
      <c r="VCE54" s="132"/>
      <c r="VCF54" s="132"/>
      <c r="VCG54" s="132"/>
      <c r="VCH54" s="132"/>
      <c r="VCI54" s="132"/>
      <c r="VCJ54" s="132"/>
      <c r="VCK54" s="132"/>
      <c r="VCL54" s="132"/>
      <c r="VCM54" s="137"/>
      <c r="VCN54" s="96"/>
      <c r="VCO54" s="138"/>
      <c r="VCP54" s="132"/>
      <c r="VCQ54" s="132"/>
      <c r="VCR54" s="132"/>
      <c r="VCS54" s="132"/>
      <c r="VCT54" s="132"/>
      <c r="VCU54" s="132"/>
      <c r="VCV54" s="132"/>
      <c r="VCW54" s="132"/>
      <c r="VCX54" s="132"/>
      <c r="VCY54" s="132"/>
      <c r="VCZ54" s="132"/>
      <c r="VDA54" s="132"/>
      <c r="VDB54" s="137"/>
      <c r="VDC54" s="96"/>
      <c r="VDD54" s="138"/>
      <c r="VDE54" s="132"/>
      <c r="VDF54" s="132"/>
      <c r="VDG54" s="132"/>
      <c r="VDH54" s="132"/>
      <c r="VDI54" s="132"/>
      <c r="VDJ54" s="132"/>
      <c r="VDK54" s="132"/>
      <c r="VDL54" s="132"/>
      <c r="VDM54" s="132"/>
      <c r="VDN54" s="132"/>
      <c r="VDO54" s="132"/>
      <c r="VDP54" s="132"/>
      <c r="VDQ54" s="137"/>
      <c r="VDR54" s="96"/>
      <c r="VDS54" s="138"/>
      <c r="VDT54" s="132"/>
      <c r="VDU54" s="132"/>
      <c r="VDV54" s="132"/>
      <c r="VDW54" s="132"/>
      <c r="VDX54" s="132"/>
      <c r="VDY54" s="132"/>
      <c r="VDZ54" s="132"/>
      <c r="VEA54" s="132"/>
      <c r="VEB54" s="132"/>
      <c r="VEC54" s="132"/>
      <c r="VED54" s="132"/>
      <c r="VEE54" s="132"/>
      <c r="VEF54" s="137"/>
      <c r="VEG54" s="96"/>
      <c r="VEH54" s="138"/>
      <c r="VEI54" s="132"/>
      <c r="VEJ54" s="132"/>
      <c r="VEK54" s="132"/>
      <c r="VEL54" s="132"/>
      <c r="VEM54" s="132"/>
      <c r="VEN54" s="132"/>
      <c r="VEO54" s="132"/>
      <c r="VEP54" s="132"/>
      <c r="VEQ54" s="132"/>
      <c r="VER54" s="132"/>
      <c r="VES54" s="132"/>
      <c r="VET54" s="132"/>
      <c r="VEU54" s="137"/>
      <c r="VEV54" s="96"/>
      <c r="VEW54" s="138"/>
      <c r="VEX54" s="132"/>
      <c r="VEY54" s="132"/>
      <c r="VEZ54" s="132"/>
      <c r="VFA54" s="132"/>
      <c r="VFB54" s="132"/>
      <c r="VFC54" s="132"/>
      <c r="VFD54" s="132"/>
      <c r="VFE54" s="132"/>
      <c r="VFF54" s="132"/>
      <c r="VFG54" s="132"/>
      <c r="VFH54" s="132"/>
      <c r="VFI54" s="132"/>
      <c r="VFJ54" s="137"/>
      <c r="VFK54" s="96"/>
      <c r="VFL54" s="138"/>
      <c r="VFM54" s="132"/>
      <c r="VFN54" s="132"/>
      <c r="VFO54" s="132"/>
      <c r="VFP54" s="132"/>
      <c r="VFQ54" s="132"/>
      <c r="VFR54" s="132"/>
      <c r="VFS54" s="132"/>
      <c r="VFT54" s="132"/>
      <c r="VFU54" s="132"/>
      <c r="VFV54" s="132"/>
      <c r="VFW54" s="132"/>
      <c r="VFX54" s="132"/>
      <c r="VFY54" s="137"/>
      <c r="VFZ54" s="96"/>
      <c r="VGA54" s="138"/>
      <c r="VGB54" s="132"/>
      <c r="VGC54" s="132"/>
      <c r="VGD54" s="132"/>
      <c r="VGE54" s="132"/>
      <c r="VGF54" s="132"/>
      <c r="VGG54" s="132"/>
      <c r="VGH54" s="132"/>
      <c r="VGI54" s="132"/>
      <c r="VGJ54" s="132"/>
      <c r="VGK54" s="132"/>
      <c r="VGL54" s="132"/>
      <c r="VGM54" s="132"/>
      <c r="VGN54" s="137"/>
      <c r="VGO54" s="96"/>
      <c r="VGP54" s="138"/>
      <c r="VGQ54" s="132"/>
      <c r="VGR54" s="132"/>
      <c r="VGS54" s="132"/>
      <c r="VGT54" s="132"/>
      <c r="VGU54" s="132"/>
      <c r="VGV54" s="132"/>
      <c r="VGW54" s="132"/>
      <c r="VGX54" s="132"/>
      <c r="VGY54" s="132"/>
      <c r="VGZ54" s="132"/>
      <c r="VHA54" s="132"/>
      <c r="VHB54" s="132"/>
      <c r="VHC54" s="137"/>
      <c r="VHD54" s="96"/>
      <c r="VHE54" s="138"/>
      <c r="VHF54" s="132"/>
      <c r="VHG54" s="132"/>
      <c r="VHH54" s="132"/>
      <c r="VHI54" s="132"/>
      <c r="VHJ54" s="132"/>
      <c r="VHK54" s="132"/>
      <c r="VHL54" s="132"/>
      <c r="VHM54" s="132"/>
      <c r="VHN54" s="132"/>
      <c r="VHO54" s="132"/>
      <c r="VHP54" s="132"/>
      <c r="VHQ54" s="132"/>
      <c r="VHR54" s="137"/>
      <c r="VHS54" s="96"/>
      <c r="VHT54" s="138"/>
      <c r="VHU54" s="132"/>
      <c r="VHV54" s="132"/>
      <c r="VHW54" s="132"/>
      <c r="VHX54" s="132"/>
      <c r="VHY54" s="132"/>
      <c r="VHZ54" s="132"/>
      <c r="VIA54" s="132"/>
      <c r="VIB54" s="132"/>
      <c r="VIC54" s="132"/>
      <c r="VID54" s="132"/>
      <c r="VIE54" s="132"/>
      <c r="VIF54" s="132"/>
      <c r="VIG54" s="137"/>
      <c r="VIH54" s="96"/>
      <c r="VII54" s="138"/>
      <c r="VIJ54" s="132"/>
      <c r="VIK54" s="132"/>
      <c r="VIL54" s="132"/>
      <c r="VIM54" s="132"/>
      <c r="VIN54" s="132"/>
      <c r="VIO54" s="132"/>
      <c r="VIP54" s="132"/>
      <c r="VIQ54" s="132"/>
      <c r="VIR54" s="132"/>
      <c r="VIS54" s="132"/>
      <c r="VIT54" s="132"/>
      <c r="VIU54" s="132"/>
      <c r="VIV54" s="137"/>
      <c r="VIW54" s="96"/>
      <c r="VIX54" s="138"/>
      <c r="VIY54" s="132"/>
      <c r="VIZ54" s="132"/>
      <c r="VJA54" s="132"/>
      <c r="VJB54" s="132"/>
      <c r="VJC54" s="132"/>
      <c r="VJD54" s="132"/>
      <c r="VJE54" s="132"/>
      <c r="VJF54" s="132"/>
      <c r="VJG54" s="132"/>
      <c r="VJH54" s="132"/>
      <c r="VJI54" s="132"/>
      <c r="VJJ54" s="132"/>
      <c r="VJK54" s="137"/>
      <c r="VJL54" s="96"/>
      <c r="VJM54" s="138"/>
      <c r="VJN54" s="132"/>
      <c r="VJO54" s="132"/>
      <c r="VJP54" s="132"/>
      <c r="VJQ54" s="132"/>
      <c r="VJR54" s="132"/>
      <c r="VJS54" s="132"/>
      <c r="VJT54" s="132"/>
      <c r="VJU54" s="132"/>
      <c r="VJV54" s="132"/>
      <c r="VJW54" s="132"/>
      <c r="VJX54" s="132"/>
      <c r="VJY54" s="132"/>
      <c r="VJZ54" s="137"/>
      <c r="VKA54" s="96"/>
      <c r="VKB54" s="138"/>
      <c r="VKC54" s="132"/>
      <c r="VKD54" s="132"/>
      <c r="VKE54" s="132"/>
      <c r="VKF54" s="132"/>
      <c r="VKG54" s="132"/>
      <c r="VKH54" s="132"/>
      <c r="VKI54" s="132"/>
      <c r="VKJ54" s="132"/>
      <c r="VKK54" s="132"/>
      <c r="VKL54" s="132"/>
      <c r="VKM54" s="132"/>
      <c r="VKN54" s="132"/>
      <c r="VKO54" s="137"/>
      <c r="VKP54" s="96"/>
      <c r="VKQ54" s="138"/>
      <c r="VKR54" s="132"/>
      <c r="VKS54" s="132"/>
      <c r="VKT54" s="132"/>
      <c r="VKU54" s="132"/>
      <c r="VKV54" s="132"/>
      <c r="VKW54" s="132"/>
      <c r="VKX54" s="132"/>
      <c r="VKY54" s="132"/>
      <c r="VKZ54" s="132"/>
      <c r="VLA54" s="132"/>
      <c r="VLB54" s="132"/>
      <c r="VLC54" s="132"/>
      <c r="VLD54" s="137"/>
      <c r="VLE54" s="96"/>
      <c r="VLF54" s="138"/>
      <c r="VLG54" s="132"/>
      <c r="VLH54" s="132"/>
      <c r="VLI54" s="132"/>
      <c r="VLJ54" s="132"/>
      <c r="VLK54" s="132"/>
      <c r="VLL54" s="132"/>
      <c r="VLM54" s="132"/>
      <c r="VLN54" s="132"/>
      <c r="VLO54" s="132"/>
      <c r="VLP54" s="132"/>
      <c r="VLQ54" s="132"/>
      <c r="VLR54" s="132"/>
      <c r="VLS54" s="137"/>
      <c r="VLT54" s="96"/>
      <c r="VLU54" s="138"/>
      <c r="VLV54" s="132"/>
      <c r="VLW54" s="132"/>
      <c r="VLX54" s="132"/>
      <c r="VLY54" s="132"/>
      <c r="VLZ54" s="132"/>
      <c r="VMA54" s="132"/>
      <c r="VMB54" s="132"/>
      <c r="VMC54" s="132"/>
      <c r="VMD54" s="132"/>
      <c r="VME54" s="132"/>
      <c r="VMF54" s="132"/>
      <c r="VMG54" s="132"/>
      <c r="VMH54" s="137"/>
      <c r="VMI54" s="96"/>
      <c r="VMJ54" s="138"/>
      <c r="VMK54" s="132"/>
      <c r="VML54" s="132"/>
      <c r="VMM54" s="132"/>
      <c r="VMN54" s="132"/>
      <c r="VMO54" s="132"/>
      <c r="VMP54" s="132"/>
      <c r="VMQ54" s="132"/>
      <c r="VMR54" s="132"/>
      <c r="VMS54" s="132"/>
      <c r="VMT54" s="132"/>
      <c r="VMU54" s="132"/>
      <c r="VMV54" s="132"/>
      <c r="VMW54" s="137"/>
      <c r="VMX54" s="96"/>
      <c r="VMY54" s="138"/>
      <c r="VMZ54" s="132"/>
      <c r="VNA54" s="132"/>
      <c r="VNB54" s="132"/>
      <c r="VNC54" s="132"/>
      <c r="VND54" s="132"/>
      <c r="VNE54" s="132"/>
      <c r="VNF54" s="132"/>
      <c r="VNG54" s="132"/>
      <c r="VNH54" s="132"/>
      <c r="VNI54" s="132"/>
      <c r="VNJ54" s="132"/>
      <c r="VNK54" s="132"/>
      <c r="VNL54" s="137"/>
      <c r="VNM54" s="96"/>
      <c r="VNN54" s="138"/>
      <c r="VNO54" s="132"/>
      <c r="VNP54" s="132"/>
      <c r="VNQ54" s="132"/>
      <c r="VNR54" s="132"/>
      <c r="VNS54" s="132"/>
      <c r="VNT54" s="132"/>
      <c r="VNU54" s="132"/>
      <c r="VNV54" s="132"/>
      <c r="VNW54" s="132"/>
      <c r="VNX54" s="132"/>
      <c r="VNY54" s="132"/>
      <c r="VNZ54" s="132"/>
      <c r="VOA54" s="137"/>
      <c r="VOB54" s="96"/>
      <c r="VOC54" s="138"/>
      <c r="VOD54" s="132"/>
      <c r="VOE54" s="132"/>
      <c r="VOF54" s="132"/>
      <c r="VOG54" s="132"/>
      <c r="VOH54" s="132"/>
      <c r="VOI54" s="132"/>
      <c r="VOJ54" s="132"/>
      <c r="VOK54" s="132"/>
      <c r="VOL54" s="132"/>
      <c r="VOM54" s="132"/>
      <c r="VON54" s="132"/>
      <c r="VOO54" s="132"/>
      <c r="VOP54" s="137"/>
      <c r="VOQ54" s="96"/>
      <c r="VOR54" s="138"/>
      <c r="VOS54" s="132"/>
      <c r="VOT54" s="132"/>
      <c r="VOU54" s="132"/>
      <c r="VOV54" s="132"/>
      <c r="VOW54" s="132"/>
      <c r="VOX54" s="132"/>
      <c r="VOY54" s="132"/>
      <c r="VOZ54" s="132"/>
      <c r="VPA54" s="132"/>
      <c r="VPB54" s="132"/>
      <c r="VPC54" s="132"/>
      <c r="VPD54" s="132"/>
      <c r="VPE54" s="137"/>
      <c r="VPF54" s="96"/>
      <c r="VPG54" s="138"/>
      <c r="VPH54" s="132"/>
      <c r="VPI54" s="132"/>
      <c r="VPJ54" s="132"/>
      <c r="VPK54" s="132"/>
      <c r="VPL54" s="132"/>
      <c r="VPM54" s="132"/>
      <c r="VPN54" s="132"/>
      <c r="VPO54" s="132"/>
      <c r="VPP54" s="132"/>
      <c r="VPQ54" s="132"/>
      <c r="VPR54" s="132"/>
      <c r="VPS54" s="132"/>
      <c r="VPT54" s="137"/>
      <c r="VPU54" s="96"/>
      <c r="VPV54" s="138"/>
      <c r="VPW54" s="132"/>
      <c r="VPX54" s="132"/>
      <c r="VPY54" s="132"/>
      <c r="VPZ54" s="132"/>
      <c r="VQA54" s="132"/>
      <c r="VQB54" s="132"/>
      <c r="VQC54" s="132"/>
      <c r="VQD54" s="132"/>
      <c r="VQE54" s="132"/>
      <c r="VQF54" s="132"/>
      <c r="VQG54" s="132"/>
      <c r="VQH54" s="132"/>
      <c r="VQI54" s="137"/>
      <c r="VQJ54" s="96"/>
      <c r="VQK54" s="138"/>
      <c r="VQL54" s="132"/>
      <c r="VQM54" s="132"/>
      <c r="VQN54" s="132"/>
      <c r="VQO54" s="132"/>
      <c r="VQP54" s="132"/>
      <c r="VQQ54" s="132"/>
      <c r="VQR54" s="132"/>
      <c r="VQS54" s="132"/>
      <c r="VQT54" s="132"/>
      <c r="VQU54" s="132"/>
      <c r="VQV54" s="132"/>
      <c r="VQW54" s="132"/>
      <c r="VQX54" s="137"/>
      <c r="VQY54" s="96"/>
      <c r="VQZ54" s="138"/>
      <c r="VRA54" s="132"/>
      <c r="VRB54" s="132"/>
      <c r="VRC54" s="132"/>
      <c r="VRD54" s="132"/>
      <c r="VRE54" s="132"/>
      <c r="VRF54" s="132"/>
      <c r="VRG54" s="132"/>
      <c r="VRH54" s="132"/>
      <c r="VRI54" s="132"/>
      <c r="VRJ54" s="132"/>
      <c r="VRK54" s="132"/>
      <c r="VRL54" s="132"/>
      <c r="VRM54" s="137"/>
      <c r="VRN54" s="96"/>
      <c r="VRO54" s="138"/>
      <c r="VRP54" s="132"/>
      <c r="VRQ54" s="132"/>
      <c r="VRR54" s="132"/>
      <c r="VRS54" s="132"/>
      <c r="VRT54" s="132"/>
      <c r="VRU54" s="132"/>
      <c r="VRV54" s="132"/>
      <c r="VRW54" s="132"/>
      <c r="VRX54" s="132"/>
      <c r="VRY54" s="132"/>
      <c r="VRZ54" s="132"/>
      <c r="VSA54" s="132"/>
      <c r="VSB54" s="137"/>
      <c r="VSC54" s="96"/>
      <c r="VSD54" s="138"/>
      <c r="VSE54" s="132"/>
      <c r="VSF54" s="132"/>
      <c r="VSG54" s="132"/>
      <c r="VSH54" s="132"/>
      <c r="VSI54" s="132"/>
      <c r="VSJ54" s="132"/>
      <c r="VSK54" s="132"/>
      <c r="VSL54" s="132"/>
      <c r="VSM54" s="132"/>
      <c r="VSN54" s="132"/>
      <c r="VSO54" s="132"/>
      <c r="VSP54" s="132"/>
      <c r="VSQ54" s="137"/>
      <c r="VSR54" s="96"/>
      <c r="VSS54" s="138"/>
      <c r="VST54" s="132"/>
      <c r="VSU54" s="132"/>
      <c r="VSV54" s="132"/>
      <c r="VSW54" s="132"/>
      <c r="VSX54" s="132"/>
      <c r="VSY54" s="132"/>
      <c r="VSZ54" s="132"/>
      <c r="VTA54" s="132"/>
      <c r="VTB54" s="132"/>
      <c r="VTC54" s="132"/>
      <c r="VTD54" s="132"/>
      <c r="VTE54" s="132"/>
      <c r="VTF54" s="137"/>
      <c r="VTG54" s="96"/>
      <c r="VTH54" s="138"/>
      <c r="VTI54" s="132"/>
      <c r="VTJ54" s="132"/>
      <c r="VTK54" s="132"/>
      <c r="VTL54" s="132"/>
      <c r="VTM54" s="132"/>
      <c r="VTN54" s="132"/>
      <c r="VTO54" s="132"/>
      <c r="VTP54" s="132"/>
      <c r="VTQ54" s="132"/>
      <c r="VTR54" s="132"/>
      <c r="VTS54" s="132"/>
      <c r="VTT54" s="132"/>
      <c r="VTU54" s="137"/>
      <c r="VTV54" s="96"/>
      <c r="VTW54" s="138"/>
      <c r="VTX54" s="132"/>
      <c r="VTY54" s="132"/>
      <c r="VTZ54" s="132"/>
      <c r="VUA54" s="132"/>
      <c r="VUB54" s="132"/>
      <c r="VUC54" s="132"/>
      <c r="VUD54" s="132"/>
      <c r="VUE54" s="132"/>
      <c r="VUF54" s="132"/>
      <c r="VUG54" s="132"/>
      <c r="VUH54" s="132"/>
      <c r="VUI54" s="132"/>
      <c r="VUJ54" s="137"/>
      <c r="VUK54" s="96"/>
      <c r="VUL54" s="138"/>
      <c r="VUM54" s="132"/>
      <c r="VUN54" s="132"/>
      <c r="VUO54" s="132"/>
      <c r="VUP54" s="132"/>
      <c r="VUQ54" s="132"/>
      <c r="VUR54" s="132"/>
      <c r="VUS54" s="132"/>
      <c r="VUT54" s="132"/>
      <c r="VUU54" s="132"/>
      <c r="VUV54" s="132"/>
      <c r="VUW54" s="132"/>
      <c r="VUX54" s="132"/>
      <c r="VUY54" s="137"/>
      <c r="VUZ54" s="96"/>
      <c r="VVA54" s="138"/>
      <c r="VVB54" s="132"/>
      <c r="VVC54" s="132"/>
      <c r="VVD54" s="132"/>
      <c r="VVE54" s="132"/>
      <c r="VVF54" s="132"/>
      <c r="VVG54" s="132"/>
      <c r="VVH54" s="132"/>
      <c r="VVI54" s="132"/>
      <c r="VVJ54" s="132"/>
      <c r="VVK54" s="132"/>
      <c r="VVL54" s="132"/>
      <c r="VVM54" s="132"/>
      <c r="VVN54" s="137"/>
      <c r="VVO54" s="96"/>
      <c r="VVP54" s="138"/>
      <c r="VVQ54" s="132"/>
      <c r="VVR54" s="132"/>
      <c r="VVS54" s="132"/>
      <c r="VVT54" s="132"/>
      <c r="VVU54" s="132"/>
      <c r="VVV54" s="132"/>
      <c r="VVW54" s="132"/>
      <c r="VVX54" s="132"/>
      <c r="VVY54" s="132"/>
      <c r="VVZ54" s="132"/>
      <c r="VWA54" s="132"/>
      <c r="VWB54" s="132"/>
      <c r="VWC54" s="137"/>
      <c r="VWD54" s="96"/>
      <c r="VWE54" s="138"/>
      <c r="VWF54" s="132"/>
      <c r="VWG54" s="132"/>
      <c r="VWH54" s="132"/>
      <c r="VWI54" s="132"/>
      <c r="VWJ54" s="132"/>
      <c r="VWK54" s="132"/>
      <c r="VWL54" s="132"/>
      <c r="VWM54" s="132"/>
      <c r="VWN54" s="132"/>
      <c r="VWO54" s="132"/>
      <c r="VWP54" s="132"/>
      <c r="VWQ54" s="132"/>
      <c r="VWR54" s="137"/>
      <c r="VWS54" s="96"/>
      <c r="VWT54" s="138"/>
      <c r="VWU54" s="132"/>
      <c r="VWV54" s="132"/>
      <c r="VWW54" s="132"/>
      <c r="VWX54" s="132"/>
      <c r="VWY54" s="132"/>
      <c r="VWZ54" s="132"/>
      <c r="VXA54" s="132"/>
      <c r="VXB54" s="132"/>
      <c r="VXC54" s="132"/>
      <c r="VXD54" s="132"/>
      <c r="VXE54" s="132"/>
      <c r="VXF54" s="132"/>
      <c r="VXG54" s="137"/>
      <c r="VXH54" s="96"/>
      <c r="VXI54" s="138"/>
      <c r="VXJ54" s="132"/>
      <c r="VXK54" s="132"/>
      <c r="VXL54" s="132"/>
      <c r="VXM54" s="132"/>
      <c r="VXN54" s="132"/>
      <c r="VXO54" s="132"/>
      <c r="VXP54" s="132"/>
      <c r="VXQ54" s="132"/>
      <c r="VXR54" s="132"/>
      <c r="VXS54" s="132"/>
      <c r="VXT54" s="132"/>
      <c r="VXU54" s="132"/>
      <c r="VXV54" s="137"/>
      <c r="VXW54" s="96"/>
      <c r="VXX54" s="138"/>
      <c r="VXY54" s="132"/>
      <c r="VXZ54" s="132"/>
      <c r="VYA54" s="132"/>
      <c r="VYB54" s="132"/>
      <c r="VYC54" s="132"/>
      <c r="VYD54" s="132"/>
      <c r="VYE54" s="132"/>
      <c r="VYF54" s="132"/>
      <c r="VYG54" s="132"/>
      <c r="VYH54" s="132"/>
      <c r="VYI54" s="132"/>
      <c r="VYJ54" s="132"/>
      <c r="VYK54" s="137"/>
      <c r="VYL54" s="96"/>
      <c r="VYM54" s="138"/>
      <c r="VYN54" s="132"/>
      <c r="VYO54" s="132"/>
      <c r="VYP54" s="132"/>
      <c r="VYQ54" s="132"/>
      <c r="VYR54" s="132"/>
      <c r="VYS54" s="132"/>
      <c r="VYT54" s="132"/>
      <c r="VYU54" s="132"/>
      <c r="VYV54" s="132"/>
      <c r="VYW54" s="132"/>
      <c r="VYX54" s="132"/>
      <c r="VYY54" s="132"/>
      <c r="VYZ54" s="137"/>
      <c r="VZA54" s="96"/>
      <c r="VZB54" s="138"/>
      <c r="VZC54" s="132"/>
      <c r="VZD54" s="132"/>
      <c r="VZE54" s="132"/>
      <c r="VZF54" s="132"/>
      <c r="VZG54" s="132"/>
      <c r="VZH54" s="132"/>
      <c r="VZI54" s="132"/>
      <c r="VZJ54" s="132"/>
      <c r="VZK54" s="132"/>
      <c r="VZL54" s="132"/>
      <c r="VZM54" s="132"/>
      <c r="VZN54" s="132"/>
      <c r="VZO54" s="137"/>
      <c r="VZP54" s="96"/>
      <c r="VZQ54" s="138"/>
      <c r="VZR54" s="132"/>
      <c r="VZS54" s="132"/>
      <c r="VZT54" s="132"/>
      <c r="VZU54" s="132"/>
      <c r="VZV54" s="132"/>
      <c r="VZW54" s="132"/>
      <c r="VZX54" s="132"/>
      <c r="VZY54" s="132"/>
      <c r="VZZ54" s="132"/>
      <c r="WAA54" s="132"/>
      <c r="WAB54" s="132"/>
      <c r="WAC54" s="132"/>
      <c r="WAD54" s="137"/>
      <c r="WAE54" s="96"/>
      <c r="WAF54" s="138"/>
      <c r="WAG54" s="132"/>
      <c r="WAH54" s="132"/>
      <c r="WAI54" s="132"/>
      <c r="WAJ54" s="132"/>
      <c r="WAK54" s="132"/>
      <c r="WAL54" s="132"/>
      <c r="WAM54" s="132"/>
      <c r="WAN54" s="132"/>
      <c r="WAO54" s="132"/>
      <c r="WAP54" s="132"/>
      <c r="WAQ54" s="132"/>
      <c r="WAR54" s="132"/>
      <c r="WAS54" s="137"/>
      <c r="WAT54" s="96"/>
      <c r="WAU54" s="138"/>
      <c r="WAV54" s="132"/>
      <c r="WAW54" s="132"/>
      <c r="WAX54" s="132"/>
      <c r="WAY54" s="132"/>
      <c r="WAZ54" s="132"/>
      <c r="WBA54" s="132"/>
      <c r="WBB54" s="132"/>
      <c r="WBC54" s="132"/>
      <c r="WBD54" s="132"/>
      <c r="WBE54" s="132"/>
      <c r="WBF54" s="132"/>
      <c r="WBG54" s="132"/>
      <c r="WBH54" s="137"/>
      <c r="WBI54" s="96"/>
      <c r="WBJ54" s="138"/>
      <c r="WBK54" s="132"/>
      <c r="WBL54" s="132"/>
      <c r="WBM54" s="132"/>
      <c r="WBN54" s="132"/>
      <c r="WBO54" s="132"/>
      <c r="WBP54" s="132"/>
      <c r="WBQ54" s="132"/>
      <c r="WBR54" s="132"/>
      <c r="WBS54" s="132"/>
      <c r="WBT54" s="132"/>
      <c r="WBU54" s="132"/>
      <c r="WBV54" s="132"/>
      <c r="WBW54" s="137"/>
      <c r="WBX54" s="96"/>
      <c r="WBY54" s="138"/>
      <c r="WBZ54" s="132"/>
      <c r="WCA54" s="132"/>
      <c r="WCB54" s="132"/>
      <c r="WCC54" s="132"/>
      <c r="WCD54" s="132"/>
      <c r="WCE54" s="132"/>
      <c r="WCF54" s="132"/>
      <c r="WCG54" s="132"/>
      <c r="WCH54" s="132"/>
      <c r="WCI54" s="132"/>
      <c r="WCJ54" s="132"/>
      <c r="WCK54" s="132"/>
      <c r="WCL54" s="137"/>
      <c r="WCM54" s="96"/>
      <c r="WCN54" s="138"/>
      <c r="WCO54" s="132"/>
      <c r="WCP54" s="132"/>
      <c r="WCQ54" s="132"/>
      <c r="WCR54" s="132"/>
      <c r="WCS54" s="132"/>
      <c r="WCT54" s="132"/>
      <c r="WCU54" s="132"/>
      <c r="WCV54" s="132"/>
      <c r="WCW54" s="132"/>
      <c r="WCX54" s="132"/>
      <c r="WCY54" s="132"/>
      <c r="WCZ54" s="132"/>
      <c r="WDA54" s="137"/>
      <c r="WDB54" s="96"/>
      <c r="WDC54" s="138"/>
      <c r="WDD54" s="132"/>
      <c r="WDE54" s="132"/>
      <c r="WDF54" s="132"/>
      <c r="WDG54" s="132"/>
      <c r="WDH54" s="132"/>
      <c r="WDI54" s="132"/>
      <c r="WDJ54" s="132"/>
      <c r="WDK54" s="132"/>
      <c r="WDL54" s="132"/>
      <c r="WDM54" s="132"/>
      <c r="WDN54" s="132"/>
      <c r="WDO54" s="132"/>
      <c r="WDP54" s="137"/>
      <c r="WDQ54" s="96"/>
      <c r="WDR54" s="138"/>
      <c r="WDS54" s="132"/>
      <c r="WDT54" s="132"/>
      <c r="WDU54" s="132"/>
      <c r="WDV54" s="132"/>
      <c r="WDW54" s="132"/>
      <c r="WDX54" s="132"/>
      <c r="WDY54" s="132"/>
      <c r="WDZ54" s="132"/>
      <c r="WEA54" s="132"/>
      <c r="WEB54" s="132"/>
      <c r="WEC54" s="132"/>
      <c r="WED54" s="132"/>
      <c r="WEE54" s="137"/>
      <c r="WEF54" s="96"/>
      <c r="WEG54" s="138"/>
      <c r="WEH54" s="132"/>
      <c r="WEI54" s="132"/>
      <c r="WEJ54" s="132"/>
      <c r="WEK54" s="132"/>
      <c r="WEL54" s="132"/>
      <c r="WEM54" s="132"/>
      <c r="WEN54" s="132"/>
      <c r="WEO54" s="132"/>
      <c r="WEP54" s="132"/>
      <c r="WEQ54" s="132"/>
      <c r="WER54" s="132"/>
      <c r="WES54" s="132"/>
      <c r="WET54" s="137"/>
      <c r="WEU54" s="96"/>
      <c r="WEV54" s="138"/>
      <c r="WEW54" s="132"/>
      <c r="WEX54" s="132"/>
      <c r="WEY54" s="132"/>
      <c r="WEZ54" s="132"/>
      <c r="WFA54" s="132"/>
      <c r="WFB54" s="132"/>
      <c r="WFC54" s="132"/>
      <c r="WFD54" s="132"/>
      <c r="WFE54" s="132"/>
      <c r="WFF54" s="132"/>
      <c r="WFG54" s="132"/>
      <c r="WFH54" s="132"/>
      <c r="WFI54" s="137"/>
      <c r="WFJ54" s="96"/>
      <c r="WFK54" s="138"/>
      <c r="WFL54" s="132"/>
      <c r="WFM54" s="132"/>
      <c r="WFN54" s="132"/>
      <c r="WFO54" s="132"/>
      <c r="WFP54" s="132"/>
      <c r="WFQ54" s="132"/>
      <c r="WFR54" s="132"/>
      <c r="WFS54" s="132"/>
      <c r="WFT54" s="132"/>
      <c r="WFU54" s="132"/>
      <c r="WFV54" s="132"/>
      <c r="WFW54" s="132"/>
      <c r="WFX54" s="137"/>
      <c r="WFY54" s="96"/>
      <c r="WFZ54" s="138"/>
      <c r="WGA54" s="132"/>
      <c r="WGB54" s="132"/>
      <c r="WGC54" s="132"/>
      <c r="WGD54" s="132"/>
      <c r="WGE54" s="132"/>
      <c r="WGF54" s="132"/>
      <c r="WGG54" s="132"/>
      <c r="WGH54" s="132"/>
      <c r="WGI54" s="132"/>
      <c r="WGJ54" s="132"/>
      <c r="WGK54" s="132"/>
      <c r="WGL54" s="132"/>
      <c r="WGM54" s="137"/>
      <c r="WGN54" s="96"/>
      <c r="WGO54" s="138"/>
      <c r="WGP54" s="132"/>
      <c r="WGQ54" s="132"/>
      <c r="WGR54" s="132"/>
      <c r="WGS54" s="132"/>
      <c r="WGT54" s="132"/>
      <c r="WGU54" s="132"/>
      <c r="WGV54" s="132"/>
      <c r="WGW54" s="132"/>
      <c r="WGX54" s="132"/>
      <c r="WGY54" s="132"/>
      <c r="WGZ54" s="132"/>
      <c r="WHA54" s="132"/>
      <c r="WHB54" s="137"/>
      <c r="WHC54" s="96"/>
      <c r="WHD54" s="138"/>
      <c r="WHE54" s="132"/>
      <c r="WHF54" s="132"/>
      <c r="WHG54" s="132"/>
      <c r="WHH54" s="132"/>
      <c r="WHI54" s="132"/>
      <c r="WHJ54" s="132"/>
      <c r="WHK54" s="132"/>
      <c r="WHL54" s="132"/>
      <c r="WHM54" s="132"/>
      <c r="WHN54" s="132"/>
      <c r="WHO54" s="132"/>
      <c r="WHP54" s="132"/>
      <c r="WHQ54" s="137"/>
      <c r="WHR54" s="96"/>
      <c r="WHS54" s="138"/>
      <c r="WHT54" s="132"/>
      <c r="WHU54" s="132"/>
      <c r="WHV54" s="132"/>
      <c r="WHW54" s="132"/>
      <c r="WHX54" s="132"/>
      <c r="WHY54" s="132"/>
      <c r="WHZ54" s="132"/>
      <c r="WIA54" s="132"/>
      <c r="WIB54" s="132"/>
      <c r="WIC54" s="132"/>
      <c r="WID54" s="132"/>
      <c r="WIE54" s="132"/>
      <c r="WIF54" s="137"/>
      <c r="WIG54" s="96"/>
      <c r="WIH54" s="138"/>
      <c r="WII54" s="132"/>
      <c r="WIJ54" s="132"/>
      <c r="WIK54" s="132"/>
      <c r="WIL54" s="132"/>
      <c r="WIM54" s="132"/>
      <c r="WIN54" s="132"/>
      <c r="WIO54" s="132"/>
      <c r="WIP54" s="132"/>
      <c r="WIQ54" s="132"/>
      <c r="WIR54" s="132"/>
      <c r="WIS54" s="132"/>
      <c r="WIT54" s="132"/>
      <c r="WIU54" s="137"/>
      <c r="WIV54" s="96"/>
      <c r="WIW54" s="138"/>
      <c r="WIX54" s="132"/>
      <c r="WIY54" s="132"/>
      <c r="WIZ54" s="132"/>
      <c r="WJA54" s="132"/>
      <c r="WJB54" s="132"/>
      <c r="WJC54" s="132"/>
      <c r="WJD54" s="132"/>
      <c r="WJE54" s="132"/>
      <c r="WJF54" s="132"/>
      <c r="WJG54" s="132"/>
      <c r="WJH54" s="132"/>
      <c r="WJI54" s="132"/>
      <c r="WJJ54" s="137"/>
      <c r="WJK54" s="96"/>
      <c r="WJL54" s="138"/>
      <c r="WJM54" s="132"/>
      <c r="WJN54" s="132"/>
      <c r="WJO54" s="132"/>
      <c r="WJP54" s="132"/>
      <c r="WJQ54" s="132"/>
      <c r="WJR54" s="132"/>
      <c r="WJS54" s="132"/>
      <c r="WJT54" s="132"/>
      <c r="WJU54" s="132"/>
      <c r="WJV54" s="132"/>
      <c r="WJW54" s="132"/>
      <c r="WJX54" s="132"/>
      <c r="WJY54" s="137"/>
      <c r="WJZ54" s="96"/>
      <c r="WKA54" s="138"/>
      <c r="WKB54" s="132"/>
      <c r="WKC54" s="132"/>
      <c r="WKD54" s="132"/>
      <c r="WKE54" s="132"/>
      <c r="WKF54" s="132"/>
      <c r="WKG54" s="132"/>
      <c r="WKH54" s="132"/>
      <c r="WKI54" s="132"/>
      <c r="WKJ54" s="132"/>
      <c r="WKK54" s="132"/>
      <c r="WKL54" s="132"/>
      <c r="WKM54" s="132"/>
      <c r="WKN54" s="137"/>
      <c r="WKO54" s="96"/>
      <c r="WKP54" s="138"/>
      <c r="WKQ54" s="132"/>
      <c r="WKR54" s="132"/>
      <c r="WKS54" s="132"/>
      <c r="WKT54" s="132"/>
      <c r="WKU54" s="132"/>
      <c r="WKV54" s="132"/>
      <c r="WKW54" s="132"/>
      <c r="WKX54" s="132"/>
      <c r="WKY54" s="132"/>
      <c r="WKZ54" s="132"/>
      <c r="WLA54" s="132"/>
      <c r="WLB54" s="132"/>
      <c r="WLC54" s="137"/>
      <c r="WLD54" s="96"/>
      <c r="WLE54" s="138"/>
      <c r="WLF54" s="132"/>
      <c r="WLG54" s="132"/>
      <c r="WLH54" s="132"/>
      <c r="WLI54" s="132"/>
      <c r="WLJ54" s="132"/>
      <c r="WLK54" s="132"/>
      <c r="WLL54" s="132"/>
      <c r="WLM54" s="132"/>
      <c r="WLN54" s="132"/>
      <c r="WLO54" s="132"/>
      <c r="WLP54" s="132"/>
      <c r="WLQ54" s="132"/>
      <c r="WLR54" s="137"/>
      <c r="WLS54" s="96"/>
      <c r="WLT54" s="138"/>
      <c r="WLU54" s="132"/>
      <c r="WLV54" s="132"/>
      <c r="WLW54" s="132"/>
      <c r="WLX54" s="132"/>
      <c r="WLY54" s="132"/>
      <c r="WLZ54" s="132"/>
      <c r="WMA54" s="132"/>
      <c r="WMB54" s="132"/>
      <c r="WMC54" s="132"/>
      <c r="WMD54" s="132"/>
      <c r="WME54" s="132"/>
      <c r="WMF54" s="132"/>
      <c r="WMG54" s="137"/>
      <c r="WMH54" s="96"/>
      <c r="WMI54" s="138"/>
      <c r="WMJ54" s="132"/>
      <c r="WMK54" s="132"/>
      <c r="WML54" s="132"/>
      <c r="WMM54" s="132"/>
      <c r="WMN54" s="132"/>
      <c r="WMO54" s="132"/>
      <c r="WMP54" s="132"/>
      <c r="WMQ54" s="132"/>
      <c r="WMR54" s="132"/>
      <c r="WMS54" s="132"/>
      <c r="WMT54" s="132"/>
      <c r="WMU54" s="132"/>
      <c r="WMV54" s="137"/>
      <c r="WMW54" s="96"/>
      <c r="WMX54" s="138"/>
      <c r="WMY54" s="132"/>
      <c r="WMZ54" s="132"/>
      <c r="WNA54" s="132"/>
      <c r="WNB54" s="132"/>
      <c r="WNC54" s="132"/>
      <c r="WND54" s="132"/>
      <c r="WNE54" s="132"/>
      <c r="WNF54" s="132"/>
      <c r="WNG54" s="132"/>
      <c r="WNH54" s="132"/>
      <c r="WNI54" s="132"/>
      <c r="WNJ54" s="132"/>
      <c r="WNK54" s="137"/>
      <c r="WNL54" s="96"/>
      <c r="WNM54" s="138"/>
      <c r="WNN54" s="132"/>
      <c r="WNO54" s="132"/>
      <c r="WNP54" s="132"/>
      <c r="WNQ54" s="132"/>
      <c r="WNR54" s="132"/>
      <c r="WNS54" s="132"/>
      <c r="WNT54" s="132"/>
      <c r="WNU54" s="132"/>
      <c r="WNV54" s="132"/>
      <c r="WNW54" s="132"/>
      <c r="WNX54" s="132"/>
      <c r="WNY54" s="132"/>
      <c r="WNZ54" s="137"/>
      <c r="WOA54" s="96"/>
      <c r="WOB54" s="138"/>
      <c r="WOC54" s="132"/>
      <c r="WOD54" s="132"/>
      <c r="WOE54" s="132"/>
      <c r="WOF54" s="132"/>
      <c r="WOG54" s="132"/>
      <c r="WOH54" s="132"/>
      <c r="WOI54" s="132"/>
      <c r="WOJ54" s="132"/>
      <c r="WOK54" s="132"/>
      <c r="WOL54" s="132"/>
      <c r="WOM54" s="132"/>
      <c r="WON54" s="132"/>
      <c r="WOO54" s="137"/>
      <c r="WOP54" s="96"/>
      <c r="WOQ54" s="138"/>
      <c r="WOR54" s="132"/>
      <c r="WOS54" s="132"/>
      <c r="WOT54" s="132"/>
      <c r="WOU54" s="132"/>
      <c r="WOV54" s="132"/>
      <c r="WOW54" s="132"/>
      <c r="WOX54" s="132"/>
      <c r="WOY54" s="132"/>
      <c r="WOZ54" s="132"/>
      <c r="WPA54" s="132"/>
      <c r="WPB54" s="132"/>
      <c r="WPC54" s="132"/>
      <c r="WPD54" s="137"/>
      <c r="WPE54" s="96"/>
      <c r="WPF54" s="138"/>
      <c r="WPG54" s="132"/>
      <c r="WPH54" s="132"/>
      <c r="WPI54" s="132"/>
      <c r="WPJ54" s="132"/>
      <c r="WPK54" s="132"/>
      <c r="WPL54" s="132"/>
      <c r="WPM54" s="132"/>
      <c r="WPN54" s="132"/>
      <c r="WPO54" s="132"/>
      <c r="WPP54" s="132"/>
      <c r="WPQ54" s="132"/>
      <c r="WPR54" s="132"/>
      <c r="WPS54" s="137"/>
      <c r="WPT54" s="96"/>
      <c r="WPU54" s="138"/>
      <c r="WPV54" s="132"/>
      <c r="WPW54" s="132"/>
      <c r="WPX54" s="132"/>
      <c r="WPY54" s="132"/>
      <c r="WPZ54" s="132"/>
      <c r="WQA54" s="132"/>
      <c r="WQB54" s="132"/>
      <c r="WQC54" s="132"/>
      <c r="WQD54" s="132"/>
      <c r="WQE54" s="132"/>
      <c r="WQF54" s="132"/>
      <c r="WQG54" s="132"/>
      <c r="WQH54" s="137"/>
      <c r="WQI54" s="96"/>
      <c r="WQJ54" s="138"/>
      <c r="WQK54" s="132"/>
      <c r="WQL54" s="132"/>
      <c r="WQM54" s="132"/>
      <c r="WQN54" s="132"/>
      <c r="WQO54" s="132"/>
      <c r="WQP54" s="132"/>
      <c r="WQQ54" s="132"/>
      <c r="WQR54" s="132"/>
      <c r="WQS54" s="132"/>
      <c r="WQT54" s="132"/>
      <c r="WQU54" s="132"/>
      <c r="WQV54" s="132"/>
      <c r="WQW54" s="137"/>
      <c r="WQX54" s="96"/>
      <c r="WQY54" s="138"/>
      <c r="WQZ54" s="132"/>
      <c r="WRA54" s="132"/>
      <c r="WRB54" s="132"/>
      <c r="WRC54" s="132"/>
      <c r="WRD54" s="132"/>
      <c r="WRE54" s="132"/>
      <c r="WRF54" s="132"/>
      <c r="WRG54" s="132"/>
      <c r="WRH54" s="132"/>
      <c r="WRI54" s="132"/>
      <c r="WRJ54" s="132"/>
      <c r="WRK54" s="132"/>
      <c r="WRL54" s="137"/>
      <c r="WRM54" s="96"/>
      <c r="WRN54" s="138"/>
      <c r="WRO54" s="132"/>
      <c r="WRP54" s="132"/>
      <c r="WRQ54" s="132"/>
      <c r="WRR54" s="132"/>
      <c r="WRS54" s="132"/>
      <c r="WRT54" s="132"/>
      <c r="WRU54" s="132"/>
      <c r="WRV54" s="132"/>
      <c r="WRW54" s="132"/>
      <c r="WRX54" s="132"/>
      <c r="WRY54" s="132"/>
      <c r="WRZ54" s="132"/>
      <c r="WSA54" s="137"/>
      <c r="WSB54" s="96"/>
      <c r="WSC54" s="138"/>
      <c r="WSD54" s="132"/>
      <c r="WSE54" s="132"/>
      <c r="WSF54" s="132"/>
      <c r="WSG54" s="132"/>
      <c r="WSH54" s="132"/>
      <c r="WSI54" s="132"/>
      <c r="WSJ54" s="132"/>
      <c r="WSK54" s="132"/>
      <c r="WSL54" s="132"/>
      <c r="WSM54" s="132"/>
      <c r="WSN54" s="132"/>
      <c r="WSO54" s="132"/>
      <c r="WSP54" s="137"/>
      <c r="WSQ54" s="96"/>
      <c r="WSR54" s="138"/>
      <c r="WSS54" s="132"/>
      <c r="WST54" s="132"/>
      <c r="WSU54" s="132"/>
      <c r="WSV54" s="132"/>
      <c r="WSW54" s="132"/>
      <c r="WSX54" s="132"/>
      <c r="WSY54" s="132"/>
      <c r="WSZ54" s="132"/>
      <c r="WTA54" s="132"/>
      <c r="WTB54" s="132"/>
      <c r="WTC54" s="132"/>
      <c r="WTD54" s="132"/>
      <c r="WTE54" s="137"/>
      <c r="WTF54" s="96"/>
      <c r="WTG54" s="138"/>
      <c r="WTH54" s="132"/>
      <c r="WTI54" s="132"/>
      <c r="WTJ54" s="132"/>
      <c r="WTK54" s="132"/>
      <c r="WTL54" s="132"/>
      <c r="WTM54" s="132"/>
      <c r="WTN54" s="132"/>
      <c r="WTO54" s="132"/>
      <c r="WTP54" s="132"/>
      <c r="WTQ54" s="132"/>
      <c r="WTR54" s="132"/>
      <c r="WTS54" s="132"/>
      <c r="WTT54" s="137"/>
      <c r="WTU54" s="96"/>
      <c r="WTV54" s="138"/>
      <c r="WTW54" s="132"/>
      <c r="WTX54" s="132"/>
      <c r="WTY54" s="132"/>
      <c r="WTZ54" s="132"/>
      <c r="WUA54" s="132"/>
      <c r="WUB54" s="132"/>
      <c r="WUC54" s="132"/>
      <c r="WUD54" s="132"/>
      <c r="WUE54" s="132"/>
      <c r="WUF54" s="132"/>
      <c r="WUG54" s="132"/>
      <c r="WUH54" s="132"/>
      <c r="WUI54" s="137"/>
      <c r="WUJ54" s="96"/>
      <c r="WUK54" s="138"/>
      <c r="WUL54" s="132"/>
      <c r="WUM54" s="132"/>
      <c r="WUN54" s="132"/>
      <c r="WUO54" s="132"/>
      <c r="WUP54" s="132"/>
      <c r="WUQ54" s="132"/>
      <c r="WUR54" s="132"/>
      <c r="WUS54" s="132"/>
      <c r="WUT54" s="132"/>
      <c r="WUU54" s="132"/>
      <c r="WUV54" s="132"/>
      <c r="WUW54" s="132"/>
      <c r="WUX54" s="137"/>
      <c r="WUY54" s="96"/>
      <c r="WUZ54" s="138"/>
      <c r="WVA54" s="132"/>
      <c r="WVB54" s="132"/>
      <c r="WVC54" s="132"/>
      <c r="WVD54" s="132"/>
      <c r="WVE54" s="132"/>
      <c r="WVF54" s="132"/>
      <c r="WVG54" s="132"/>
      <c r="WVH54" s="132"/>
      <c r="WVI54" s="132"/>
      <c r="WVJ54" s="132"/>
      <c r="WVK54" s="132"/>
      <c r="WVL54" s="132"/>
      <c r="WVM54" s="137"/>
      <c r="WVN54" s="96"/>
      <c r="WVO54" s="138"/>
      <c r="WVP54" s="132"/>
      <c r="WVQ54" s="132"/>
      <c r="WVR54" s="132"/>
      <c r="WVS54" s="132"/>
      <c r="WVT54" s="132"/>
      <c r="WVU54" s="132"/>
      <c r="WVV54" s="132"/>
      <c r="WVW54" s="132"/>
      <c r="WVX54" s="132"/>
      <c r="WVY54" s="132"/>
      <c r="WVZ54" s="132"/>
      <c r="WWA54" s="132"/>
      <c r="WWB54" s="137"/>
      <c r="WWC54" s="96"/>
      <c r="WWD54" s="138"/>
      <c r="WWE54" s="132"/>
      <c r="WWF54" s="132"/>
      <c r="WWG54" s="132"/>
      <c r="WWH54" s="132"/>
      <c r="WWI54" s="132"/>
      <c r="WWJ54" s="132"/>
      <c r="WWK54" s="132"/>
      <c r="WWL54" s="132"/>
      <c r="WWM54" s="132"/>
      <c r="WWN54" s="132"/>
      <c r="WWO54" s="132"/>
      <c r="WWP54" s="132"/>
      <c r="WWQ54" s="137"/>
      <c r="WWR54" s="96"/>
      <c r="WWS54" s="138"/>
      <c r="WWT54" s="132"/>
      <c r="WWU54" s="132"/>
      <c r="WWV54" s="132"/>
      <c r="WWW54" s="132"/>
      <c r="WWX54" s="132"/>
      <c r="WWY54" s="132"/>
      <c r="WWZ54" s="132"/>
      <c r="WXA54" s="132"/>
      <c r="WXB54" s="132"/>
      <c r="WXC54" s="132"/>
      <c r="WXD54" s="132"/>
      <c r="WXE54" s="132"/>
      <c r="WXF54" s="137"/>
      <c r="WXG54" s="96"/>
      <c r="WXH54" s="138"/>
      <c r="WXI54" s="132"/>
      <c r="WXJ54" s="132"/>
      <c r="WXK54" s="132"/>
      <c r="WXL54" s="132"/>
      <c r="WXM54" s="132"/>
      <c r="WXN54" s="132"/>
      <c r="WXO54" s="132"/>
      <c r="WXP54" s="132"/>
      <c r="WXQ54" s="132"/>
      <c r="WXR54" s="132"/>
      <c r="WXS54" s="132"/>
      <c r="WXT54" s="132"/>
      <c r="WXU54" s="137"/>
      <c r="WXV54" s="96"/>
      <c r="WXW54" s="138"/>
      <c r="WXX54" s="132"/>
      <c r="WXY54" s="132"/>
      <c r="WXZ54" s="132"/>
      <c r="WYA54" s="132"/>
      <c r="WYB54" s="132"/>
      <c r="WYC54" s="132"/>
      <c r="WYD54" s="132"/>
      <c r="WYE54" s="132"/>
      <c r="WYF54" s="132"/>
      <c r="WYG54" s="132"/>
      <c r="WYH54" s="132"/>
      <c r="WYI54" s="132"/>
      <c r="WYJ54" s="137"/>
      <c r="WYK54" s="96"/>
      <c r="WYL54" s="138"/>
      <c r="WYM54" s="132"/>
      <c r="WYN54" s="132"/>
      <c r="WYO54" s="132"/>
      <c r="WYP54" s="132"/>
      <c r="WYQ54" s="132"/>
      <c r="WYR54" s="132"/>
      <c r="WYS54" s="132"/>
      <c r="WYT54" s="132"/>
      <c r="WYU54" s="132"/>
      <c r="WYV54" s="132"/>
      <c r="WYW54" s="132"/>
      <c r="WYX54" s="132"/>
      <c r="WYY54" s="137"/>
      <c r="WYZ54" s="96"/>
      <c r="WZA54" s="138"/>
      <c r="WZB54" s="132"/>
      <c r="WZC54" s="132"/>
      <c r="WZD54" s="132"/>
      <c r="WZE54" s="132"/>
      <c r="WZF54" s="132"/>
      <c r="WZG54" s="132"/>
      <c r="WZH54" s="132"/>
      <c r="WZI54" s="132"/>
      <c r="WZJ54" s="132"/>
      <c r="WZK54" s="132"/>
      <c r="WZL54" s="132"/>
      <c r="WZM54" s="132"/>
      <c r="WZN54" s="137"/>
      <c r="WZO54" s="96"/>
      <c r="WZP54" s="138"/>
      <c r="WZQ54" s="132"/>
      <c r="WZR54" s="132"/>
      <c r="WZS54" s="132"/>
      <c r="WZT54" s="132"/>
      <c r="WZU54" s="132"/>
      <c r="WZV54" s="132"/>
      <c r="WZW54" s="132"/>
      <c r="WZX54" s="132"/>
      <c r="WZY54" s="132"/>
      <c r="WZZ54" s="132"/>
      <c r="XAA54" s="132"/>
      <c r="XAB54" s="132"/>
      <c r="XAC54" s="137"/>
      <c r="XAD54" s="96"/>
      <c r="XAE54" s="138"/>
      <c r="XAF54" s="132"/>
      <c r="XAG54" s="132"/>
      <c r="XAH54" s="132"/>
      <c r="XAI54" s="132"/>
      <c r="XAJ54" s="132"/>
      <c r="XAK54" s="132"/>
      <c r="XAL54" s="132"/>
      <c r="XAM54" s="132"/>
      <c r="XAN54" s="132"/>
      <c r="XAO54" s="132"/>
      <c r="XAP54" s="132"/>
      <c r="XAQ54" s="132"/>
      <c r="XAR54" s="137"/>
      <c r="XAS54" s="96"/>
      <c r="XAT54" s="138"/>
      <c r="XAU54" s="132"/>
      <c r="XAV54" s="132"/>
      <c r="XAW54" s="132"/>
      <c r="XAX54" s="132"/>
      <c r="XAY54" s="132"/>
      <c r="XAZ54" s="132"/>
      <c r="XBA54" s="132"/>
      <c r="XBB54" s="132"/>
      <c r="XBC54" s="132"/>
      <c r="XBD54" s="132"/>
      <c r="XBE54" s="132"/>
      <c r="XBF54" s="132"/>
      <c r="XBG54" s="137"/>
      <c r="XBH54" s="96"/>
      <c r="XBI54" s="138"/>
      <c r="XBJ54" s="132"/>
      <c r="XBK54" s="132"/>
      <c r="XBL54" s="132"/>
      <c r="XBM54" s="132"/>
      <c r="XBN54" s="132"/>
      <c r="XBO54" s="132"/>
      <c r="XBP54" s="132"/>
      <c r="XBQ54" s="132"/>
      <c r="XBR54" s="132"/>
      <c r="XBS54" s="132"/>
      <c r="XBT54" s="132"/>
      <c r="XBU54" s="132"/>
      <c r="XBV54" s="137"/>
      <c r="XBW54" s="96"/>
      <c r="XBX54" s="138"/>
      <c r="XBY54" s="132"/>
      <c r="XBZ54" s="132"/>
      <c r="XCA54" s="132"/>
      <c r="XCB54" s="132"/>
      <c r="XCC54" s="132"/>
      <c r="XCD54" s="132"/>
      <c r="XCE54" s="132"/>
      <c r="XCF54" s="132"/>
      <c r="XCG54" s="132"/>
      <c r="XCH54" s="132"/>
      <c r="XCI54" s="132"/>
      <c r="XCJ54" s="132"/>
      <c r="XCK54" s="137"/>
      <c r="XCL54" s="96"/>
      <c r="XCM54" s="138"/>
      <c r="XCN54" s="132"/>
      <c r="XCO54" s="132"/>
      <c r="XCP54" s="132"/>
      <c r="XCQ54" s="132"/>
      <c r="XCR54" s="132"/>
      <c r="XCS54" s="132"/>
      <c r="XCT54" s="132"/>
      <c r="XCU54" s="132"/>
      <c r="XCV54" s="132"/>
      <c r="XCW54" s="132"/>
      <c r="XCX54" s="132"/>
      <c r="XCY54" s="132"/>
      <c r="XCZ54" s="137"/>
      <c r="XDA54" s="96"/>
      <c r="XDB54" s="138"/>
      <c r="XDC54" s="132"/>
      <c r="XDD54" s="132"/>
      <c r="XDE54" s="132"/>
      <c r="XDF54" s="132"/>
      <c r="XDG54" s="132"/>
      <c r="XDH54" s="132"/>
      <c r="XDI54" s="132"/>
      <c r="XDJ54" s="132"/>
      <c r="XDK54" s="132"/>
      <c r="XDL54" s="132"/>
      <c r="XDM54" s="132"/>
      <c r="XDN54" s="132"/>
      <c r="XDO54" s="137"/>
      <c r="XDP54" s="96"/>
      <c r="XDQ54" s="138"/>
      <c r="XDR54" s="132"/>
      <c r="XDS54" s="132"/>
      <c r="XDT54" s="132"/>
      <c r="XDU54" s="132"/>
      <c r="XDV54" s="132"/>
      <c r="XDW54" s="132"/>
      <c r="XDX54" s="132"/>
      <c r="XDY54" s="132"/>
      <c r="XDZ54" s="132"/>
      <c r="XEA54" s="132"/>
      <c r="XEB54" s="132"/>
      <c r="XEC54" s="132"/>
      <c r="XED54" s="137"/>
      <c r="XEE54" s="96"/>
      <c r="XEF54" s="138"/>
      <c r="XEG54" s="132"/>
      <c r="XEH54" s="132"/>
      <c r="XEI54" s="132"/>
      <c r="XEJ54" s="132"/>
      <c r="XEK54" s="132"/>
      <c r="XEL54" s="132"/>
      <c r="XEM54" s="132"/>
      <c r="XEN54" s="132"/>
      <c r="XEO54" s="132"/>
      <c r="XEP54" s="132"/>
      <c r="XEQ54" s="132"/>
      <c r="XER54" s="132"/>
      <c r="XES54" s="137"/>
    </row>
    <row r="55" spans="2:16373">
      <c r="B55" s="102"/>
      <c r="C55" s="105" t="s">
        <v>286</v>
      </c>
      <c r="D55" s="106" t="s">
        <v>285</v>
      </c>
      <c r="E55" s="243"/>
      <c r="F55" s="243" t="s">
        <v>87</v>
      </c>
      <c r="G55" s="243" t="s">
        <v>87</v>
      </c>
      <c r="H55" s="243" t="s">
        <v>87</v>
      </c>
      <c r="I55" s="243" t="s">
        <v>87</v>
      </c>
      <c r="J55" s="243" t="s">
        <v>87</v>
      </c>
      <c r="K55" s="243" t="s">
        <v>87</v>
      </c>
      <c r="L55" s="324"/>
    </row>
    <row r="56" spans="2:16373" s="110" customFormat="1">
      <c r="B56" s="107"/>
      <c r="C56" s="108" t="s">
        <v>287</v>
      </c>
      <c r="D56" s="109" t="s">
        <v>288</v>
      </c>
      <c r="E56" s="243"/>
      <c r="F56" s="245" t="s">
        <v>87</v>
      </c>
      <c r="G56" s="245" t="s">
        <v>87</v>
      </c>
      <c r="H56" s="245" t="s">
        <v>87</v>
      </c>
      <c r="I56" s="245" t="s">
        <v>87</v>
      </c>
      <c r="J56" s="245" t="s">
        <v>87</v>
      </c>
      <c r="K56" s="245" t="s">
        <v>87</v>
      </c>
      <c r="L56" s="324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7"/>
      <c r="X56" s="96"/>
      <c r="Y56" s="138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7"/>
      <c r="AM56" s="96"/>
      <c r="AN56" s="138"/>
      <c r="AO56" s="132"/>
      <c r="AP56" s="132"/>
      <c r="AQ56" s="132"/>
      <c r="AR56" s="132"/>
      <c r="AS56" s="132"/>
      <c r="AT56" s="132"/>
      <c r="AU56" s="132"/>
      <c r="AV56" s="132"/>
      <c r="AW56" s="132"/>
      <c r="AX56" s="132"/>
      <c r="AY56" s="132"/>
      <c r="AZ56" s="132"/>
      <c r="BA56" s="137"/>
      <c r="BB56" s="96"/>
      <c r="BC56" s="138"/>
      <c r="BD56" s="132"/>
      <c r="BE56" s="132"/>
      <c r="BF56" s="132"/>
      <c r="BG56" s="132"/>
      <c r="BH56" s="132"/>
      <c r="BI56" s="132"/>
      <c r="BJ56" s="132"/>
      <c r="BK56" s="132"/>
      <c r="BL56" s="132"/>
      <c r="BM56" s="132"/>
      <c r="BN56" s="132"/>
      <c r="BO56" s="132"/>
      <c r="BP56" s="137"/>
      <c r="BQ56" s="96"/>
      <c r="BR56" s="138"/>
      <c r="BS56" s="132"/>
      <c r="BT56" s="132"/>
      <c r="BU56" s="132"/>
      <c r="BV56" s="132"/>
      <c r="BW56" s="132"/>
      <c r="BX56" s="132"/>
      <c r="BY56" s="132"/>
      <c r="BZ56" s="132"/>
      <c r="CA56" s="132"/>
      <c r="CB56" s="132"/>
      <c r="CC56" s="132"/>
      <c r="CD56" s="132"/>
      <c r="CE56" s="137"/>
      <c r="CF56" s="96"/>
      <c r="CG56" s="138"/>
      <c r="CH56" s="132"/>
      <c r="CI56" s="132"/>
      <c r="CJ56" s="132"/>
      <c r="CK56" s="132"/>
      <c r="CL56" s="132"/>
      <c r="CM56" s="132"/>
      <c r="CN56" s="132"/>
      <c r="CO56" s="132"/>
      <c r="CP56" s="132"/>
      <c r="CQ56" s="132"/>
      <c r="CR56" s="132"/>
      <c r="CS56" s="132"/>
      <c r="CT56" s="137"/>
      <c r="CU56" s="96"/>
      <c r="CV56" s="138"/>
      <c r="CW56" s="132"/>
      <c r="CX56" s="132"/>
      <c r="CY56" s="132"/>
      <c r="CZ56" s="132"/>
      <c r="DA56" s="132"/>
      <c r="DB56" s="132"/>
      <c r="DC56" s="132"/>
      <c r="DD56" s="132"/>
      <c r="DE56" s="132"/>
      <c r="DF56" s="132"/>
      <c r="DG56" s="132"/>
      <c r="DH56" s="132"/>
      <c r="DI56" s="137"/>
      <c r="DJ56" s="96"/>
      <c r="DK56" s="138"/>
      <c r="DL56" s="132"/>
      <c r="DM56" s="132"/>
      <c r="DN56" s="132"/>
      <c r="DO56" s="132"/>
      <c r="DP56" s="132"/>
      <c r="DQ56" s="132"/>
      <c r="DR56" s="132"/>
      <c r="DS56" s="132"/>
      <c r="DT56" s="132"/>
      <c r="DU56" s="132"/>
      <c r="DV56" s="132"/>
      <c r="DW56" s="132"/>
      <c r="DX56" s="137"/>
      <c r="DY56" s="96"/>
      <c r="DZ56" s="138"/>
      <c r="EA56" s="132"/>
      <c r="EB56" s="132"/>
      <c r="EC56" s="132"/>
      <c r="ED56" s="132"/>
      <c r="EE56" s="132"/>
      <c r="EF56" s="132"/>
      <c r="EG56" s="132"/>
      <c r="EH56" s="132"/>
      <c r="EI56" s="132"/>
      <c r="EJ56" s="132"/>
      <c r="EK56" s="132"/>
      <c r="EL56" s="132"/>
      <c r="EM56" s="137"/>
      <c r="EN56" s="96"/>
      <c r="EO56" s="138"/>
      <c r="EP56" s="132"/>
      <c r="EQ56" s="132"/>
      <c r="ER56" s="132"/>
      <c r="ES56" s="132"/>
      <c r="ET56" s="132"/>
      <c r="EU56" s="132"/>
      <c r="EV56" s="132"/>
      <c r="EW56" s="132"/>
      <c r="EX56" s="132"/>
      <c r="EY56" s="132"/>
      <c r="EZ56" s="132"/>
      <c r="FA56" s="132"/>
      <c r="FB56" s="137"/>
      <c r="FC56" s="96"/>
      <c r="FD56" s="138"/>
      <c r="FE56" s="132"/>
      <c r="FF56" s="132"/>
      <c r="FG56" s="132"/>
      <c r="FH56" s="132"/>
      <c r="FI56" s="132"/>
      <c r="FJ56" s="132"/>
      <c r="FK56" s="132"/>
      <c r="FL56" s="132"/>
      <c r="FM56" s="132"/>
      <c r="FN56" s="132"/>
      <c r="FO56" s="132"/>
      <c r="FP56" s="132"/>
      <c r="FQ56" s="137"/>
      <c r="FR56" s="96"/>
      <c r="FS56" s="138"/>
      <c r="FT56" s="132"/>
      <c r="FU56" s="132"/>
      <c r="FV56" s="132"/>
      <c r="FW56" s="132"/>
      <c r="FX56" s="132"/>
      <c r="FY56" s="132"/>
      <c r="FZ56" s="132"/>
      <c r="GA56" s="132"/>
      <c r="GB56" s="132"/>
      <c r="GC56" s="132"/>
      <c r="GD56" s="132"/>
      <c r="GE56" s="132"/>
      <c r="GF56" s="137"/>
      <c r="GG56" s="96"/>
      <c r="GH56" s="138"/>
      <c r="GI56" s="132"/>
      <c r="GJ56" s="132"/>
      <c r="GK56" s="132"/>
      <c r="GL56" s="132"/>
      <c r="GM56" s="132"/>
      <c r="GN56" s="132"/>
      <c r="GO56" s="132"/>
      <c r="GP56" s="132"/>
      <c r="GQ56" s="132"/>
      <c r="GR56" s="132"/>
      <c r="GS56" s="132"/>
      <c r="GT56" s="132"/>
      <c r="GU56" s="137"/>
      <c r="GV56" s="96"/>
      <c r="GW56" s="138"/>
      <c r="GX56" s="132"/>
      <c r="GY56" s="132"/>
      <c r="GZ56" s="132"/>
      <c r="HA56" s="132"/>
      <c r="HB56" s="132"/>
      <c r="HC56" s="132"/>
      <c r="HD56" s="132"/>
      <c r="HE56" s="132"/>
      <c r="HF56" s="132"/>
      <c r="HG56" s="132"/>
      <c r="HH56" s="132"/>
      <c r="HI56" s="132"/>
      <c r="HJ56" s="137"/>
      <c r="HK56" s="96"/>
      <c r="HL56" s="138"/>
      <c r="HM56" s="132"/>
      <c r="HN56" s="132"/>
      <c r="HO56" s="132"/>
      <c r="HP56" s="132"/>
      <c r="HQ56" s="132"/>
      <c r="HR56" s="132"/>
      <c r="HS56" s="132"/>
      <c r="HT56" s="132"/>
      <c r="HU56" s="132"/>
      <c r="HV56" s="132"/>
      <c r="HW56" s="132"/>
      <c r="HX56" s="132"/>
      <c r="HY56" s="137"/>
      <c r="HZ56" s="96"/>
      <c r="IA56" s="138"/>
      <c r="IB56" s="132"/>
      <c r="IC56" s="132"/>
      <c r="ID56" s="132"/>
      <c r="IE56" s="132"/>
      <c r="IF56" s="132"/>
      <c r="IG56" s="132"/>
      <c r="IH56" s="132"/>
      <c r="II56" s="132"/>
      <c r="IJ56" s="132"/>
      <c r="IK56" s="132"/>
      <c r="IL56" s="132"/>
      <c r="IM56" s="132"/>
      <c r="IN56" s="137"/>
      <c r="IO56" s="96"/>
      <c r="IP56" s="138"/>
      <c r="IQ56" s="132"/>
      <c r="IR56" s="132"/>
      <c r="IS56" s="132"/>
      <c r="IT56" s="132"/>
      <c r="IU56" s="132"/>
      <c r="IV56" s="132"/>
      <c r="IW56" s="132"/>
      <c r="IX56" s="132"/>
      <c r="IY56" s="132"/>
      <c r="IZ56" s="132"/>
      <c r="JA56" s="132"/>
      <c r="JB56" s="132"/>
      <c r="JC56" s="137"/>
      <c r="JD56" s="96"/>
      <c r="JE56" s="138"/>
      <c r="JF56" s="132"/>
      <c r="JG56" s="132"/>
      <c r="JH56" s="132"/>
      <c r="JI56" s="132"/>
      <c r="JJ56" s="132"/>
      <c r="JK56" s="132"/>
      <c r="JL56" s="132"/>
      <c r="JM56" s="132"/>
      <c r="JN56" s="132"/>
      <c r="JO56" s="132"/>
      <c r="JP56" s="132"/>
      <c r="JQ56" s="132"/>
      <c r="JR56" s="137"/>
      <c r="JS56" s="96"/>
      <c r="JT56" s="138"/>
      <c r="JU56" s="132"/>
      <c r="JV56" s="132"/>
      <c r="JW56" s="132"/>
      <c r="JX56" s="132"/>
      <c r="JY56" s="132"/>
      <c r="JZ56" s="132"/>
      <c r="KA56" s="132"/>
      <c r="KB56" s="132"/>
      <c r="KC56" s="132"/>
      <c r="KD56" s="132"/>
      <c r="KE56" s="132"/>
      <c r="KF56" s="132"/>
      <c r="KG56" s="137"/>
      <c r="KH56" s="96"/>
      <c r="KI56" s="138"/>
      <c r="KJ56" s="132"/>
      <c r="KK56" s="132"/>
      <c r="KL56" s="132"/>
      <c r="KM56" s="132"/>
      <c r="KN56" s="132"/>
      <c r="KO56" s="132"/>
      <c r="KP56" s="132"/>
      <c r="KQ56" s="132"/>
      <c r="KR56" s="132"/>
      <c r="KS56" s="132"/>
      <c r="KT56" s="132"/>
      <c r="KU56" s="132"/>
      <c r="KV56" s="137"/>
      <c r="KW56" s="96"/>
      <c r="KX56" s="138"/>
      <c r="KY56" s="132"/>
      <c r="KZ56" s="132"/>
      <c r="LA56" s="132"/>
      <c r="LB56" s="132"/>
      <c r="LC56" s="132"/>
      <c r="LD56" s="132"/>
      <c r="LE56" s="132"/>
      <c r="LF56" s="132"/>
      <c r="LG56" s="132"/>
      <c r="LH56" s="132"/>
      <c r="LI56" s="132"/>
      <c r="LJ56" s="132"/>
      <c r="LK56" s="137"/>
      <c r="LL56" s="96"/>
      <c r="LM56" s="138"/>
      <c r="LN56" s="132"/>
      <c r="LO56" s="132"/>
      <c r="LP56" s="132"/>
      <c r="LQ56" s="132"/>
      <c r="LR56" s="132"/>
      <c r="LS56" s="132"/>
      <c r="LT56" s="132"/>
      <c r="LU56" s="132"/>
      <c r="LV56" s="132"/>
      <c r="LW56" s="132"/>
      <c r="LX56" s="132"/>
      <c r="LY56" s="132"/>
      <c r="LZ56" s="137"/>
      <c r="MA56" s="96"/>
      <c r="MB56" s="138"/>
      <c r="MC56" s="132"/>
      <c r="MD56" s="132"/>
      <c r="ME56" s="132"/>
      <c r="MF56" s="132"/>
      <c r="MG56" s="132"/>
      <c r="MH56" s="132"/>
      <c r="MI56" s="132"/>
      <c r="MJ56" s="132"/>
      <c r="MK56" s="132"/>
      <c r="ML56" s="132"/>
      <c r="MM56" s="132"/>
      <c r="MN56" s="132"/>
      <c r="MO56" s="137"/>
      <c r="MP56" s="96"/>
      <c r="MQ56" s="138"/>
      <c r="MR56" s="132"/>
      <c r="MS56" s="132"/>
      <c r="MT56" s="132"/>
      <c r="MU56" s="132"/>
      <c r="MV56" s="132"/>
      <c r="MW56" s="132"/>
      <c r="MX56" s="132"/>
      <c r="MY56" s="132"/>
      <c r="MZ56" s="132"/>
      <c r="NA56" s="132"/>
      <c r="NB56" s="132"/>
      <c r="NC56" s="132"/>
      <c r="ND56" s="137"/>
      <c r="NE56" s="96"/>
      <c r="NF56" s="138"/>
      <c r="NG56" s="132"/>
      <c r="NH56" s="132"/>
      <c r="NI56" s="132"/>
      <c r="NJ56" s="132"/>
      <c r="NK56" s="132"/>
      <c r="NL56" s="132"/>
      <c r="NM56" s="132"/>
      <c r="NN56" s="132"/>
      <c r="NO56" s="132"/>
      <c r="NP56" s="132"/>
      <c r="NQ56" s="132"/>
      <c r="NR56" s="132"/>
      <c r="NS56" s="137"/>
      <c r="NT56" s="96"/>
      <c r="NU56" s="138"/>
      <c r="NV56" s="132"/>
      <c r="NW56" s="132"/>
      <c r="NX56" s="132"/>
      <c r="NY56" s="132"/>
      <c r="NZ56" s="132"/>
      <c r="OA56" s="132"/>
      <c r="OB56" s="132"/>
      <c r="OC56" s="132"/>
      <c r="OD56" s="132"/>
      <c r="OE56" s="132"/>
      <c r="OF56" s="132"/>
      <c r="OG56" s="132"/>
      <c r="OH56" s="137"/>
      <c r="OI56" s="96"/>
      <c r="OJ56" s="138"/>
      <c r="OK56" s="132"/>
      <c r="OL56" s="132"/>
      <c r="OM56" s="132"/>
      <c r="ON56" s="132"/>
      <c r="OO56" s="132"/>
      <c r="OP56" s="132"/>
      <c r="OQ56" s="132"/>
      <c r="OR56" s="132"/>
      <c r="OS56" s="132"/>
      <c r="OT56" s="132"/>
      <c r="OU56" s="132"/>
      <c r="OV56" s="132"/>
      <c r="OW56" s="137"/>
      <c r="OX56" s="96"/>
      <c r="OY56" s="138"/>
      <c r="OZ56" s="132"/>
      <c r="PA56" s="132"/>
      <c r="PB56" s="132"/>
      <c r="PC56" s="132"/>
      <c r="PD56" s="132"/>
      <c r="PE56" s="132"/>
      <c r="PF56" s="132"/>
      <c r="PG56" s="132"/>
      <c r="PH56" s="132"/>
      <c r="PI56" s="132"/>
      <c r="PJ56" s="132"/>
      <c r="PK56" s="132"/>
      <c r="PL56" s="137"/>
      <c r="PM56" s="96"/>
      <c r="PN56" s="138"/>
      <c r="PO56" s="132"/>
      <c r="PP56" s="132"/>
      <c r="PQ56" s="132"/>
      <c r="PR56" s="132"/>
      <c r="PS56" s="132"/>
      <c r="PT56" s="132"/>
      <c r="PU56" s="132"/>
      <c r="PV56" s="132"/>
      <c r="PW56" s="132"/>
      <c r="PX56" s="132"/>
      <c r="PY56" s="132"/>
      <c r="PZ56" s="132"/>
      <c r="QA56" s="137"/>
      <c r="QB56" s="96"/>
      <c r="QC56" s="138"/>
      <c r="QD56" s="132"/>
      <c r="QE56" s="132"/>
      <c r="QF56" s="132"/>
      <c r="QG56" s="132"/>
      <c r="QH56" s="132"/>
      <c r="QI56" s="132"/>
      <c r="QJ56" s="132"/>
      <c r="QK56" s="132"/>
      <c r="QL56" s="132"/>
      <c r="QM56" s="132"/>
      <c r="QN56" s="132"/>
      <c r="QO56" s="132"/>
      <c r="QP56" s="137"/>
      <c r="QQ56" s="96"/>
      <c r="QR56" s="138"/>
      <c r="QS56" s="132"/>
      <c r="QT56" s="132"/>
      <c r="QU56" s="132"/>
      <c r="QV56" s="132"/>
      <c r="QW56" s="132"/>
      <c r="QX56" s="132"/>
      <c r="QY56" s="132"/>
      <c r="QZ56" s="132"/>
      <c r="RA56" s="132"/>
      <c r="RB56" s="132"/>
      <c r="RC56" s="132"/>
      <c r="RD56" s="132"/>
      <c r="RE56" s="137"/>
      <c r="RF56" s="96"/>
      <c r="RG56" s="138"/>
      <c r="RH56" s="132"/>
      <c r="RI56" s="132"/>
      <c r="RJ56" s="132"/>
      <c r="RK56" s="132"/>
      <c r="RL56" s="132"/>
      <c r="RM56" s="132"/>
      <c r="RN56" s="132"/>
      <c r="RO56" s="132"/>
      <c r="RP56" s="132"/>
      <c r="RQ56" s="132"/>
      <c r="RR56" s="132"/>
      <c r="RS56" s="132"/>
      <c r="RT56" s="137"/>
      <c r="RU56" s="96"/>
      <c r="RV56" s="138"/>
      <c r="RW56" s="132"/>
      <c r="RX56" s="132"/>
      <c r="RY56" s="132"/>
      <c r="RZ56" s="132"/>
      <c r="SA56" s="132"/>
      <c r="SB56" s="132"/>
      <c r="SC56" s="132"/>
      <c r="SD56" s="132"/>
      <c r="SE56" s="132"/>
      <c r="SF56" s="132"/>
      <c r="SG56" s="132"/>
      <c r="SH56" s="132"/>
      <c r="SI56" s="137"/>
      <c r="SJ56" s="96"/>
      <c r="SK56" s="138"/>
      <c r="SL56" s="132"/>
      <c r="SM56" s="132"/>
      <c r="SN56" s="132"/>
      <c r="SO56" s="132"/>
      <c r="SP56" s="132"/>
      <c r="SQ56" s="132"/>
      <c r="SR56" s="132"/>
      <c r="SS56" s="132"/>
      <c r="ST56" s="132"/>
      <c r="SU56" s="132"/>
      <c r="SV56" s="132"/>
      <c r="SW56" s="132"/>
      <c r="SX56" s="137"/>
      <c r="SY56" s="96"/>
      <c r="SZ56" s="138"/>
      <c r="TA56" s="132"/>
      <c r="TB56" s="132"/>
      <c r="TC56" s="132"/>
      <c r="TD56" s="132"/>
      <c r="TE56" s="132"/>
      <c r="TF56" s="132"/>
      <c r="TG56" s="132"/>
      <c r="TH56" s="132"/>
      <c r="TI56" s="132"/>
      <c r="TJ56" s="132"/>
      <c r="TK56" s="132"/>
      <c r="TL56" s="132"/>
      <c r="TM56" s="137"/>
      <c r="TN56" s="96"/>
      <c r="TO56" s="138"/>
      <c r="TP56" s="132"/>
      <c r="TQ56" s="132"/>
      <c r="TR56" s="132"/>
      <c r="TS56" s="132"/>
      <c r="TT56" s="132"/>
      <c r="TU56" s="132"/>
      <c r="TV56" s="132"/>
      <c r="TW56" s="132"/>
      <c r="TX56" s="132"/>
      <c r="TY56" s="132"/>
      <c r="TZ56" s="132"/>
      <c r="UA56" s="132"/>
      <c r="UB56" s="137"/>
      <c r="UC56" s="96"/>
      <c r="UD56" s="138"/>
      <c r="UE56" s="132"/>
      <c r="UF56" s="132"/>
      <c r="UG56" s="132"/>
      <c r="UH56" s="132"/>
      <c r="UI56" s="132"/>
      <c r="UJ56" s="132"/>
      <c r="UK56" s="132"/>
      <c r="UL56" s="132"/>
      <c r="UM56" s="132"/>
      <c r="UN56" s="132"/>
      <c r="UO56" s="132"/>
      <c r="UP56" s="132"/>
      <c r="UQ56" s="137"/>
      <c r="UR56" s="96"/>
      <c r="US56" s="138"/>
      <c r="UT56" s="132"/>
      <c r="UU56" s="132"/>
      <c r="UV56" s="132"/>
      <c r="UW56" s="132"/>
      <c r="UX56" s="132"/>
      <c r="UY56" s="132"/>
      <c r="UZ56" s="132"/>
      <c r="VA56" s="132"/>
      <c r="VB56" s="132"/>
      <c r="VC56" s="132"/>
      <c r="VD56" s="132"/>
      <c r="VE56" s="132"/>
      <c r="VF56" s="137"/>
      <c r="VG56" s="96"/>
      <c r="VH56" s="138"/>
      <c r="VI56" s="132"/>
      <c r="VJ56" s="132"/>
      <c r="VK56" s="132"/>
      <c r="VL56" s="132"/>
      <c r="VM56" s="132"/>
      <c r="VN56" s="132"/>
      <c r="VO56" s="132"/>
      <c r="VP56" s="132"/>
      <c r="VQ56" s="132"/>
      <c r="VR56" s="132"/>
      <c r="VS56" s="132"/>
      <c r="VT56" s="132"/>
      <c r="VU56" s="137"/>
      <c r="VV56" s="96"/>
      <c r="VW56" s="138"/>
      <c r="VX56" s="132"/>
      <c r="VY56" s="132"/>
      <c r="VZ56" s="132"/>
      <c r="WA56" s="132"/>
      <c r="WB56" s="132"/>
      <c r="WC56" s="132"/>
      <c r="WD56" s="132"/>
      <c r="WE56" s="132"/>
      <c r="WF56" s="132"/>
      <c r="WG56" s="132"/>
      <c r="WH56" s="132"/>
      <c r="WI56" s="132"/>
      <c r="WJ56" s="137"/>
      <c r="WK56" s="96"/>
      <c r="WL56" s="138"/>
      <c r="WM56" s="132"/>
      <c r="WN56" s="132"/>
      <c r="WO56" s="132"/>
      <c r="WP56" s="132"/>
      <c r="WQ56" s="132"/>
      <c r="WR56" s="132"/>
      <c r="WS56" s="132"/>
      <c r="WT56" s="132"/>
      <c r="WU56" s="132"/>
      <c r="WV56" s="132"/>
      <c r="WW56" s="132"/>
      <c r="WX56" s="132"/>
      <c r="WY56" s="137"/>
      <c r="WZ56" s="96"/>
      <c r="XA56" s="138"/>
      <c r="XB56" s="132"/>
      <c r="XC56" s="132"/>
      <c r="XD56" s="132"/>
      <c r="XE56" s="132"/>
      <c r="XF56" s="132"/>
      <c r="XG56" s="132"/>
      <c r="XH56" s="132"/>
      <c r="XI56" s="132"/>
      <c r="XJ56" s="132"/>
      <c r="XK56" s="132"/>
      <c r="XL56" s="132"/>
      <c r="XM56" s="132"/>
      <c r="XN56" s="137"/>
      <c r="XO56" s="96"/>
      <c r="XP56" s="138"/>
      <c r="XQ56" s="132"/>
      <c r="XR56" s="132"/>
      <c r="XS56" s="132"/>
      <c r="XT56" s="132"/>
      <c r="XU56" s="132"/>
      <c r="XV56" s="132"/>
      <c r="XW56" s="132"/>
      <c r="XX56" s="132"/>
      <c r="XY56" s="132"/>
      <c r="XZ56" s="132"/>
      <c r="YA56" s="132"/>
      <c r="YB56" s="132"/>
      <c r="YC56" s="137"/>
      <c r="YD56" s="96"/>
      <c r="YE56" s="138"/>
      <c r="YF56" s="132"/>
      <c r="YG56" s="132"/>
      <c r="YH56" s="132"/>
      <c r="YI56" s="132"/>
      <c r="YJ56" s="132"/>
      <c r="YK56" s="132"/>
      <c r="YL56" s="132"/>
      <c r="YM56" s="132"/>
      <c r="YN56" s="132"/>
      <c r="YO56" s="132"/>
      <c r="YP56" s="132"/>
      <c r="YQ56" s="132"/>
      <c r="YR56" s="137"/>
      <c r="YS56" s="96"/>
      <c r="YT56" s="138"/>
      <c r="YU56" s="132"/>
      <c r="YV56" s="132"/>
      <c r="YW56" s="132"/>
      <c r="YX56" s="132"/>
      <c r="YY56" s="132"/>
      <c r="YZ56" s="132"/>
      <c r="ZA56" s="132"/>
      <c r="ZB56" s="132"/>
      <c r="ZC56" s="132"/>
      <c r="ZD56" s="132"/>
      <c r="ZE56" s="132"/>
      <c r="ZF56" s="132"/>
      <c r="ZG56" s="137"/>
      <c r="ZH56" s="96"/>
      <c r="ZI56" s="138"/>
      <c r="ZJ56" s="132"/>
      <c r="ZK56" s="132"/>
      <c r="ZL56" s="132"/>
      <c r="ZM56" s="132"/>
      <c r="ZN56" s="132"/>
      <c r="ZO56" s="132"/>
      <c r="ZP56" s="132"/>
      <c r="ZQ56" s="132"/>
      <c r="ZR56" s="132"/>
      <c r="ZS56" s="132"/>
      <c r="ZT56" s="132"/>
      <c r="ZU56" s="132"/>
      <c r="ZV56" s="137"/>
      <c r="ZW56" s="96"/>
      <c r="ZX56" s="138"/>
      <c r="ZY56" s="132"/>
      <c r="ZZ56" s="132"/>
      <c r="AAA56" s="132"/>
      <c r="AAB56" s="132"/>
      <c r="AAC56" s="132"/>
      <c r="AAD56" s="132"/>
      <c r="AAE56" s="132"/>
      <c r="AAF56" s="132"/>
      <c r="AAG56" s="132"/>
      <c r="AAH56" s="132"/>
      <c r="AAI56" s="132"/>
      <c r="AAJ56" s="132"/>
      <c r="AAK56" s="137"/>
      <c r="AAL56" s="96"/>
      <c r="AAM56" s="138"/>
      <c r="AAN56" s="132"/>
      <c r="AAO56" s="132"/>
      <c r="AAP56" s="132"/>
      <c r="AAQ56" s="132"/>
      <c r="AAR56" s="132"/>
      <c r="AAS56" s="132"/>
      <c r="AAT56" s="132"/>
      <c r="AAU56" s="132"/>
      <c r="AAV56" s="132"/>
      <c r="AAW56" s="132"/>
      <c r="AAX56" s="132"/>
      <c r="AAY56" s="132"/>
      <c r="AAZ56" s="137"/>
      <c r="ABA56" s="96"/>
      <c r="ABB56" s="138"/>
      <c r="ABC56" s="132"/>
      <c r="ABD56" s="132"/>
      <c r="ABE56" s="132"/>
      <c r="ABF56" s="132"/>
      <c r="ABG56" s="132"/>
      <c r="ABH56" s="132"/>
      <c r="ABI56" s="132"/>
      <c r="ABJ56" s="132"/>
      <c r="ABK56" s="132"/>
      <c r="ABL56" s="132"/>
      <c r="ABM56" s="132"/>
      <c r="ABN56" s="132"/>
      <c r="ABO56" s="137"/>
      <c r="ABP56" s="96"/>
      <c r="ABQ56" s="138"/>
      <c r="ABR56" s="132"/>
      <c r="ABS56" s="132"/>
      <c r="ABT56" s="132"/>
      <c r="ABU56" s="132"/>
      <c r="ABV56" s="132"/>
      <c r="ABW56" s="132"/>
      <c r="ABX56" s="132"/>
      <c r="ABY56" s="132"/>
      <c r="ABZ56" s="132"/>
      <c r="ACA56" s="132"/>
      <c r="ACB56" s="132"/>
      <c r="ACC56" s="132"/>
      <c r="ACD56" s="137"/>
      <c r="ACE56" s="96"/>
      <c r="ACF56" s="138"/>
      <c r="ACG56" s="132"/>
      <c r="ACH56" s="132"/>
      <c r="ACI56" s="132"/>
      <c r="ACJ56" s="132"/>
      <c r="ACK56" s="132"/>
      <c r="ACL56" s="132"/>
      <c r="ACM56" s="132"/>
      <c r="ACN56" s="132"/>
      <c r="ACO56" s="132"/>
      <c r="ACP56" s="132"/>
      <c r="ACQ56" s="132"/>
      <c r="ACR56" s="132"/>
      <c r="ACS56" s="137"/>
      <c r="ACT56" s="96"/>
      <c r="ACU56" s="138"/>
      <c r="ACV56" s="132"/>
      <c r="ACW56" s="132"/>
      <c r="ACX56" s="132"/>
      <c r="ACY56" s="132"/>
      <c r="ACZ56" s="132"/>
      <c r="ADA56" s="132"/>
      <c r="ADB56" s="132"/>
      <c r="ADC56" s="132"/>
      <c r="ADD56" s="132"/>
      <c r="ADE56" s="132"/>
      <c r="ADF56" s="132"/>
      <c r="ADG56" s="132"/>
      <c r="ADH56" s="137"/>
      <c r="ADI56" s="96"/>
      <c r="ADJ56" s="138"/>
      <c r="ADK56" s="132"/>
      <c r="ADL56" s="132"/>
      <c r="ADM56" s="132"/>
      <c r="ADN56" s="132"/>
      <c r="ADO56" s="132"/>
      <c r="ADP56" s="132"/>
      <c r="ADQ56" s="132"/>
      <c r="ADR56" s="132"/>
      <c r="ADS56" s="132"/>
      <c r="ADT56" s="132"/>
      <c r="ADU56" s="132"/>
      <c r="ADV56" s="132"/>
      <c r="ADW56" s="137"/>
      <c r="ADX56" s="96"/>
      <c r="ADY56" s="138"/>
      <c r="ADZ56" s="132"/>
      <c r="AEA56" s="132"/>
      <c r="AEB56" s="132"/>
      <c r="AEC56" s="132"/>
      <c r="AED56" s="132"/>
      <c r="AEE56" s="132"/>
      <c r="AEF56" s="132"/>
      <c r="AEG56" s="132"/>
      <c r="AEH56" s="132"/>
      <c r="AEI56" s="132"/>
      <c r="AEJ56" s="132"/>
      <c r="AEK56" s="132"/>
      <c r="AEL56" s="137"/>
      <c r="AEM56" s="96"/>
      <c r="AEN56" s="138"/>
      <c r="AEO56" s="132"/>
      <c r="AEP56" s="132"/>
      <c r="AEQ56" s="132"/>
      <c r="AER56" s="132"/>
      <c r="AES56" s="132"/>
      <c r="AET56" s="132"/>
      <c r="AEU56" s="132"/>
      <c r="AEV56" s="132"/>
      <c r="AEW56" s="132"/>
      <c r="AEX56" s="132"/>
      <c r="AEY56" s="132"/>
      <c r="AEZ56" s="132"/>
      <c r="AFA56" s="137"/>
      <c r="AFB56" s="96"/>
      <c r="AFC56" s="138"/>
      <c r="AFD56" s="132"/>
      <c r="AFE56" s="132"/>
      <c r="AFF56" s="132"/>
      <c r="AFG56" s="132"/>
      <c r="AFH56" s="132"/>
      <c r="AFI56" s="132"/>
      <c r="AFJ56" s="132"/>
      <c r="AFK56" s="132"/>
      <c r="AFL56" s="132"/>
      <c r="AFM56" s="132"/>
      <c r="AFN56" s="132"/>
      <c r="AFO56" s="132"/>
      <c r="AFP56" s="137"/>
      <c r="AFQ56" s="96"/>
      <c r="AFR56" s="138"/>
      <c r="AFS56" s="132"/>
      <c r="AFT56" s="132"/>
      <c r="AFU56" s="132"/>
      <c r="AFV56" s="132"/>
      <c r="AFW56" s="132"/>
      <c r="AFX56" s="132"/>
      <c r="AFY56" s="132"/>
      <c r="AFZ56" s="132"/>
      <c r="AGA56" s="132"/>
      <c r="AGB56" s="132"/>
      <c r="AGC56" s="132"/>
      <c r="AGD56" s="132"/>
      <c r="AGE56" s="137"/>
      <c r="AGF56" s="96"/>
      <c r="AGG56" s="138"/>
      <c r="AGH56" s="132"/>
      <c r="AGI56" s="132"/>
      <c r="AGJ56" s="132"/>
      <c r="AGK56" s="132"/>
      <c r="AGL56" s="132"/>
      <c r="AGM56" s="132"/>
      <c r="AGN56" s="132"/>
      <c r="AGO56" s="132"/>
      <c r="AGP56" s="132"/>
      <c r="AGQ56" s="132"/>
      <c r="AGR56" s="132"/>
      <c r="AGS56" s="132"/>
      <c r="AGT56" s="137"/>
      <c r="AGU56" s="96"/>
      <c r="AGV56" s="138"/>
      <c r="AGW56" s="132"/>
      <c r="AGX56" s="132"/>
      <c r="AGY56" s="132"/>
      <c r="AGZ56" s="132"/>
      <c r="AHA56" s="132"/>
      <c r="AHB56" s="132"/>
      <c r="AHC56" s="132"/>
      <c r="AHD56" s="132"/>
      <c r="AHE56" s="132"/>
      <c r="AHF56" s="132"/>
      <c r="AHG56" s="132"/>
      <c r="AHH56" s="132"/>
      <c r="AHI56" s="137"/>
      <c r="AHJ56" s="96"/>
      <c r="AHK56" s="138"/>
      <c r="AHL56" s="132"/>
      <c r="AHM56" s="132"/>
      <c r="AHN56" s="132"/>
      <c r="AHO56" s="132"/>
      <c r="AHP56" s="132"/>
      <c r="AHQ56" s="132"/>
      <c r="AHR56" s="132"/>
      <c r="AHS56" s="132"/>
      <c r="AHT56" s="132"/>
      <c r="AHU56" s="132"/>
      <c r="AHV56" s="132"/>
      <c r="AHW56" s="132"/>
      <c r="AHX56" s="137"/>
      <c r="AHY56" s="96"/>
      <c r="AHZ56" s="138"/>
      <c r="AIA56" s="132"/>
      <c r="AIB56" s="132"/>
      <c r="AIC56" s="132"/>
      <c r="AID56" s="132"/>
      <c r="AIE56" s="132"/>
      <c r="AIF56" s="132"/>
      <c r="AIG56" s="132"/>
      <c r="AIH56" s="132"/>
      <c r="AII56" s="132"/>
      <c r="AIJ56" s="132"/>
      <c r="AIK56" s="132"/>
      <c r="AIL56" s="132"/>
      <c r="AIM56" s="137"/>
      <c r="AIN56" s="96"/>
      <c r="AIO56" s="138"/>
      <c r="AIP56" s="132"/>
      <c r="AIQ56" s="132"/>
      <c r="AIR56" s="132"/>
      <c r="AIS56" s="132"/>
      <c r="AIT56" s="132"/>
      <c r="AIU56" s="132"/>
      <c r="AIV56" s="132"/>
      <c r="AIW56" s="132"/>
      <c r="AIX56" s="132"/>
      <c r="AIY56" s="132"/>
      <c r="AIZ56" s="132"/>
      <c r="AJA56" s="132"/>
      <c r="AJB56" s="137"/>
      <c r="AJC56" s="96"/>
      <c r="AJD56" s="138"/>
      <c r="AJE56" s="132"/>
      <c r="AJF56" s="132"/>
      <c r="AJG56" s="132"/>
      <c r="AJH56" s="132"/>
      <c r="AJI56" s="132"/>
      <c r="AJJ56" s="132"/>
      <c r="AJK56" s="132"/>
      <c r="AJL56" s="132"/>
      <c r="AJM56" s="132"/>
      <c r="AJN56" s="132"/>
      <c r="AJO56" s="132"/>
      <c r="AJP56" s="132"/>
      <c r="AJQ56" s="137"/>
      <c r="AJR56" s="96"/>
      <c r="AJS56" s="138"/>
      <c r="AJT56" s="132"/>
      <c r="AJU56" s="132"/>
      <c r="AJV56" s="132"/>
      <c r="AJW56" s="132"/>
      <c r="AJX56" s="132"/>
      <c r="AJY56" s="132"/>
      <c r="AJZ56" s="132"/>
      <c r="AKA56" s="132"/>
      <c r="AKB56" s="132"/>
      <c r="AKC56" s="132"/>
      <c r="AKD56" s="132"/>
      <c r="AKE56" s="132"/>
      <c r="AKF56" s="137"/>
      <c r="AKG56" s="96"/>
      <c r="AKH56" s="138"/>
      <c r="AKI56" s="132"/>
      <c r="AKJ56" s="132"/>
      <c r="AKK56" s="132"/>
      <c r="AKL56" s="132"/>
      <c r="AKM56" s="132"/>
      <c r="AKN56" s="132"/>
      <c r="AKO56" s="132"/>
      <c r="AKP56" s="132"/>
      <c r="AKQ56" s="132"/>
      <c r="AKR56" s="132"/>
      <c r="AKS56" s="132"/>
      <c r="AKT56" s="132"/>
      <c r="AKU56" s="137"/>
      <c r="AKV56" s="96"/>
      <c r="AKW56" s="138"/>
      <c r="AKX56" s="132"/>
      <c r="AKY56" s="132"/>
      <c r="AKZ56" s="132"/>
      <c r="ALA56" s="132"/>
      <c r="ALB56" s="132"/>
      <c r="ALC56" s="132"/>
      <c r="ALD56" s="132"/>
      <c r="ALE56" s="132"/>
      <c r="ALF56" s="132"/>
      <c r="ALG56" s="132"/>
      <c r="ALH56" s="132"/>
      <c r="ALI56" s="132"/>
      <c r="ALJ56" s="137"/>
      <c r="ALK56" s="96"/>
      <c r="ALL56" s="138"/>
      <c r="ALM56" s="132"/>
      <c r="ALN56" s="132"/>
      <c r="ALO56" s="132"/>
      <c r="ALP56" s="132"/>
      <c r="ALQ56" s="132"/>
      <c r="ALR56" s="132"/>
      <c r="ALS56" s="132"/>
      <c r="ALT56" s="132"/>
      <c r="ALU56" s="132"/>
      <c r="ALV56" s="132"/>
      <c r="ALW56" s="132"/>
      <c r="ALX56" s="132"/>
      <c r="ALY56" s="137"/>
      <c r="ALZ56" s="96"/>
      <c r="AMA56" s="138"/>
      <c r="AMB56" s="132"/>
      <c r="AMC56" s="132"/>
      <c r="AMD56" s="132"/>
      <c r="AME56" s="132"/>
      <c r="AMF56" s="132"/>
      <c r="AMG56" s="132"/>
      <c r="AMH56" s="132"/>
      <c r="AMI56" s="132"/>
      <c r="AMJ56" s="132"/>
      <c r="AMK56" s="132"/>
      <c r="AML56" s="132"/>
      <c r="AMM56" s="132"/>
      <c r="AMN56" s="137"/>
      <c r="AMO56" s="96"/>
      <c r="AMP56" s="138"/>
      <c r="AMQ56" s="132"/>
      <c r="AMR56" s="132"/>
      <c r="AMS56" s="132"/>
      <c r="AMT56" s="132"/>
      <c r="AMU56" s="132"/>
      <c r="AMV56" s="132"/>
      <c r="AMW56" s="132"/>
      <c r="AMX56" s="132"/>
      <c r="AMY56" s="132"/>
      <c r="AMZ56" s="132"/>
      <c r="ANA56" s="132"/>
      <c r="ANB56" s="132"/>
      <c r="ANC56" s="137"/>
      <c r="AND56" s="96"/>
      <c r="ANE56" s="138"/>
      <c r="ANF56" s="132"/>
      <c r="ANG56" s="132"/>
      <c r="ANH56" s="132"/>
      <c r="ANI56" s="132"/>
      <c r="ANJ56" s="132"/>
      <c r="ANK56" s="132"/>
      <c r="ANL56" s="132"/>
      <c r="ANM56" s="132"/>
      <c r="ANN56" s="132"/>
      <c r="ANO56" s="132"/>
      <c r="ANP56" s="132"/>
      <c r="ANQ56" s="132"/>
      <c r="ANR56" s="137"/>
      <c r="ANS56" s="96"/>
      <c r="ANT56" s="138"/>
      <c r="ANU56" s="132"/>
      <c r="ANV56" s="132"/>
      <c r="ANW56" s="132"/>
      <c r="ANX56" s="132"/>
      <c r="ANY56" s="132"/>
      <c r="ANZ56" s="132"/>
      <c r="AOA56" s="132"/>
      <c r="AOB56" s="132"/>
      <c r="AOC56" s="132"/>
      <c r="AOD56" s="132"/>
      <c r="AOE56" s="132"/>
      <c r="AOF56" s="132"/>
      <c r="AOG56" s="137"/>
      <c r="AOH56" s="96"/>
      <c r="AOI56" s="138"/>
      <c r="AOJ56" s="132"/>
      <c r="AOK56" s="132"/>
      <c r="AOL56" s="132"/>
      <c r="AOM56" s="132"/>
      <c r="AON56" s="132"/>
      <c r="AOO56" s="132"/>
      <c r="AOP56" s="132"/>
      <c r="AOQ56" s="132"/>
      <c r="AOR56" s="132"/>
      <c r="AOS56" s="132"/>
      <c r="AOT56" s="132"/>
      <c r="AOU56" s="132"/>
      <c r="AOV56" s="137"/>
      <c r="AOW56" s="96"/>
      <c r="AOX56" s="138"/>
      <c r="AOY56" s="132"/>
      <c r="AOZ56" s="132"/>
      <c r="APA56" s="132"/>
      <c r="APB56" s="132"/>
      <c r="APC56" s="132"/>
      <c r="APD56" s="132"/>
      <c r="APE56" s="132"/>
      <c r="APF56" s="132"/>
      <c r="APG56" s="132"/>
      <c r="APH56" s="132"/>
      <c r="API56" s="132"/>
      <c r="APJ56" s="132"/>
      <c r="APK56" s="137"/>
      <c r="APL56" s="96"/>
      <c r="APM56" s="138"/>
      <c r="APN56" s="132"/>
      <c r="APO56" s="132"/>
      <c r="APP56" s="132"/>
      <c r="APQ56" s="132"/>
      <c r="APR56" s="132"/>
      <c r="APS56" s="132"/>
      <c r="APT56" s="132"/>
      <c r="APU56" s="132"/>
      <c r="APV56" s="132"/>
      <c r="APW56" s="132"/>
      <c r="APX56" s="132"/>
      <c r="APY56" s="132"/>
      <c r="APZ56" s="137"/>
      <c r="AQA56" s="96"/>
      <c r="AQB56" s="138"/>
      <c r="AQC56" s="132"/>
      <c r="AQD56" s="132"/>
      <c r="AQE56" s="132"/>
      <c r="AQF56" s="132"/>
      <c r="AQG56" s="132"/>
      <c r="AQH56" s="132"/>
      <c r="AQI56" s="132"/>
      <c r="AQJ56" s="132"/>
      <c r="AQK56" s="132"/>
      <c r="AQL56" s="132"/>
      <c r="AQM56" s="132"/>
      <c r="AQN56" s="132"/>
      <c r="AQO56" s="137"/>
      <c r="AQP56" s="96"/>
      <c r="AQQ56" s="138"/>
      <c r="AQR56" s="132"/>
      <c r="AQS56" s="132"/>
      <c r="AQT56" s="132"/>
      <c r="AQU56" s="132"/>
      <c r="AQV56" s="132"/>
      <c r="AQW56" s="132"/>
      <c r="AQX56" s="132"/>
      <c r="AQY56" s="132"/>
      <c r="AQZ56" s="132"/>
      <c r="ARA56" s="132"/>
      <c r="ARB56" s="132"/>
      <c r="ARC56" s="132"/>
      <c r="ARD56" s="137"/>
      <c r="ARE56" s="96"/>
      <c r="ARF56" s="138"/>
      <c r="ARG56" s="132"/>
      <c r="ARH56" s="132"/>
      <c r="ARI56" s="132"/>
      <c r="ARJ56" s="132"/>
      <c r="ARK56" s="132"/>
      <c r="ARL56" s="132"/>
      <c r="ARM56" s="132"/>
      <c r="ARN56" s="132"/>
      <c r="ARO56" s="132"/>
      <c r="ARP56" s="132"/>
      <c r="ARQ56" s="132"/>
      <c r="ARR56" s="132"/>
      <c r="ARS56" s="137"/>
      <c r="ART56" s="96"/>
      <c r="ARU56" s="138"/>
      <c r="ARV56" s="132"/>
      <c r="ARW56" s="132"/>
      <c r="ARX56" s="132"/>
      <c r="ARY56" s="132"/>
      <c r="ARZ56" s="132"/>
      <c r="ASA56" s="132"/>
      <c r="ASB56" s="132"/>
      <c r="ASC56" s="132"/>
      <c r="ASD56" s="132"/>
      <c r="ASE56" s="132"/>
      <c r="ASF56" s="132"/>
      <c r="ASG56" s="132"/>
      <c r="ASH56" s="137"/>
      <c r="ASI56" s="96"/>
      <c r="ASJ56" s="138"/>
      <c r="ASK56" s="132"/>
      <c r="ASL56" s="132"/>
      <c r="ASM56" s="132"/>
      <c r="ASN56" s="132"/>
      <c r="ASO56" s="132"/>
      <c r="ASP56" s="132"/>
      <c r="ASQ56" s="132"/>
      <c r="ASR56" s="132"/>
      <c r="ASS56" s="132"/>
      <c r="AST56" s="132"/>
      <c r="ASU56" s="132"/>
      <c r="ASV56" s="132"/>
      <c r="ASW56" s="137"/>
      <c r="ASX56" s="96"/>
      <c r="ASY56" s="138"/>
      <c r="ASZ56" s="132"/>
      <c r="ATA56" s="132"/>
      <c r="ATB56" s="132"/>
      <c r="ATC56" s="132"/>
      <c r="ATD56" s="132"/>
      <c r="ATE56" s="132"/>
      <c r="ATF56" s="132"/>
      <c r="ATG56" s="132"/>
      <c r="ATH56" s="132"/>
      <c r="ATI56" s="132"/>
      <c r="ATJ56" s="132"/>
      <c r="ATK56" s="132"/>
      <c r="ATL56" s="137"/>
      <c r="ATM56" s="96"/>
      <c r="ATN56" s="138"/>
      <c r="ATO56" s="132"/>
      <c r="ATP56" s="132"/>
      <c r="ATQ56" s="132"/>
      <c r="ATR56" s="132"/>
      <c r="ATS56" s="132"/>
      <c r="ATT56" s="132"/>
      <c r="ATU56" s="132"/>
      <c r="ATV56" s="132"/>
      <c r="ATW56" s="132"/>
      <c r="ATX56" s="132"/>
      <c r="ATY56" s="132"/>
      <c r="ATZ56" s="132"/>
      <c r="AUA56" s="137"/>
      <c r="AUB56" s="96"/>
      <c r="AUC56" s="138"/>
      <c r="AUD56" s="132"/>
      <c r="AUE56" s="132"/>
      <c r="AUF56" s="132"/>
      <c r="AUG56" s="132"/>
      <c r="AUH56" s="132"/>
      <c r="AUI56" s="132"/>
      <c r="AUJ56" s="132"/>
      <c r="AUK56" s="132"/>
      <c r="AUL56" s="132"/>
      <c r="AUM56" s="132"/>
      <c r="AUN56" s="132"/>
      <c r="AUO56" s="132"/>
      <c r="AUP56" s="137"/>
      <c r="AUQ56" s="96"/>
      <c r="AUR56" s="138"/>
      <c r="AUS56" s="132"/>
      <c r="AUT56" s="132"/>
      <c r="AUU56" s="132"/>
      <c r="AUV56" s="132"/>
      <c r="AUW56" s="132"/>
      <c r="AUX56" s="132"/>
      <c r="AUY56" s="132"/>
      <c r="AUZ56" s="132"/>
      <c r="AVA56" s="132"/>
      <c r="AVB56" s="132"/>
      <c r="AVC56" s="132"/>
      <c r="AVD56" s="132"/>
      <c r="AVE56" s="137"/>
      <c r="AVF56" s="96"/>
      <c r="AVG56" s="138"/>
      <c r="AVH56" s="132"/>
      <c r="AVI56" s="132"/>
      <c r="AVJ56" s="132"/>
      <c r="AVK56" s="132"/>
      <c r="AVL56" s="132"/>
      <c r="AVM56" s="132"/>
      <c r="AVN56" s="132"/>
      <c r="AVO56" s="132"/>
      <c r="AVP56" s="132"/>
      <c r="AVQ56" s="132"/>
      <c r="AVR56" s="132"/>
      <c r="AVS56" s="132"/>
      <c r="AVT56" s="137"/>
      <c r="AVU56" s="96"/>
      <c r="AVV56" s="138"/>
      <c r="AVW56" s="132"/>
      <c r="AVX56" s="132"/>
      <c r="AVY56" s="132"/>
      <c r="AVZ56" s="132"/>
      <c r="AWA56" s="132"/>
      <c r="AWB56" s="132"/>
      <c r="AWC56" s="132"/>
      <c r="AWD56" s="132"/>
      <c r="AWE56" s="132"/>
      <c r="AWF56" s="132"/>
      <c r="AWG56" s="132"/>
      <c r="AWH56" s="132"/>
      <c r="AWI56" s="137"/>
      <c r="AWJ56" s="96"/>
      <c r="AWK56" s="138"/>
      <c r="AWL56" s="132"/>
      <c r="AWM56" s="132"/>
      <c r="AWN56" s="132"/>
      <c r="AWO56" s="132"/>
      <c r="AWP56" s="132"/>
      <c r="AWQ56" s="132"/>
      <c r="AWR56" s="132"/>
      <c r="AWS56" s="132"/>
      <c r="AWT56" s="132"/>
      <c r="AWU56" s="132"/>
      <c r="AWV56" s="132"/>
      <c r="AWW56" s="132"/>
      <c r="AWX56" s="137"/>
      <c r="AWY56" s="96"/>
      <c r="AWZ56" s="138"/>
      <c r="AXA56" s="132"/>
      <c r="AXB56" s="132"/>
      <c r="AXC56" s="132"/>
      <c r="AXD56" s="132"/>
      <c r="AXE56" s="132"/>
      <c r="AXF56" s="132"/>
      <c r="AXG56" s="132"/>
      <c r="AXH56" s="132"/>
      <c r="AXI56" s="132"/>
      <c r="AXJ56" s="132"/>
      <c r="AXK56" s="132"/>
      <c r="AXL56" s="132"/>
      <c r="AXM56" s="137"/>
      <c r="AXN56" s="96"/>
      <c r="AXO56" s="138"/>
      <c r="AXP56" s="132"/>
      <c r="AXQ56" s="132"/>
      <c r="AXR56" s="132"/>
      <c r="AXS56" s="132"/>
      <c r="AXT56" s="132"/>
      <c r="AXU56" s="132"/>
      <c r="AXV56" s="132"/>
      <c r="AXW56" s="132"/>
      <c r="AXX56" s="132"/>
      <c r="AXY56" s="132"/>
      <c r="AXZ56" s="132"/>
      <c r="AYA56" s="132"/>
      <c r="AYB56" s="137"/>
      <c r="AYC56" s="96"/>
      <c r="AYD56" s="138"/>
      <c r="AYE56" s="132"/>
      <c r="AYF56" s="132"/>
      <c r="AYG56" s="132"/>
      <c r="AYH56" s="132"/>
      <c r="AYI56" s="132"/>
      <c r="AYJ56" s="132"/>
      <c r="AYK56" s="132"/>
      <c r="AYL56" s="132"/>
      <c r="AYM56" s="132"/>
      <c r="AYN56" s="132"/>
      <c r="AYO56" s="132"/>
      <c r="AYP56" s="132"/>
      <c r="AYQ56" s="137"/>
      <c r="AYR56" s="96"/>
      <c r="AYS56" s="138"/>
      <c r="AYT56" s="132"/>
      <c r="AYU56" s="132"/>
      <c r="AYV56" s="132"/>
      <c r="AYW56" s="132"/>
      <c r="AYX56" s="132"/>
      <c r="AYY56" s="132"/>
      <c r="AYZ56" s="132"/>
      <c r="AZA56" s="132"/>
      <c r="AZB56" s="132"/>
      <c r="AZC56" s="132"/>
      <c r="AZD56" s="132"/>
      <c r="AZE56" s="132"/>
      <c r="AZF56" s="137"/>
      <c r="AZG56" s="96"/>
      <c r="AZH56" s="138"/>
      <c r="AZI56" s="132"/>
      <c r="AZJ56" s="132"/>
      <c r="AZK56" s="132"/>
      <c r="AZL56" s="132"/>
      <c r="AZM56" s="132"/>
      <c r="AZN56" s="132"/>
      <c r="AZO56" s="132"/>
      <c r="AZP56" s="132"/>
      <c r="AZQ56" s="132"/>
      <c r="AZR56" s="132"/>
      <c r="AZS56" s="132"/>
      <c r="AZT56" s="132"/>
      <c r="AZU56" s="137"/>
      <c r="AZV56" s="96"/>
      <c r="AZW56" s="138"/>
      <c r="AZX56" s="132"/>
      <c r="AZY56" s="132"/>
      <c r="AZZ56" s="132"/>
      <c r="BAA56" s="132"/>
      <c r="BAB56" s="132"/>
      <c r="BAC56" s="132"/>
      <c r="BAD56" s="132"/>
      <c r="BAE56" s="132"/>
      <c r="BAF56" s="132"/>
      <c r="BAG56" s="132"/>
      <c r="BAH56" s="132"/>
      <c r="BAI56" s="132"/>
      <c r="BAJ56" s="137"/>
      <c r="BAK56" s="96"/>
      <c r="BAL56" s="138"/>
      <c r="BAM56" s="132"/>
      <c r="BAN56" s="132"/>
      <c r="BAO56" s="132"/>
      <c r="BAP56" s="132"/>
      <c r="BAQ56" s="132"/>
      <c r="BAR56" s="132"/>
      <c r="BAS56" s="132"/>
      <c r="BAT56" s="132"/>
      <c r="BAU56" s="132"/>
      <c r="BAV56" s="132"/>
      <c r="BAW56" s="132"/>
      <c r="BAX56" s="132"/>
      <c r="BAY56" s="137"/>
      <c r="BAZ56" s="96"/>
      <c r="BBA56" s="138"/>
      <c r="BBB56" s="132"/>
      <c r="BBC56" s="132"/>
      <c r="BBD56" s="132"/>
      <c r="BBE56" s="132"/>
      <c r="BBF56" s="132"/>
      <c r="BBG56" s="132"/>
      <c r="BBH56" s="132"/>
      <c r="BBI56" s="132"/>
      <c r="BBJ56" s="132"/>
      <c r="BBK56" s="132"/>
      <c r="BBL56" s="132"/>
      <c r="BBM56" s="132"/>
      <c r="BBN56" s="137"/>
      <c r="BBO56" s="96"/>
      <c r="BBP56" s="138"/>
      <c r="BBQ56" s="132"/>
      <c r="BBR56" s="132"/>
      <c r="BBS56" s="132"/>
      <c r="BBT56" s="132"/>
      <c r="BBU56" s="132"/>
      <c r="BBV56" s="132"/>
      <c r="BBW56" s="132"/>
      <c r="BBX56" s="132"/>
      <c r="BBY56" s="132"/>
      <c r="BBZ56" s="132"/>
      <c r="BCA56" s="132"/>
      <c r="BCB56" s="132"/>
      <c r="BCC56" s="137"/>
      <c r="BCD56" s="96"/>
      <c r="BCE56" s="138"/>
      <c r="BCF56" s="132"/>
      <c r="BCG56" s="132"/>
      <c r="BCH56" s="132"/>
      <c r="BCI56" s="132"/>
      <c r="BCJ56" s="132"/>
      <c r="BCK56" s="132"/>
      <c r="BCL56" s="132"/>
      <c r="BCM56" s="132"/>
      <c r="BCN56" s="132"/>
      <c r="BCO56" s="132"/>
      <c r="BCP56" s="132"/>
      <c r="BCQ56" s="132"/>
      <c r="BCR56" s="137"/>
      <c r="BCS56" s="96"/>
      <c r="BCT56" s="138"/>
      <c r="BCU56" s="132"/>
      <c r="BCV56" s="132"/>
      <c r="BCW56" s="132"/>
      <c r="BCX56" s="132"/>
      <c r="BCY56" s="132"/>
      <c r="BCZ56" s="132"/>
      <c r="BDA56" s="132"/>
      <c r="BDB56" s="132"/>
      <c r="BDC56" s="132"/>
      <c r="BDD56" s="132"/>
      <c r="BDE56" s="132"/>
      <c r="BDF56" s="132"/>
      <c r="BDG56" s="137"/>
      <c r="BDH56" s="96"/>
      <c r="BDI56" s="138"/>
      <c r="BDJ56" s="132"/>
      <c r="BDK56" s="132"/>
      <c r="BDL56" s="132"/>
      <c r="BDM56" s="132"/>
      <c r="BDN56" s="132"/>
      <c r="BDO56" s="132"/>
      <c r="BDP56" s="132"/>
      <c r="BDQ56" s="132"/>
      <c r="BDR56" s="132"/>
      <c r="BDS56" s="132"/>
      <c r="BDT56" s="132"/>
      <c r="BDU56" s="132"/>
      <c r="BDV56" s="137"/>
      <c r="BDW56" s="96"/>
      <c r="BDX56" s="138"/>
      <c r="BDY56" s="132"/>
      <c r="BDZ56" s="132"/>
      <c r="BEA56" s="132"/>
      <c r="BEB56" s="132"/>
      <c r="BEC56" s="132"/>
      <c r="BED56" s="132"/>
      <c r="BEE56" s="132"/>
      <c r="BEF56" s="132"/>
      <c r="BEG56" s="132"/>
      <c r="BEH56" s="132"/>
      <c r="BEI56" s="132"/>
      <c r="BEJ56" s="132"/>
      <c r="BEK56" s="137"/>
      <c r="BEL56" s="96"/>
      <c r="BEM56" s="138"/>
      <c r="BEN56" s="132"/>
      <c r="BEO56" s="132"/>
      <c r="BEP56" s="132"/>
      <c r="BEQ56" s="132"/>
      <c r="BER56" s="132"/>
      <c r="BES56" s="132"/>
      <c r="BET56" s="132"/>
      <c r="BEU56" s="132"/>
      <c r="BEV56" s="132"/>
      <c r="BEW56" s="132"/>
      <c r="BEX56" s="132"/>
      <c r="BEY56" s="132"/>
      <c r="BEZ56" s="137"/>
      <c r="BFA56" s="96"/>
      <c r="BFB56" s="138"/>
      <c r="BFC56" s="132"/>
      <c r="BFD56" s="132"/>
      <c r="BFE56" s="132"/>
      <c r="BFF56" s="132"/>
      <c r="BFG56" s="132"/>
      <c r="BFH56" s="132"/>
      <c r="BFI56" s="132"/>
      <c r="BFJ56" s="132"/>
      <c r="BFK56" s="132"/>
      <c r="BFL56" s="132"/>
      <c r="BFM56" s="132"/>
      <c r="BFN56" s="132"/>
      <c r="BFO56" s="137"/>
      <c r="BFP56" s="96"/>
      <c r="BFQ56" s="138"/>
      <c r="BFR56" s="132"/>
      <c r="BFS56" s="132"/>
      <c r="BFT56" s="132"/>
      <c r="BFU56" s="132"/>
      <c r="BFV56" s="132"/>
      <c r="BFW56" s="132"/>
      <c r="BFX56" s="132"/>
      <c r="BFY56" s="132"/>
      <c r="BFZ56" s="132"/>
      <c r="BGA56" s="132"/>
      <c r="BGB56" s="132"/>
      <c r="BGC56" s="132"/>
      <c r="BGD56" s="137"/>
      <c r="BGE56" s="96"/>
      <c r="BGF56" s="138"/>
      <c r="BGG56" s="132"/>
      <c r="BGH56" s="132"/>
      <c r="BGI56" s="132"/>
      <c r="BGJ56" s="132"/>
      <c r="BGK56" s="132"/>
      <c r="BGL56" s="132"/>
      <c r="BGM56" s="132"/>
      <c r="BGN56" s="132"/>
      <c r="BGO56" s="132"/>
      <c r="BGP56" s="132"/>
      <c r="BGQ56" s="132"/>
      <c r="BGR56" s="132"/>
      <c r="BGS56" s="137"/>
      <c r="BGT56" s="96"/>
      <c r="BGU56" s="138"/>
      <c r="BGV56" s="132"/>
      <c r="BGW56" s="132"/>
      <c r="BGX56" s="132"/>
      <c r="BGY56" s="132"/>
      <c r="BGZ56" s="132"/>
      <c r="BHA56" s="132"/>
      <c r="BHB56" s="132"/>
      <c r="BHC56" s="132"/>
      <c r="BHD56" s="132"/>
      <c r="BHE56" s="132"/>
      <c r="BHF56" s="132"/>
      <c r="BHG56" s="132"/>
      <c r="BHH56" s="137"/>
      <c r="BHI56" s="96"/>
      <c r="BHJ56" s="138"/>
      <c r="BHK56" s="132"/>
      <c r="BHL56" s="132"/>
      <c r="BHM56" s="132"/>
      <c r="BHN56" s="132"/>
      <c r="BHO56" s="132"/>
      <c r="BHP56" s="132"/>
      <c r="BHQ56" s="132"/>
      <c r="BHR56" s="132"/>
      <c r="BHS56" s="132"/>
      <c r="BHT56" s="132"/>
      <c r="BHU56" s="132"/>
      <c r="BHV56" s="132"/>
      <c r="BHW56" s="137"/>
      <c r="BHX56" s="96"/>
      <c r="BHY56" s="138"/>
      <c r="BHZ56" s="132"/>
      <c r="BIA56" s="132"/>
      <c r="BIB56" s="132"/>
      <c r="BIC56" s="132"/>
      <c r="BID56" s="132"/>
      <c r="BIE56" s="132"/>
      <c r="BIF56" s="132"/>
      <c r="BIG56" s="132"/>
      <c r="BIH56" s="132"/>
      <c r="BII56" s="132"/>
      <c r="BIJ56" s="132"/>
      <c r="BIK56" s="132"/>
      <c r="BIL56" s="137"/>
      <c r="BIM56" s="96"/>
      <c r="BIN56" s="138"/>
      <c r="BIO56" s="132"/>
      <c r="BIP56" s="132"/>
      <c r="BIQ56" s="132"/>
      <c r="BIR56" s="132"/>
      <c r="BIS56" s="132"/>
      <c r="BIT56" s="132"/>
      <c r="BIU56" s="132"/>
      <c r="BIV56" s="132"/>
      <c r="BIW56" s="132"/>
      <c r="BIX56" s="132"/>
      <c r="BIY56" s="132"/>
      <c r="BIZ56" s="132"/>
      <c r="BJA56" s="137"/>
      <c r="BJB56" s="96"/>
      <c r="BJC56" s="138"/>
      <c r="BJD56" s="132"/>
      <c r="BJE56" s="132"/>
      <c r="BJF56" s="132"/>
      <c r="BJG56" s="132"/>
      <c r="BJH56" s="132"/>
      <c r="BJI56" s="132"/>
      <c r="BJJ56" s="132"/>
      <c r="BJK56" s="132"/>
      <c r="BJL56" s="132"/>
      <c r="BJM56" s="132"/>
      <c r="BJN56" s="132"/>
      <c r="BJO56" s="132"/>
      <c r="BJP56" s="137"/>
      <c r="BJQ56" s="96"/>
      <c r="BJR56" s="138"/>
      <c r="BJS56" s="132"/>
      <c r="BJT56" s="132"/>
      <c r="BJU56" s="132"/>
      <c r="BJV56" s="132"/>
      <c r="BJW56" s="132"/>
      <c r="BJX56" s="132"/>
      <c r="BJY56" s="132"/>
      <c r="BJZ56" s="132"/>
      <c r="BKA56" s="132"/>
      <c r="BKB56" s="132"/>
      <c r="BKC56" s="132"/>
      <c r="BKD56" s="132"/>
      <c r="BKE56" s="137"/>
      <c r="BKF56" s="96"/>
      <c r="BKG56" s="138"/>
      <c r="BKH56" s="132"/>
      <c r="BKI56" s="132"/>
      <c r="BKJ56" s="132"/>
      <c r="BKK56" s="132"/>
      <c r="BKL56" s="132"/>
      <c r="BKM56" s="132"/>
      <c r="BKN56" s="132"/>
      <c r="BKO56" s="132"/>
      <c r="BKP56" s="132"/>
      <c r="BKQ56" s="132"/>
      <c r="BKR56" s="132"/>
      <c r="BKS56" s="132"/>
      <c r="BKT56" s="137"/>
      <c r="BKU56" s="96"/>
      <c r="BKV56" s="138"/>
      <c r="BKW56" s="132"/>
      <c r="BKX56" s="132"/>
      <c r="BKY56" s="132"/>
      <c r="BKZ56" s="132"/>
      <c r="BLA56" s="132"/>
      <c r="BLB56" s="132"/>
      <c r="BLC56" s="132"/>
      <c r="BLD56" s="132"/>
      <c r="BLE56" s="132"/>
      <c r="BLF56" s="132"/>
      <c r="BLG56" s="132"/>
      <c r="BLH56" s="132"/>
      <c r="BLI56" s="137"/>
      <c r="BLJ56" s="96"/>
      <c r="BLK56" s="138"/>
      <c r="BLL56" s="132"/>
      <c r="BLM56" s="132"/>
      <c r="BLN56" s="132"/>
      <c r="BLO56" s="132"/>
      <c r="BLP56" s="132"/>
      <c r="BLQ56" s="132"/>
      <c r="BLR56" s="132"/>
      <c r="BLS56" s="132"/>
      <c r="BLT56" s="132"/>
      <c r="BLU56" s="132"/>
      <c r="BLV56" s="132"/>
      <c r="BLW56" s="132"/>
      <c r="BLX56" s="137"/>
      <c r="BLY56" s="96"/>
      <c r="BLZ56" s="138"/>
      <c r="BMA56" s="132"/>
      <c r="BMB56" s="132"/>
      <c r="BMC56" s="132"/>
      <c r="BMD56" s="132"/>
      <c r="BME56" s="132"/>
      <c r="BMF56" s="132"/>
      <c r="BMG56" s="132"/>
      <c r="BMH56" s="132"/>
      <c r="BMI56" s="132"/>
      <c r="BMJ56" s="132"/>
      <c r="BMK56" s="132"/>
      <c r="BML56" s="132"/>
      <c r="BMM56" s="137"/>
      <c r="BMN56" s="96"/>
      <c r="BMO56" s="138"/>
      <c r="BMP56" s="132"/>
      <c r="BMQ56" s="132"/>
      <c r="BMR56" s="132"/>
      <c r="BMS56" s="132"/>
      <c r="BMT56" s="132"/>
      <c r="BMU56" s="132"/>
      <c r="BMV56" s="132"/>
      <c r="BMW56" s="132"/>
      <c r="BMX56" s="132"/>
      <c r="BMY56" s="132"/>
      <c r="BMZ56" s="132"/>
      <c r="BNA56" s="132"/>
      <c r="BNB56" s="137"/>
      <c r="BNC56" s="96"/>
      <c r="BND56" s="138"/>
      <c r="BNE56" s="132"/>
      <c r="BNF56" s="132"/>
      <c r="BNG56" s="132"/>
      <c r="BNH56" s="132"/>
      <c r="BNI56" s="132"/>
      <c r="BNJ56" s="132"/>
      <c r="BNK56" s="132"/>
      <c r="BNL56" s="132"/>
      <c r="BNM56" s="132"/>
      <c r="BNN56" s="132"/>
      <c r="BNO56" s="132"/>
      <c r="BNP56" s="132"/>
      <c r="BNQ56" s="137"/>
      <c r="BNR56" s="96"/>
      <c r="BNS56" s="138"/>
      <c r="BNT56" s="132"/>
      <c r="BNU56" s="132"/>
      <c r="BNV56" s="132"/>
      <c r="BNW56" s="132"/>
      <c r="BNX56" s="132"/>
      <c r="BNY56" s="132"/>
      <c r="BNZ56" s="132"/>
      <c r="BOA56" s="132"/>
      <c r="BOB56" s="132"/>
      <c r="BOC56" s="132"/>
      <c r="BOD56" s="132"/>
      <c r="BOE56" s="132"/>
      <c r="BOF56" s="137"/>
      <c r="BOG56" s="96"/>
      <c r="BOH56" s="138"/>
      <c r="BOI56" s="132"/>
      <c r="BOJ56" s="132"/>
      <c r="BOK56" s="132"/>
      <c r="BOL56" s="132"/>
      <c r="BOM56" s="132"/>
      <c r="BON56" s="132"/>
      <c r="BOO56" s="132"/>
      <c r="BOP56" s="132"/>
      <c r="BOQ56" s="132"/>
      <c r="BOR56" s="132"/>
      <c r="BOS56" s="132"/>
      <c r="BOT56" s="132"/>
      <c r="BOU56" s="137"/>
      <c r="BOV56" s="96"/>
      <c r="BOW56" s="138"/>
      <c r="BOX56" s="132"/>
      <c r="BOY56" s="132"/>
      <c r="BOZ56" s="132"/>
      <c r="BPA56" s="132"/>
      <c r="BPB56" s="132"/>
      <c r="BPC56" s="132"/>
      <c r="BPD56" s="132"/>
      <c r="BPE56" s="132"/>
      <c r="BPF56" s="132"/>
      <c r="BPG56" s="132"/>
      <c r="BPH56" s="132"/>
      <c r="BPI56" s="132"/>
      <c r="BPJ56" s="137"/>
      <c r="BPK56" s="96"/>
      <c r="BPL56" s="138"/>
      <c r="BPM56" s="132"/>
      <c r="BPN56" s="132"/>
      <c r="BPO56" s="132"/>
      <c r="BPP56" s="132"/>
      <c r="BPQ56" s="132"/>
      <c r="BPR56" s="132"/>
      <c r="BPS56" s="132"/>
      <c r="BPT56" s="132"/>
      <c r="BPU56" s="132"/>
      <c r="BPV56" s="132"/>
      <c r="BPW56" s="132"/>
      <c r="BPX56" s="132"/>
      <c r="BPY56" s="137"/>
      <c r="BPZ56" s="96"/>
      <c r="BQA56" s="138"/>
      <c r="BQB56" s="132"/>
      <c r="BQC56" s="132"/>
      <c r="BQD56" s="132"/>
      <c r="BQE56" s="132"/>
      <c r="BQF56" s="132"/>
      <c r="BQG56" s="132"/>
      <c r="BQH56" s="132"/>
      <c r="BQI56" s="132"/>
      <c r="BQJ56" s="132"/>
      <c r="BQK56" s="132"/>
      <c r="BQL56" s="132"/>
      <c r="BQM56" s="132"/>
      <c r="BQN56" s="137"/>
      <c r="BQO56" s="96"/>
      <c r="BQP56" s="138"/>
      <c r="BQQ56" s="132"/>
      <c r="BQR56" s="132"/>
      <c r="BQS56" s="132"/>
      <c r="BQT56" s="132"/>
      <c r="BQU56" s="132"/>
      <c r="BQV56" s="132"/>
      <c r="BQW56" s="132"/>
      <c r="BQX56" s="132"/>
      <c r="BQY56" s="132"/>
      <c r="BQZ56" s="132"/>
      <c r="BRA56" s="132"/>
      <c r="BRB56" s="132"/>
      <c r="BRC56" s="137"/>
      <c r="BRD56" s="96"/>
      <c r="BRE56" s="138"/>
      <c r="BRF56" s="132"/>
      <c r="BRG56" s="132"/>
      <c r="BRH56" s="132"/>
      <c r="BRI56" s="132"/>
      <c r="BRJ56" s="132"/>
      <c r="BRK56" s="132"/>
      <c r="BRL56" s="132"/>
      <c r="BRM56" s="132"/>
      <c r="BRN56" s="132"/>
      <c r="BRO56" s="132"/>
      <c r="BRP56" s="132"/>
      <c r="BRQ56" s="132"/>
      <c r="BRR56" s="137"/>
      <c r="BRS56" s="96"/>
      <c r="BRT56" s="138"/>
      <c r="BRU56" s="132"/>
      <c r="BRV56" s="132"/>
      <c r="BRW56" s="132"/>
      <c r="BRX56" s="132"/>
      <c r="BRY56" s="132"/>
      <c r="BRZ56" s="132"/>
      <c r="BSA56" s="132"/>
      <c r="BSB56" s="132"/>
      <c r="BSC56" s="132"/>
      <c r="BSD56" s="132"/>
      <c r="BSE56" s="132"/>
      <c r="BSF56" s="132"/>
      <c r="BSG56" s="137"/>
      <c r="BSH56" s="96"/>
      <c r="BSI56" s="138"/>
      <c r="BSJ56" s="132"/>
      <c r="BSK56" s="132"/>
      <c r="BSL56" s="132"/>
      <c r="BSM56" s="132"/>
      <c r="BSN56" s="132"/>
      <c r="BSO56" s="132"/>
      <c r="BSP56" s="132"/>
      <c r="BSQ56" s="132"/>
      <c r="BSR56" s="132"/>
      <c r="BSS56" s="132"/>
      <c r="BST56" s="132"/>
      <c r="BSU56" s="132"/>
      <c r="BSV56" s="137"/>
      <c r="BSW56" s="96"/>
      <c r="BSX56" s="138"/>
      <c r="BSY56" s="132"/>
      <c r="BSZ56" s="132"/>
      <c r="BTA56" s="132"/>
      <c r="BTB56" s="132"/>
      <c r="BTC56" s="132"/>
      <c r="BTD56" s="132"/>
      <c r="BTE56" s="132"/>
      <c r="BTF56" s="132"/>
      <c r="BTG56" s="132"/>
      <c r="BTH56" s="132"/>
      <c r="BTI56" s="132"/>
      <c r="BTJ56" s="132"/>
      <c r="BTK56" s="137"/>
      <c r="BTL56" s="96"/>
      <c r="BTM56" s="138"/>
      <c r="BTN56" s="132"/>
      <c r="BTO56" s="132"/>
      <c r="BTP56" s="132"/>
      <c r="BTQ56" s="132"/>
      <c r="BTR56" s="132"/>
      <c r="BTS56" s="132"/>
      <c r="BTT56" s="132"/>
      <c r="BTU56" s="132"/>
      <c r="BTV56" s="132"/>
      <c r="BTW56" s="132"/>
      <c r="BTX56" s="132"/>
      <c r="BTY56" s="132"/>
      <c r="BTZ56" s="137"/>
      <c r="BUA56" s="96"/>
      <c r="BUB56" s="138"/>
      <c r="BUC56" s="132"/>
      <c r="BUD56" s="132"/>
      <c r="BUE56" s="132"/>
      <c r="BUF56" s="132"/>
      <c r="BUG56" s="132"/>
      <c r="BUH56" s="132"/>
      <c r="BUI56" s="132"/>
      <c r="BUJ56" s="132"/>
      <c r="BUK56" s="132"/>
      <c r="BUL56" s="132"/>
      <c r="BUM56" s="132"/>
      <c r="BUN56" s="132"/>
      <c r="BUO56" s="137"/>
      <c r="BUP56" s="96"/>
      <c r="BUQ56" s="138"/>
      <c r="BUR56" s="132"/>
      <c r="BUS56" s="132"/>
      <c r="BUT56" s="132"/>
      <c r="BUU56" s="132"/>
      <c r="BUV56" s="132"/>
      <c r="BUW56" s="132"/>
      <c r="BUX56" s="132"/>
      <c r="BUY56" s="132"/>
      <c r="BUZ56" s="132"/>
      <c r="BVA56" s="132"/>
      <c r="BVB56" s="132"/>
      <c r="BVC56" s="132"/>
      <c r="BVD56" s="137"/>
      <c r="BVE56" s="96"/>
      <c r="BVF56" s="138"/>
      <c r="BVG56" s="132"/>
      <c r="BVH56" s="132"/>
      <c r="BVI56" s="132"/>
      <c r="BVJ56" s="132"/>
      <c r="BVK56" s="132"/>
      <c r="BVL56" s="132"/>
      <c r="BVM56" s="132"/>
      <c r="BVN56" s="132"/>
      <c r="BVO56" s="132"/>
      <c r="BVP56" s="132"/>
      <c r="BVQ56" s="132"/>
      <c r="BVR56" s="132"/>
      <c r="BVS56" s="137"/>
      <c r="BVT56" s="96"/>
      <c r="BVU56" s="138"/>
      <c r="BVV56" s="132"/>
      <c r="BVW56" s="132"/>
      <c r="BVX56" s="132"/>
      <c r="BVY56" s="132"/>
      <c r="BVZ56" s="132"/>
      <c r="BWA56" s="132"/>
      <c r="BWB56" s="132"/>
      <c r="BWC56" s="132"/>
      <c r="BWD56" s="132"/>
      <c r="BWE56" s="132"/>
      <c r="BWF56" s="132"/>
      <c r="BWG56" s="132"/>
      <c r="BWH56" s="137"/>
      <c r="BWI56" s="96"/>
      <c r="BWJ56" s="138"/>
      <c r="BWK56" s="132"/>
      <c r="BWL56" s="132"/>
      <c r="BWM56" s="132"/>
      <c r="BWN56" s="132"/>
      <c r="BWO56" s="132"/>
      <c r="BWP56" s="132"/>
      <c r="BWQ56" s="132"/>
      <c r="BWR56" s="132"/>
      <c r="BWS56" s="132"/>
      <c r="BWT56" s="132"/>
      <c r="BWU56" s="132"/>
      <c r="BWV56" s="132"/>
      <c r="BWW56" s="137"/>
      <c r="BWX56" s="96"/>
      <c r="BWY56" s="138"/>
      <c r="BWZ56" s="132"/>
      <c r="BXA56" s="132"/>
      <c r="BXB56" s="132"/>
      <c r="BXC56" s="132"/>
      <c r="BXD56" s="132"/>
      <c r="BXE56" s="132"/>
      <c r="BXF56" s="132"/>
      <c r="BXG56" s="132"/>
      <c r="BXH56" s="132"/>
      <c r="BXI56" s="132"/>
      <c r="BXJ56" s="132"/>
      <c r="BXK56" s="132"/>
      <c r="BXL56" s="137"/>
      <c r="BXM56" s="96"/>
      <c r="BXN56" s="138"/>
      <c r="BXO56" s="132"/>
      <c r="BXP56" s="132"/>
      <c r="BXQ56" s="132"/>
      <c r="BXR56" s="132"/>
      <c r="BXS56" s="132"/>
      <c r="BXT56" s="132"/>
      <c r="BXU56" s="132"/>
      <c r="BXV56" s="132"/>
      <c r="BXW56" s="132"/>
      <c r="BXX56" s="132"/>
      <c r="BXY56" s="132"/>
      <c r="BXZ56" s="132"/>
      <c r="BYA56" s="137"/>
      <c r="BYB56" s="96"/>
      <c r="BYC56" s="138"/>
      <c r="BYD56" s="132"/>
      <c r="BYE56" s="132"/>
      <c r="BYF56" s="132"/>
      <c r="BYG56" s="132"/>
      <c r="BYH56" s="132"/>
      <c r="BYI56" s="132"/>
      <c r="BYJ56" s="132"/>
      <c r="BYK56" s="132"/>
      <c r="BYL56" s="132"/>
      <c r="BYM56" s="132"/>
      <c r="BYN56" s="132"/>
      <c r="BYO56" s="132"/>
      <c r="BYP56" s="137"/>
      <c r="BYQ56" s="96"/>
      <c r="BYR56" s="138"/>
      <c r="BYS56" s="132"/>
      <c r="BYT56" s="132"/>
      <c r="BYU56" s="132"/>
      <c r="BYV56" s="132"/>
      <c r="BYW56" s="132"/>
      <c r="BYX56" s="132"/>
      <c r="BYY56" s="132"/>
      <c r="BYZ56" s="132"/>
      <c r="BZA56" s="132"/>
      <c r="BZB56" s="132"/>
      <c r="BZC56" s="132"/>
      <c r="BZD56" s="132"/>
      <c r="BZE56" s="137"/>
      <c r="BZF56" s="96"/>
      <c r="BZG56" s="138"/>
      <c r="BZH56" s="132"/>
      <c r="BZI56" s="132"/>
      <c r="BZJ56" s="132"/>
      <c r="BZK56" s="132"/>
      <c r="BZL56" s="132"/>
      <c r="BZM56" s="132"/>
      <c r="BZN56" s="132"/>
      <c r="BZO56" s="132"/>
      <c r="BZP56" s="132"/>
      <c r="BZQ56" s="132"/>
      <c r="BZR56" s="132"/>
      <c r="BZS56" s="132"/>
      <c r="BZT56" s="137"/>
      <c r="BZU56" s="96"/>
      <c r="BZV56" s="138"/>
      <c r="BZW56" s="132"/>
      <c r="BZX56" s="132"/>
      <c r="BZY56" s="132"/>
      <c r="BZZ56" s="132"/>
      <c r="CAA56" s="132"/>
      <c r="CAB56" s="132"/>
      <c r="CAC56" s="132"/>
      <c r="CAD56" s="132"/>
      <c r="CAE56" s="132"/>
      <c r="CAF56" s="132"/>
      <c r="CAG56" s="132"/>
      <c r="CAH56" s="132"/>
      <c r="CAI56" s="137"/>
      <c r="CAJ56" s="96"/>
      <c r="CAK56" s="138"/>
      <c r="CAL56" s="132"/>
      <c r="CAM56" s="132"/>
      <c r="CAN56" s="132"/>
      <c r="CAO56" s="132"/>
      <c r="CAP56" s="132"/>
      <c r="CAQ56" s="132"/>
      <c r="CAR56" s="132"/>
      <c r="CAS56" s="132"/>
      <c r="CAT56" s="132"/>
      <c r="CAU56" s="132"/>
      <c r="CAV56" s="132"/>
      <c r="CAW56" s="132"/>
      <c r="CAX56" s="137"/>
      <c r="CAY56" s="96"/>
      <c r="CAZ56" s="138"/>
      <c r="CBA56" s="132"/>
      <c r="CBB56" s="132"/>
      <c r="CBC56" s="132"/>
      <c r="CBD56" s="132"/>
      <c r="CBE56" s="132"/>
      <c r="CBF56" s="132"/>
      <c r="CBG56" s="132"/>
      <c r="CBH56" s="132"/>
      <c r="CBI56" s="132"/>
      <c r="CBJ56" s="132"/>
      <c r="CBK56" s="132"/>
      <c r="CBL56" s="132"/>
      <c r="CBM56" s="137"/>
      <c r="CBN56" s="96"/>
      <c r="CBO56" s="138"/>
      <c r="CBP56" s="132"/>
      <c r="CBQ56" s="132"/>
      <c r="CBR56" s="132"/>
      <c r="CBS56" s="132"/>
      <c r="CBT56" s="132"/>
      <c r="CBU56" s="132"/>
      <c r="CBV56" s="132"/>
      <c r="CBW56" s="132"/>
      <c r="CBX56" s="132"/>
      <c r="CBY56" s="132"/>
      <c r="CBZ56" s="132"/>
      <c r="CCA56" s="132"/>
      <c r="CCB56" s="137"/>
      <c r="CCC56" s="96"/>
      <c r="CCD56" s="138"/>
      <c r="CCE56" s="132"/>
      <c r="CCF56" s="132"/>
      <c r="CCG56" s="132"/>
      <c r="CCH56" s="132"/>
      <c r="CCI56" s="132"/>
      <c r="CCJ56" s="132"/>
      <c r="CCK56" s="132"/>
      <c r="CCL56" s="132"/>
      <c r="CCM56" s="132"/>
      <c r="CCN56" s="132"/>
      <c r="CCO56" s="132"/>
      <c r="CCP56" s="132"/>
      <c r="CCQ56" s="137"/>
      <c r="CCR56" s="96"/>
      <c r="CCS56" s="138"/>
      <c r="CCT56" s="132"/>
      <c r="CCU56" s="132"/>
      <c r="CCV56" s="132"/>
      <c r="CCW56" s="132"/>
      <c r="CCX56" s="132"/>
      <c r="CCY56" s="132"/>
      <c r="CCZ56" s="132"/>
      <c r="CDA56" s="132"/>
      <c r="CDB56" s="132"/>
      <c r="CDC56" s="132"/>
      <c r="CDD56" s="132"/>
      <c r="CDE56" s="132"/>
      <c r="CDF56" s="137"/>
      <c r="CDG56" s="96"/>
      <c r="CDH56" s="138"/>
      <c r="CDI56" s="132"/>
      <c r="CDJ56" s="132"/>
      <c r="CDK56" s="132"/>
      <c r="CDL56" s="132"/>
      <c r="CDM56" s="132"/>
      <c r="CDN56" s="132"/>
      <c r="CDO56" s="132"/>
      <c r="CDP56" s="132"/>
      <c r="CDQ56" s="132"/>
      <c r="CDR56" s="132"/>
      <c r="CDS56" s="132"/>
      <c r="CDT56" s="132"/>
      <c r="CDU56" s="137"/>
      <c r="CDV56" s="96"/>
      <c r="CDW56" s="138"/>
      <c r="CDX56" s="132"/>
      <c r="CDY56" s="132"/>
      <c r="CDZ56" s="132"/>
      <c r="CEA56" s="132"/>
      <c r="CEB56" s="132"/>
      <c r="CEC56" s="132"/>
      <c r="CED56" s="132"/>
      <c r="CEE56" s="132"/>
      <c r="CEF56" s="132"/>
      <c r="CEG56" s="132"/>
      <c r="CEH56" s="132"/>
      <c r="CEI56" s="132"/>
      <c r="CEJ56" s="137"/>
      <c r="CEK56" s="96"/>
      <c r="CEL56" s="138"/>
      <c r="CEM56" s="132"/>
      <c r="CEN56" s="132"/>
      <c r="CEO56" s="132"/>
      <c r="CEP56" s="132"/>
      <c r="CEQ56" s="132"/>
      <c r="CER56" s="132"/>
      <c r="CES56" s="132"/>
      <c r="CET56" s="132"/>
      <c r="CEU56" s="132"/>
      <c r="CEV56" s="132"/>
      <c r="CEW56" s="132"/>
      <c r="CEX56" s="132"/>
      <c r="CEY56" s="137"/>
      <c r="CEZ56" s="96"/>
      <c r="CFA56" s="138"/>
      <c r="CFB56" s="132"/>
      <c r="CFC56" s="132"/>
      <c r="CFD56" s="132"/>
      <c r="CFE56" s="132"/>
      <c r="CFF56" s="132"/>
      <c r="CFG56" s="132"/>
      <c r="CFH56" s="132"/>
      <c r="CFI56" s="132"/>
      <c r="CFJ56" s="132"/>
      <c r="CFK56" s="132"/>
      <c r="CFL56" s="132"/>
      <c r="CFM56" s="132"/>
      <c r="CFN56" s="137"/>
      <c r="CFO56" s="96"/>
      <c r="CFP56" s="138"/>
      <c r="CFQ56" s="132"/>
      <c r="CFR56" s="132"/>
      <c r="CFS56" s="132"/>
      <c r="CFT56" s="132"/>
      <c r="CFU56" s="132"/>
      <c r="CFV56" s="132"/>
      <c r="CFW56" s="132"/>
      <c r="CFX56" s="132"/>
      <c r="CFY56" s="132"/>
      <c r="CFZ56" s="132"/>
      <c r="CGA56" s="132"/>
      <c r="CGB56" s="132"/>
      <c r="CGC56" s="137"/>
      <c r="CGD56" s="96"/>
      <c r="CGE56" s="138"/>
      <c r="CGF56" s="132"/>
      <c r="CGG56" s="132"/>
      <c r="CGH56" s="132"/>
      <c r="CGI56" s="132"/>
      <c r="CGJ56" s="132"/>
      <c r="CGK56" s="132"/>
      <c r="CGL56" s="132"/>
      <c r="CGM56" s="132"/>
      <c r="CGN56" s="132"/>
      <c r="CGO56" s="132"/>
      <c r="CGP56" s="132"/>
      <c r="CGQ56" s="132"/>
      <c r="CGR56" s="137"/>
      <c r="CGS56" s="96"/>
      <c r="CGT56" s="138"/>
      <c r="CGU56" s="132"/>
      <c r="CGV56" s="132"/>
      <c r="CGW56" s="132"/>
      <c r="CGX56" s="132"/>
      <c r="CGY56" s="132"/>
      <c r="CGZ56" s="132"/>
      <c r="CHA56" s="132"/>
      <c r="CHB56" s="132"/>
      <c r="CHC56" s="132"/>
      <c r="CHD56" s="132"/>
      <c r="CHE56" s="132"/>
      <c r="CHF56" s="132"/>
      <c r="CHG56" s="137"/>
      <c r="CHH56" s="96"/>
      <c r="CHI56" s="138"/>
      <c r="CHJ56" s="132"/>
      <c r="CHK56" s="132"/>
      <c r="CHL56" s="132"/>
      <c r="CHM56" s="132"/>
      <c r="CHN56" s="132"/>
      <c r="CHO56" s="132"/>
      <c r="CHP56" s="132"/>
      <c r="CHQ56" s="132"/>
      <c r="CHR56" s="132"/>
      <c r="CHS56" s="132"/>
      <c r="CHT56" s="132"/>
      <c r="CHU56" s="132"/>
      <c r="CHV56" s="137"/>
      <c r="CHW56" s="96"/>
      <c r="CHX56" s="138"/>
      <c r="CHY56" s="132"/>
      <c r="CHZ56" s="132"/>
      <c r="CIA56" s="132"/>
      <c r="CIB56" s="132"/>
      <c r="CIC56" s="132"/>
      <c r="CID56" s="132"/>
      <c r="CIE56" s="132"/>
      <c r="CIF56" s="132"/>
      <c r="CIG56" s="132"/>
      <c r="CIH56" s="132"/>
      <c r="CII56" s="132"/>
      <c r="CIJ56" s="132"/>
      <c r="CIK56" s="137"/>
      <c r="CIL56" s="96"/>
      <c r="CIM56" s="138"/>
      <c r="CIN56" s="132"/>
      <c r="CIO56" s="132"/>
      <c r="CIP56" s="132"/>
      <c r="CIQ56" s="132"/>
      <c r="CIR56" s="132"/>
      <c r="CIS56" s="132"/>
      <c r="CIT56" s="132"/>
      <c r="CIU56" s="132"/>
      <c r="CIV56" s="132"/>
      <c r="CIW56" s="132"/>
      <c r="CIX56" s="132"/>
      <c r="CIY56" s="132"/>
      <c r="CIZ56" s="137"/>
      <c r="CJA56" s="96"/>
      <c r="CJB56" s="138"/>
      <c r="CJC56" s="132"/>
      <c r="CJD56" s="132"/>
      <c r="CJE56" s="132"/>
      <c r="CJF56" s="132"/>
      <c r="CJG56" s="132"/>
      <c r="CJH56" s="132"/>
      <c r="CJI56" s="132"/>
      <c r="CJJ56" s="132"/>
      <c r="CJK56" s="132"/>
      <c r="CJL56" s="132"/>
      <c r="CJM56" s="132"/>
      <c r="CJN56" s="132"/>
      <c r="CJO56" s="137"/>
      <c r="CJP56" s="96"/>
      <c r="CJQ56" s="138"/>
      <c r="CJR56" s="132"/>
      <c r="CJS56" s="132"/>
      <c r="CJT56" s="132"/>
      <c r="CJU56" s="132"/>
      <c r="CJV56" s="132"/>
      <c r="CJW56" s="132"/>
      <c r="CJX56" s="132"/>
      <c r="CJY56" s="132"/>
      <c r="CJZ56" s="132"/>
      <c r="CKA56" s="132"/>
      <c r="CKB56" s="132"/>
      <c r="CKC56" s="132"/>
      <c r="CKD56" s="137"/>
      <c r="CKE56" s="96"/>
      <c r="CKF56" s="138"/>
      <c r="CKG56" s="132"/>
      <c r="CKH56" s="132"/>
      <c r="CKI56" s="132"/>
      <c r="CKJ56" s="132"/>
      <c r="CKK56" s="132"/>
      <c r="CKL56" s="132"/>
      <c r="CKM56" s="132"/>
      <c r="CKN56" s="132"/>
      <c r="CKO56" s="132"/>
      <c r="CKP56" s="132"/>
      <c r="CKQ56" s="132"/>
      <c r="CKR56" s="132"/>
      <c r="CKS56" s="137"/>
      <c r="CKT56" s="96"/>
      <c r="CKU56" s="138"/>
      <c r="CKV56" s="132"/>
      <c r="CKW56" s="132"/>
      <c r="CKX56" s="132"/>
      <c r="CKY56" s="132"/>
      <c r="CKZ56" s="132"/>
      <c r="CLA56" s="132"/>
      <c r="CLB56" s="132"/>
      <c r="CLC56" s="132"/>
      <c r="CLD56" s="132"/>
      <c r="CLE56" s="132"/>
      <c r="CLF56" s="132"/>
      <c r="CLG56" s="132"/>
      <c r="CLH56" s="137"/>
      <c r="CLI56" s="96"/>
      <c r="CLJ56" s="138"/>
      <c r="CLK56" s="132"/>
      <c r="CLL56" s="132"/>
      <c r="CLM56" s="132"/>
      <c r="CLN56" s="132"/>
      <c r="CLO56" s="132"/>
      <c r="CLP56" s="132"/>
      <c r="CLQ56" s="132"/>
      <c r="CLR56" s="132"/>
      <c r="CLS56" s="132"/>
      <c r="CLT56" s="132"/>
      <c r="CLU56" s="132"/>
      <c r="CLV56" s="132"/>
      <c r="CLW56" s="137"/>
      <c r="CLX56" s="96"/>
      <c r="CLY56" s="138"/>
      <c r="CLZ56" s="132"/>
      <c r="CMA56" s="132"/>
      <c r="CMB56" s="132"/>
      <c r="CMC56" s="132"/>
      <c r="CMD56" s="132"/>
      <c r="CME56" s="132"/>
      <c r="CMF56" s="132"/>
      <c r="CMG56" s="132"/>
      <c r="CMH56" s="132"/>
      <c r="CMI56" s="132"/>
      <c r="CMJ56" s="132"/>
      <c r="CMK56" s="132"/>
      <c r="CML56" s="137"/>
      <c r="CMM56" s="96"/>
      <c r="CMN56" s="138"/>
      <c r="CMO56" s="132"/>
      <c r="CMP56" s="132"/>
      <c r="CMQ56" s="132"/>
      <c r="CMR56" s="132"/>
      <c r="CMS56" s="132"/>
      <c r="CMT56" s="132"/>
      <c r="CMU56" s="132"/>
      <c r="CMV56" s="132"/>
      <c r="CMW56" s="132"/>
      <c r="CMX56" s="132"/>
      <c r="CMY56" s="132"/>
      <c r="CMZ56" s="132"/>
      <c r="CNA56" s="137"/>
      <c r="CNB56" s="96"/>
      <c r="CNC56" s="138"/>
      <c r="CND56" s="132"/>
      <c r="CNE56" s="132"/>
      <c r="CNF56" s="132"/>
      <c r="CNG56" s="132"/>
      <c r="CNH56" s="132"/>
      <c r="CNI56" s="132"/>
      <c r="CNJ56" s="132"/>
      <c r="CNK56" s="132"/>
      <c r="CNL56" s="132"/>
      <c r="CNM56" s="132"/>
      <c r="CNN56" s="132"/>
      <c r="CNO56" s="132"/>
      <c r="CNP56" s="137"/>
      <c r="CNQ56" s="96"/>
      <c r="CNR56" s="138"/>
      <c r="CNS56" s="132"/>
      <c r="CNT56" s="132"/>
      <c r="CNU56" s="132"/>
      <c r="CNV56" s="132"/>
      <c r="CNW56" s="132"/>
      <c r="CNX56" s="132"/>
      <c r="CNY56" s="132"/>
      <c r="CNZ56" s="132"/>
      <c r="COA56" s="132"/>
      <c r="COB56" s="132"/>
      <c r="COC56" s="132"/>
      <c r="COD56" s="132"/>
      <c r="COE56" s="137"/>
      <c r="COF56" s="96"/>
      <c r="COG56" s="138"/>
      <c r="COH56" s="132"/>
      <c r="COI56" s="132"/>
      <c r="COJ56" s="132"/>
      <c r="COK56" s="132"/>
      <c r="COL56" s="132"/>
      <c r="COM56" s="132"/>
      <c r="CON56" s="132"/>
      <c r="COO56" s="132"/>
      <c r="COP56" s="132"/>
      <c r="COQ56" s="132"/>
      <c r="COR56" s="132"/>
      <c r="COS56" s="132"/>
      <c r="COT56" s="137"/>
      <c r="COU56" s="96"/>
      <c r="COV56" s="138"/>
      <c r="COW56" s="132"/>
      <c r="COX56" s="132"/>
      <c r="COY56" s="132"/>
      <c r="COZ56" s="132"/>
      <c r="CPA56" s="132"/>
      <c r="CPB56" s="132"/>
      <c r="CPC56" s="132"/>
      <c r="CPD56" s="132"/>
      <c r="CPE56" s="132"/>
      <c r="CPF56" s="132"/>
      <c r="CPG56" s="132"/>
      <c r="CPH56" s="132"/>
      <c r="CPI56" s="137"/>
      <c r="CPJ56" s="96"/>
      <c r="CPK56" s="138"/>
      <c r="CPL56" s="132"/>
      <c r="CPM56" s="132"/>
      <c r="CPN56" s="132"/>
      <c r="CPO56" s="132"/>
      <c r="CPP56" s="132"/>
      <c r="CPQ56" s="132"/>
      <c r="CPR56" s="132"/>
      <c r="CPS56" s="132"/>
      <c r="CPT56" s="132"/>
      <c r="CPU56" s="132"/>
      <c r="CPV56" s="132"/>
      <c r="CPW56" s="132"/>
      <c r="CPX56" s="137"/>
      <c r="CPY56" s="96"/>
      <c r="CPZ56" s="138"/>
      <c r="CQA56" s="132"/>
      <c r="CQB56" s="132"/>
      <c r="CQC56" s="132"/>
      <c r="CQD56" s="132"/>
      <c r="CQE56" s="132"/>
      <c r="CQF56" s="132"/>
      <c r="CQG56" s="132"/>
      <c r="CQH56" s="132"/>
      <c r="CQI56" s="132"/>
      <c r="CQJ56" s="132"/>
      <c r="CQK56" s="132"/>
      <c r="CQL56" s="132"/>
      <c r="CQM56" s="137"/>
      <c r="CQN56" s="96"/>
      <c r="CQO56" s="138"/>
      <c r="CQP56" s="132"/>
      <c r="CQQ56" s="132"/>
      <c r="CQR56" s="132"/>
      <c r="CQS56" s="132"/>
      <c r="CQT56" s="132"/>
      <c r="CQU56" s="132"/>
      <c r="CQV56" s="132"/>
      <c r="CQW56" s="132"/>
      <c r="CQX56" s="132"/>
      <c r="CQY56" s="132"/>
      <c r="CQZ56" s="132"/>
      <c r="CRA56" s="132"/>
      <c r="CRB56" s="137"/>
      <c r="CRC56" s="96"/>
      <c r="CRD56" s="138"/>
      <c r="CRE56" s="132"/>
      <c r="CRF56" s="132"/>
      <c r="CRG56" s="132"/>
      <c r="CRH56" s="132"/>
      <c r="CRI56" s="132"/>
      <c r="CRJ56" s="132"/>
      <c r="CRK56" s="132"/>
      <c r="CRL56" s="132"/>
      <c r="CRM56" s="132"/>
      <c r="CRN56" s="132"/>
      <c r="CRO56" s="132"/>
      <c r="CRP56" s="132"/>
      <c r="CRQ56" s="137"/>
      <c r="CRR56" s="96"/>
      <c r="CRS56" s="138"/>
      <c r="CRT56" s="132"/>
      <c r="CRU56" s="132"/>
      <c r="CRV56" s="132"/>
      <c r="CRW56" s="132"/>
      <c r="CRX56" s="132"/>
      <c r="CRY56" s="132"/>
      <c r="CRZ56" s="132"/>
      <c r="CSA56" s="132"/>
      <c r="CSB56" s="132"/>
      <c r="CSC56" s="132"/>
      <c r="CSD56" s="132"/>
      <c r="CSE56" s="132"/>
      <c r="CSF56" s="137"/>
      <c r="CSG56" s="96"/>
      <c r="CSH56" s="138"/>
      <c r="CSI56" s="132"/>
      <c r="CSJ56" s="132"/>
      <c r="CSK56" s="132"/>
      <c r="CSL56" s="132"/>
      <c r="CSM56" s="132"/>
      <c r="CSN56" s="132"/>
      <c r="CSO56" s="132"/>
      <c r="CSP56" s="132"/>
      <c r="CSQ56" s="132"/>
      <c r="CSR56" s="132"/>
      <c r="CSS56" s="132"/>
      <c r="CST56" s="132"/>
      <c r="CSU56" s="137"/>
      <c r="CSV56" s="96"/>
      <c r="CSW56" s="138"/>
      <c r="CSX56" s="132"/>
      <c r="CSY56" s="132"/>
      <c r="CSZ56" s="132"/>
      <c r="CTA56" s="132"/>
      <c r="CTB56" s="132"/>
      <c r="CTC56" s="132"/>
      <c r="CTD56" s="132"/>
      <c r="CTE56" s="132"/>
      <c r="CTF56" s="132"/>
      <c r="CTG56" s="132"/>
      <c r="CTH56" s="132"/>
      <c r="CTI56" s="132"/>
      <c r="CTJ56" s="137"/>
      <c r="CTK56" s="96"/>
      <c r="CTL56" s="138"/>
      <c r="CTM56" s="132"/>
      <c r="CTN56" s="132"/>
      <c r="CTO56" s="132"/>
      <c r="CTP56" s="132"/>
      <c r="CTQ56" s="132"/>
      <c r="CTR56" s="132"/>
      <c r="CTS56" s="132"/>
      <c r="CTT56" s="132"/>
      <c r="CTU56" s="132"/>
      <c r="CTV56" s="132"/>
      <c r="CTW56" s="132"/>
      <c r="CTX56" s="132"/>
      <c r="CTY56" s="137"/>
      <c r="CTZ56" s="96"/>
      <c r="CUA56" s="138"/>
      <c r="CUB56" s="132"/>
      <c r="CUC56" s="132"/>
      <c r="CUD56" s="132"/>
      <c r="CUE56" s="132"/>
      <c r="CUF56" s="132"/>
      <c r="CUG56" s="132"/>
      <c r="CUH56" s="132"/>
      <c r="CUI56" s="132"/>
      <c r="CUJ56" s="132"/>
      <c r="CUK56" s="132"/>
      <c r="CUL56" s="132"/>
      <c r="CUM56" s="132"/>
      <c r="CUN56" s="137"/>
      <c r="CUO56" s="96"/>
      <c r="CUP56" s="138"/>
      <c r="CUQ56" s="132"/>
      <c r="CUR56" s="132"/>
      <c r="CUS56" s="132"/>
      <c r="CUT56" s="132"/>
      <c r="CUU56" s="132"/>
      <c r="CUV56" s="132"/>
      <c r="CUW56" s="132"/>
      <c r="CUX56" s="132"/>
      <c r="CUY56" s="132"/>
      <c r="CUZ56" s="132"/>
      <c r="CVA56" s="132"/>
      <c r="CVB56" s="132"/>
      <c r="CVC56" s="137"/>
      <c r="CVD56" s="96"/>
      <c r="CVE56" s="138"/>
      <c r="CVF56" s="132"/>
      <c r="CVG56" s="132"/>
      <c r="CVH56" s="132"/>
      <c r="CVI56" s="132"/>
      <c r="CVJ56" s="132"/>
      <c r="CVK56" s="132"/>
      <c r="CVL56" s="132"/>
      <c r="CVM56" s="132"/>
      <c r="CVN56" s="132"/>
      <c r="CVO56" s="132"/>
      <c r="CVP56" s="132"/>
      <c r="CVQ56" s="132"/>
      <c r="CVR56" s="137"/>
      <c r="CVS56" s="96"/>
      <c r="CVT56" s="138"/>
      <c r="CVU56" s="132"/>
      <c r="CVV56" s="132"/>
      <c r="CVW56" s="132"/>
      <c r="CVX56" s="132"/>
      <c r="CVY56" s="132"/>
      <c r="CVZ56" s="132"/>
      <c r="CWA56" s="132"/>
      <c r="CWB56" s="132"/>
      <c r="CWC56" s="132"/>
      <c r="CWD56" s="132"/>
      <c r="CWE56" s="132"/>
      <c r="CWF56" s="132"/>
      <c r="CWG56" s="137"/>
      <c r="CWH56" s="96"/>
      <c r="CWI56" s="138"/>
      <c r="CWJ56" s="132"/>
      <c r="CWK56" s="132"/>
      <c r="CWL56" s="132"/>
      <c r="CWM56" s="132"/>
      <c r="CWN56" s="132"/>
      <c r="CWO56" s="132"/>
      <c r="CWP56" s="132"/>
      <c r="CWQ56" s="132"/>
      <c r="CWR56" s="132"/>
      <c r="CWS56" s="132"/>
      <c r="CWT56" s="132"/>
      <c r="CWU56" s="132"/>
      <c r="CWV56" s="137"/>
      <c r="CWW56" s="96"/>
      <c r="CWX56" s="138"/>
      <c r="CWY56" s="132"/>
      <c r="CWZ56" s="132"/>
      <c r="CXA56" s="132"/>
      <c r="CXB56" s="132"/>
      <c r="CXC56" s="132"/>
      <c r="CXD56" s="132"/>
      <c r="CXE56" s="132"/>
      <c r="CXF56" s="132"/>
      <c r="CXG56" s="132"/>
      <c r="CXH56" s="132"/>
      <c r="CXI56" s="132"/>
      <c r="CXJ56" s="132"/>
      <c r="CXK56" s="137"/>
      <c r="CXL56" s="96"/>
      <c r="CXM56" s="138"/>
      <c r="CXN56" s="132"/>
      <c r="CXO56" s="132"/>
      <c r="CXP56" s="132"/>
      <c r="CXQ56" s="132"/>
      <c r="CXR56" s="132"/>
      <c r="CXS56" s="132"/>
      <c r="CXT56" s="132"/>
      <c r="CXU56" s="132"/>
      <c r="CXV56" s="132"/>
      <c r="CXW56" s="132"/>
      <c r="CXX56" s="132"/>
      <c r="CXY56" s="132"/>
      <c r="CXZ56" s="137"/>
      <c r="CYA56" s="96"/>
      <c r="CYB56" s="138"/>
      <c r="CYC56" s="132"/>
      <c r="CYD56" s="132"/>
      <c r="CYE56" s="132"/>
      <c r="CYF56" s="132"/>
      <c r="CYG56" s="132"/>
      <c r="CYH56" s="132"/>
      <c r="CYI56" s="132"/>
      <c r="CYJ56" s="132"/>
      <c r="CYK56" s="132"/>
      <c r="CYL56" s="132"/>
      <c r="CYM56" s="132"/>
      <c r="CYN56" s="132"/>
      <c r="CYO56" s="137"/>
      <c r="CYP56" s="96"/>
      <c r="CYQ56" s="138"/>
      <c r="CYR56" s="132"/>
      <c r="CYS56" s="132"/>
      <c r="CYT56" s="132"/>
      <c r="CYU56" s="132"/>
      <c r="CYV56" s="132"/>
      <c r="CYW56" s="132"/>
      <c r="CYX56" s="132"/>
      <c r="CYY56" s="132"/>
      <c r="CYZ56" s="132"/>
      <c r="CZA56" s="132"/>
      <c r="CZB56" s="132"/>
      <c r="CZC56" s="132"/>
      <c r="CZD56" s="137"/>
      <c r="CZE56" s="96"/>
      <c r="CZF56" s="138"/>
      <c r="CZG56" s="132"/>
      <c r="CZH56" s="132"/>
      <c r="CZI56" s="132"/>
      <c r="CZJ56" s="132"/>
      <c r="CZK56" s="132"/>
      <c r="CZL56" s="132"/>
      <c r="CZM56" s="132"/>
      <c r="CZN56" s="132"/>
      <c r="CZO56" s="132"/>
      <c r="CZP56" s="132"/>
      <c r="CZQ56" s="132"/>
      <c r="CZR56" s="132"/>
      <c r="CZS56" s="137"/>
      <c r="CZT56" s="96"/>
      <c r="CZU56" s="138"/>
      <c r="CZV56" s="132"/>
      <c r="CZW56" s="132"/>
      <c r="CZX56" s="132"/>
      <c r="CZY56" s="132"/>
      <c r="CZZ56" s="132"/>
      <c r="DAA56" s="132"/>
      <c r="DAB56" s="132"/>
      <c r="DAC56" s="132"/>
      <c r="DAD56" s="132"/>
      <c r="DAE56" s="132"/>
      <c r="DAF56" s="132"/>
      <c r="DAG56" s="132"/>
      <c r="DAH56" s="137"/>
      <c r="DAI56" s="96"/>
      <c r="DAJ56" s="138"/>
      <c r="DAK56" s="132"/>
      <c r="DAL56" s="132"/>
      <c r="DAM56" s="132"/>
      <c r="DAN56" s="132"/>
      <c r="DAO56" s="132"/>
      <c r="DAP56" s="132"/>
      <c r="DAQ56" s="132"/>
      <c r="DAR56" s="132"/>
      <c r="DAS56" s="132"/>
      <c r="DAT56" s="132"/>
      <c r="DAU56" s="132"/>
      <c r="DAV56" s="132"/>
      <c r="DAW56" s="137"/>
      <c r="DAX56" s="96"/>
      <c r="DAY56" s="138"/>
      <c r="DAZ56" s="132"/>
      <c r="DBA56" s="132"/>
      <c r="DBB56" s="132"/>
      <c r="DBC56" s="132"/>
      <c r="DBD56" s="132"/>
      <c r="DBE56" s="132"/>
      <c r="DBF56" s="132"/>
      <c r="DBG56" s="132"/>
      <c r="DBH56" s="132"/>
      <c r="DBI56" s="132"/>
      <c r="DBJ56" s="132"/>
      <c r="DBK56" s="132"/>
      <c r="DBL56" s="137"/>
      <c r="DBM56" s="96"/>
      <c r="DBN56" s="138"/>
      <c r="DBO56" s="132"/>
      <c r="DBP56" s="132"/>
      <c r="DBQ56" s="132"/>
      <c r="DBR56" s="132"/>
      <c r="DBS56" s="132"/>
      <c r="DBT56" s="132"/>
      <c r="DBU56" s="132"/>
      <c r="DBV56" s="132"/>
      <c r="DBW56" s="132"/>
      <c r="DBX56" s="132"/>
      <c r="DBY56" s="132"/>
      <c r="DBZ56" s="132"/>
      <c r="DCA56" s="137"/>
      <c r="DCB56" s="96"/>
      <c r="DCC56" s="138"/>
      <c r="DCD56" s="132"/>
      <c r="DCE56" s="132"/>
      <c r="DCF56" s="132"/>
      <c r="DCG56" s="132"/>
      <c r="DCH56" s="132"/>
      <c r="DCI56" s="132"/>
      <c r="DCJ56" s="132"/>
      <c r="DCK56" s="132"/>
      <c r="DCL56" s="132"/>
      <c r="DCM56" s="132"/>
      <c r="DCN56" s="132"/>
      <c r="DCO56" s="132"/>
      <c r="DCP56" s="137"/>
      <c r="DCQ56" s="96"/>
      <c r="DCR56" s="138"/>
      <c r="DCS56" s="132"/>
      <c r="DCT56" s="132"/>
      <c r="DCU56" s="132"/>
      <c r="DCV56" s="132"/>
      <c r="DCW56" s="132"/>
      <c r="DCX56" s="132"/>
      <c r="DCY56" s="132"/>
      <c r="DCZ56" s="132"/>
      <c r="DDA56" s="132"/>
      <c r="DDB56" s="132"/>
      <c r="DDC56" s="132"/>
      <c r="DDD56" s="132"/>
      <c r="DDE56" s="137"/>
      <c r="DDF56" s="96"/>
      <c r="DDG56" s="138"/>
      <c r="DDH56" s="132"/>
      <c r="DDI56" s="132"/>
      <c r="DDJ56" s="132"/>
      <c r="DDK56" s="132"/>
      <c r="DDL56" s="132"/>
      <c r="DDM56" s="132"/>
      <c r="DDN56" s="132"/>
      <c r="DDO56" s="132"/>
      <c r="DDP56" s="132"/>
      <c r="DDQ56" s="132"/>
      <c r="DDR56" s="132"/>
      <c r="DDS56" s="132"/>
      <c r="DDT56" s="137"/>
      <c r="DDU56" s="96"/>
      <c r="DDV56" s="138"/>
      <c r="DDW56" s="132"/>
      <c r="DDX56" s="132"/>
      <c r="DDY56" s="132"/>
      <c r="DDZ56" s="132"/>
      <c r="DEA56" s="132"/>
      <c r="DEB56" s="132"/>
      <c r="DEC56" s="132"/>
      <c r="DED56" s="132"/>
      <c r="DEE56" s="132"/>
      <c r="DEF56" s="132"/>
      <c r="DEG56" s="132"/>
      <c r="DEH56" s="132"/>
      <c r="DEI56" s="137"/>
      <c r="DEJ56" s="96"/>
      <c r="DEK56" s="138"/>
      <c r="DEL56" s="132"/>
      <c r="DEM56" s="132"/>
      <c r="DEN56" s="132"/>
      <c r="DEO56" s="132"/>
      <c r="DEP56" s="132"/>
      <c r="DEQ56" s="132"/>
      <c r="DER56" s="132"/>
      <c r="DES56" s="132"/>
      <c r="DET56" s="132"/>
      <c r="DEU56" s="132"/>
      <c r="DEV56" s="132"/>
      <c r="DEW56" s="132"/>
      <c r="DEX56" s="137"/>
      <c r="DEY56" s="96"/>
      <c r="DEZ56" s="138"/>
      <c r="DFA56" s="132"/>
      <c r="DFB56" s="132"/>
      <c r="DFC56" s="132"/>
      <c r="DFD56" s="132"/>
      <c r="DFE56" s="132"/>
      <c r="DFF56" s="132"/>
      <c r="DFG56" s="132"/>
      <c r="DFH56" s="132"/>
      <c r="DFI56" s="132"/>
      <c r="DFJ56" s="132"/>
      <c r="DFK56" s="132"/>
      <c r="DFL56" s="132"/>
      <c r="DFM56" s="137"/>
      <c r="DFN56" s="96"/>
      <c r="DFO56" s="138"/>
      <c r="DFP56" s="132"/>
      <c r="DFQ56" s="132"/>
      <c r="DFR56" s="132"/>
      <c r="DFS56" s="132"/>
      <c r="DFT56" s="132"/>
      <c r="DFU56" s="132"/>
      <c r="DFV56" s="132"/>
      <c r="DFW56" s="132"/>
      <c r="DFX56" s="132"/>
      <c r="DFY56" s="132"/>
      <c r="DFZ56" s="132"/>
      <c r="DGA56" s="132"/>
      <c r="DGB56" s="137"/>
      <c r="DGC56" s="96"/>
      <c r="DGD56" s="138"/>
      <c r="DGE56" s="132"/>
      <c r="DGF56" s="132"/>
      <c r="DGG56" s="132"/>
      <c r="DGH56" s="132"/>
      <c r="DGI56" s="132"/>
      <c r="DGJ56" s="132"/>
      <c r="DGK56" s="132"/>
      <c r="DGL56" s="132"/>
      <c r="DGM56" s="132"/>
      <c r="DGN56" s="132"/>
      <c r="DGO56" s="132"/>
      <c r="DGP56" s="132"/>
      <c r="DGQ56" s="137"/>
      <c r="DGR56" s="96"/>
      <c r="DGS56" s="138"/>
      <c r="DGT56" s="132"/>
      <c r="DGU56" s="132"/>
      <c r="DGV56" s="132"/>
      <c r="DGW56" s="132"/>
      <c r="DGX56" s="132"/>
      <c r="DGY56" s="132"/>
      <c r="DGZ56" s="132"/>
      <c r="DHA56" s="132"/>
      <c r="DHB56" s="132"/>
      <c r="DHC56" s="132"/>
      <c r="DHD56" s="132"/>
      <c r="DHE56" s="132"/>
      <c r="DHF56" s="137"/>
      <c r="DHG56" s="96"/>
      <c r="DHH56" s="138"/>
      <c r="DHI56" s="132"/>
      <c r="DHJ56" s="132"/>
      <c r="DHK56" s="132"/>
      <c r="DHL56" s="132"/>
      <c r="DHM56" s="132"/>
      <c r="DHN56" s="132"/>
      <c r="DHO56" s="132"/>
      <c r="DHP56" s="132"/>
      <c r="DHQ56" s="132"/>
      <c r="DHR56" s="132"/>
      <c r="DHS56" s="132"/>
      <c r="DHT56" s="132"/>
      <c r="DHU56" s="137"/>
      <c r="DHV56" s="96"/>
      <c r="DHW56" s="138"/>
      <c r="DHX56" s="132"/>
      <c r="DHY56" s="132"/>
      <c r="DHZ56" s="132"/>
      <c r="DIA56" s="132"/>
      <c r="DIB56" s="132"/>
      <c r="DIC56" s="132"/>
      <c r="DID56" s="132"/>
      <c r="DIE56" s="132"/>
      <c r="DIF56" s="132"/>
      <c r="DIG56" s="132"/>
      <c r="DIH56" s="132"/>
      <c r="DII56" s="132"/>
      <c r="DIJ56" s="137"/>
      <c r="DIK56" s="96"/>
      <c r="DIL56" s="138"/>
      <c r="DIM56" s="132"/>
      <c r="DIN56" s="132"/>
      <c r="DIO56" s="132"/>
      <c r="DIP56" s="132"/>
      <c r="DIQ56" s="132"/>
      <c r="DIR56" s="132"/>
      <c r="DIS56" s="132"/>
      <c r="DIT56" s="132"/>
      <c r="DIU56" s="132"/>
      <c r="DIV56" s="132"/>
      <c r="DIW56" s="132"/>
      <c r="DIX56" s="132"/>
      <c r="DIY56" s="137"/>
      <c r="DIZ56" s="96"/>
      <c r="DJA56" s="138"/>
      <c r="DJB56" s="132"/>
      <c r="DJC56" s="132"/>
      <c r="DJD56" s="132"/>
      <c r="DJE56" s="132"/>
      <c r="DJF56" s="132"/>
      <c r="DJG56" s="132"/>
      <c r="DJH56" s="132"/>
      <c r="DJI56" s="132"/>
      <c r="DJJ56" s="132"/>
      <c r="DJK56" s="132"/>
      <c r="DJL56" s="132"/>
      <c r="DJM56" s="132"/>
      <c r="DJN56" s="137"/>
      <c r="DJO56" s="96"/>
      <c r="DJP56" s="138"/>
      <c r="DJQ56" s="132"/>
      <c r="DJR56" s="132"/>
      <c r="DJS56" s="132"/>
      <c r="DJT56" s="132"/>
      <c r="DJU56" s="132"/>
      <c r="DJV56" s="132"/>
      <c r="DJW56" s="132"/>
      <c r="DJX56" s="132"/>
      <c r="DJY56" s="132"/>
      <c r="DJZ56" s="132"/>
      <c r="DKA56" s="132"/>
      <c r="DKB56" s="132"/>
      <c r="DKC56" s="137"/>
      <c r="DKD56" s="96"/>
      <c r="DKE56" s="138"/>
      <c r="DKF56" s="132"/>
      <c r="DKG56" s="132"/>
      <c r="DKH56" s="132"/>
      <c r="DKI56" s="132"/>
      <c r="DKJ56" s="132"/>
      <c r="DKK56" s="132"/>
      <c r="DKL56" s="132"/>
      <c r="DKM56" s="132"/>
      <c r="DKN56" s="132"/>
      <c r="DKO56" s="132"/>
      <c r="DKP56" s="132"/>
      <c r="DKQ56" s="132"/>
      <c r="DKR56" s="137"/>
      <c r="DKS56" s="96"/>
      <c r="DKT56" s="138"/>
      <c r="DKU56" s="132"/>
      <c r="DKV56" s="132"/>
      <c r="DKW56" s="132"/>
      <c r="DKX56" s="132"/>
      <c r="DKY56" s="132"/>
      <c r="DKZ56" s="132"/>
      <c r="DLA56" s="132"/>
      <c r="DLB56" s="132"/>
      <c r="DLC56" s="132"/>
      <c r="DLD56" s="132"/>
      <c r="DLE56" s="132"/>
      <c r="DLF56" s="132"/>
      <c r="DLG56" s="137"/>
      <c r="DLH56" s="96"/>
      <c r="DLI56" s="138"/>
      <c r="DLJ56" s="132"/>
      <c r="DLK56" s="132"/>
      <c r="DLL56" s="132"/>
      <c r="DLM56" s="132"/>
      <c r="DLN56" s="132"/>
      <c r="DLO56" s="132"/>
      <c r="DLP56" s="132"/>
      <c r="DLQ56" s="132"/>
      <c r="DLR56" s="132"/>
      <c r="DLS56" s="132"/>
      <c r="DLT56" s="132"/>
      <c r="DLU56" s="132"/>
      <c r="DLV56" s="137"/>
      <c r="DLW56" s="96"/>
      <c r="DLX56" s="138"/>
      <c r="DLY56" s="132"/>
      <c r="DLZ56" s="132"/>
      <c r="DMA56" s="132"/>
      <c r="DMB56" s="132"/>
      <c r="DMC56" s="132"/>
      <c r="DMD56" s="132"/>
      <c r="DME56" s="132"/>
      <c r="DMF56" s="132"/>
      <c r="DMG56" s="132"/>
      <c r="DMH56" s="132"/>
      <c r="DMI56" s="132"/>
      <c r="DMJ56" s="132"/>
      <c r="DMK56" s="137"/>
      <c r="DML56" s="96"/>
      <c r="DMM56" s="138"/>
      <c r="DMN56" s="132"/>
      <c r="DMO56" s="132"/>
      <c r="DMP56" s="132"/>
      <c r="DMQ56" s="132"/>
      <c r="DMR56" s="132"/>
      <c r="DMS56" s="132"/>
      <c r="DMT56" s="132"/>
      <c r="DMU56" s="132"/>
      <c r="DMV56" s="132"/>
      <c r="DMW56" s="132"/>
      <c r="DMX56" s="132"/>
      <c r="DMY56" s="132"/>
      <c r="DMZ56" s="137"/>
      <c r="DNA56" s="96"/>
      <c r="DNB56" s="138"/>
      <c r="DNC56" s="132"/>
      <c r="DND56" s="132"/>
      <c r="DNE56" s="132"/>
      <c r="DNF56" s="132"/>
      <c r="DNG56" s="132"/>
      <c r="DNH56" s="132"/>
      <c r="DNI56" s="132"/>
      <c r="DNJ56" s="132"/>
      <c r="DNK56" s="132"/>
      <c r="DNL56" s="132"/>
      <c r="DNM56" s="132"/>
      <c r="DNN56" s="132"/>
      <c r="DNO56" s="137"/>
      <c r="DNP56" s="96"/>
      <c r="DNQ56" s="138"/>
      <c r="DNR56" s="132"/>
      <c r="DNS56" s="132"/>
      <c r="DNT56" s="132"/>
      <c r="DNU56" s="132"/>
      <c r="DNV56" s="132"/>
      <c r="DNW56" s="132"/>
      <c r="DNX56" s="132"/>
      <c r="DNY56" s="132"/>
      <c r="DNZ56" s="132"/>
      <c r="DOA56" s="132"/>
      <c r="DOB56" s="132"/>
      <c r="DOC56" s="132"/>
      <c r="DOD56" s="137"/>
      <c r="DOE56" s="96"/>
      <c r="DOF56" s="138"/>
      <c r="DOG56" s="132"/>
      <c r="DOH56" s="132"/>
      <c r="DOI56" s="132"/>
      <c r="DOJ56" s="132"/>
      <c r="DOK56" s="132"/>
      <c r="DOL56" s="132"/>
      <c r="DOM56" s="132"/>
      <c r="DON56" s="132"/>
      <c r="DOO56" s="132"/>
      <c r="DOP56" s="132"/>
      <c r="DOQ56" s="132"/>
      <c r="DOR56" s="132"/>
      <c r="DOS56" s="137"/>
      <c r="DOT56" s="96"/>
      <c r="DOU56" s="138"/>
      <c r="DOV56" s="132"/>
      <c r="DOW56" s="132"/>
      <c r="DOX56" s="132"/>
      <c r="DOY56" s="132"/>
      <c r="DOZ56" s="132"/>
      <c r="DPA56" s="132"/>
      <c r="DPB56" s="132"/>
      <c r="DPC56" s="132"/>
      <c r="DPD56" s="132"/>
      <c r="DPE56" s="132"/>
      <c r="DPF56" s="132"/>
      <c r="DPG56" s="132"/>
      <c r="DPH56" s="137"/>
      <c r="DPI56" s="96"/>
      <c r="DPJ56" s="138"/>
      <c r="DPK56" s="132"/>
      <c r="DPL56" s="132"/>
      <c r="DPM56" s="132"/>
      <c r="DPN56" s="132"/>
      <c r="DPO56" s="132"/>
      <c r="DPP56" s="132"/>
      <c r="DPQ56" s="132"/>
      <c r="DPR56" s="132"/>
      <c r="DPS56" s="132"/>
      <c r="DPT56" s="132"/>
      <c r="DPU56" s="132"/>
      <c r="DPV56" s="132"/>
      <c r="DPW56" s="137"/>
      <c r="DPX56" s="96"/>
      <c r="DPY56" s="138"/>
      <c r="DPZ56" s="132"/>
      <c r="DQA56" s="132"/>
      <c r="DQB56" s="132"/>
      <c r="DQC56" s="132"/>
      <c r="DQD56" s="132"/>
      <c r="DQE56" s="132"/>
      <c r="DQF56" s="132"/>
      <c r="DQG56" s="132"/>
      <c r="DQH56" s="132"/>
      <c r="DQI56" s="132"/>
      <c r="DQJ56" s="132"/>
      <c r="DQK56" s="132"/>
      <c r="DQL56" s="137"/>
      <c r="DQM56" s="96"/>
      <c r="DQN56" s="138"/>
      <c r="DQO56" s="132"/>
      <c r="DQP56" s="132"/>
      <c r="DQQ56" s="132"/>
      <c r="DQR56" s="132"/>
      <c r="DQS56" s="132"/>
      <c r="DQT56" s="132"/>
      <c r="DQU56" s="132"/>
      <c r="DQV56" s="132"/>
      <c r="DQW56" s="132"/>
      <c r="DQX56" s="132"/>
      <c r="DQY56" s="132"/>
      <c r="DQZ56" s="132"/>
      <c r="DRA56" s="137"/>
      <c r="DRB56" s="96"/>
      <c r="DRC56" s="138"/>
      <c r="DRD56" s="132"/>
      <c r="DRE56" s="132"/>
      <c r="DRF56" s="132"/>
      <c r="DRG56" s="132"/>
      <c r="DRH56" s="132"/>
      <c r="DRI56" s="132"/>
      <c r="DRJ56" s="132"/>
      <c r="DRK56" s="132"/>
      <c r="DRL56" s="132"/>
      <c r="DRM56" s="132"/>
      <c r="DRN56" s="132"/>
      <c r="DRO56" s="132"/>
      <c r="DRP56" s="137"/>
      <c r="DRQ56" s="96"/>
      <c r="DRR56" s="138"/>
      <c r="DRS56" s="132"/>
      <c r="DRT56" s="132"/>
      <c r="DRU56" s="132"/>
      <c r="DRV56" s="132"/>
      <c r="DRW56" s="132"/>
      <c r="DRX56" s="132"/>
      <c r="DRY56" s="132"/>
      <c r="DRZ56" s="132"/>
      <c r="DSA56" s="132"/>
      <c r="DSB56" s="132"/>
      <c r="DSC56" s="132"/>
      <c r="DSD56" s="132"/>
      <c r="DSE56" s="137"/>
      <c r="DSF56" s="96"/>
      <c r="DSG56" s="138"/>
      <c r="DSH56" s="132"/>
      <c r="DSI56" s="132"/>
      <c r="DSJ56" s="132"/>
      <c r="DSK56" s="132"/>
      <c r="DSL56" s="132"/>
      <c r="DSM56" s="132"/>
      <c r="DSN56" s="132"/>
      <c r="DSO56" s="132"/>
      <c r="DSP56" s="132"/>
      <c r="DSQ56" s="132"/>
      <c r="DSR56" s="132"/>
      <c r="DSS56" s="132"/>
      <c r="DST56" s="137"/>
      <c r="DSU56" s="96"/>
      <c r="DSV56" s="138"/>
      <c r="DSW56" s="132"/>
      <c r="DSX56" s="132"/>
      <c r="DSY56" s="132"/>
      <c r="DSZ56" s="132"/>
      <c r="DTA56" s="132"/>
      <c r="DTB56" s="132"/>
      <c r="DTC56" s="132"/>
      <c r="DTD56" s="132"/>
      <c r="DTE56" s="132"/>
      <c r="DTF56" s="132"/>
      <c r="DTG56" s="132"/>
      <c r="DTH56" s="132"/>
      <c r="DTI56" s="137"/>
      <c r="DTJ56" s="96"/>
      <c r="DTK56" s="138"/>
      <c r="DTL56" s="132"/>
      <c r="DTM56" s="132"/>
      <c r="DTN56" s="132"/>
      <c r="DTO56" s="132"/>
      <c r="DTP56" s="132"/>
      <c r="DTQ56" s="132"/>
      <c r="DTR56" s="132"/>
      <c r="DTS56" s="132"/>
      <c r="DTT56" s="132"/>
      <c r="DTU56" s="132"/>
      <c r="DTV56" s="132"/>
      <c r="DTW56" s="132"/>
      <c r="DTX56" s="137"/>
      <c r="DTY56" s="96"/>
      <c r="DTZ56" s="138"/>
      <c r="DUA56" s="132"/>
      <c r="DUB56" s="132"/>
      <c r="DUC56" s="132"/>
      <c r="DUD56" s="132"/>
      <c r="DUE56" s="132"/>
      <c r="DUF56" s="132"/>
      <c r="DUG56" s="132"/>
      <c r="DUH56" s="132"/>
      <c r="DUI56" s="132"/>
      <c r="DUJ56" s="132"/>
      <c r="DUK56" s="132"/>
      <c r="DUL56" s="132"/>
      <c r="DUM56" s="137"/>
      <c r="DUN56" s="96"/>
      <c r="DUO56" s="138"/>
      <c r="DUP56" s="132"/>
      <c r="DUQ56" s="132"/>
      <c r="DUR56" s="132"/>
      <c r="DUS56" s="132"/>
      <c r="DUT56" s="132"/>
      <c r="DUU56" s="132"/>
      <c r="DUV56" s="132"/>
      <c r="DUW56" s="132"/>
      <c r="DUX56" s="132"/>
      <c r="DUY56" s="132"/>
      <c r="DUZ56" s="132"/>
      <c r="DVA56" s="132"/>
      <c r="DVB56" s="137"/>
      <c r="DVC56" s="96"/>
      <c r="DVD56" s="138"/>
      <c r="DVE56" s="132"/>
      <c r="DVF56" s="132"/>
      <c r="DVG56" s="132"/>
      <c r="DVH56" s="132"/>
      <c r="DVI56" s="132"/>
      <c r="DVJ56" s="132"/>
      <c r="DVK56" s="132"/>
      <c r="DVL56" s="132"/>
      <c r="DVM56" s="132"/>
      <c r="DVN56" s="132"/>
      <c r="DVO56" s="132"/>
      <c r="DVP56" s="132"/>
      <c r="DVQ56" s="137"/>
      <c r="DVR56" s="96"/>
      <c r="DVS56" s="138"/>
      <c r="DVT56" s="132"/>
      <c r="DVU56" s="132"/>
      <c r="DVV56" s="132"/>
      <c r="DVW56" s="132"/>
      <c r="DVX56" s="132"/>
      <c r="DVY56" s="132"/>
      <c r="DVZ56" s="132"/>
      <c r="DWA56" s="132"/>
      <c r="DWB56" s="132"/>
      <c r="DWC56" s="132"/>
      <c r="DWD56" s="132"/>
      <c r="DWE56" s="132"/>
      <c r="DWF56" s="137"/>
      <c r="DWG56" s="96"/>
      <c r="DWH56" s="138"/>
      <c r="DWI56" s="132"/>
      <c r="DWJ56" s="132"/>
      <c r="DWK56" s="132"/>
      <c r="DWL56" s="132"/>
      <c r="DWM56" s="132"/>
      <c r="DWN56" s="132"/>
      <c r="DWO56" s="132"/>
      <c r="DWP56" s="132"/>
      <c r="DWQ56" s="132"/>
      <c r="DWR56" s="132"/>
      <c r="DWS56" s="132"/>
      <c r="DWT56" s="132"/>
      <c r="DWU56" s="137"/>
      <c r="DWV56" s="96"/>
      <c r="DWW56" s="138"/>
      <c r="DWX56" s="132"/>
      <c r="DWY56" s="132"/>
      <c r="DWZ56" s="132"/>
      <c r="DXA56" s="132"/>
      <c r="DXB56" s="132"/>
      <c r="DXC56" s="132"/>
      <c r="DXD56" s="132"/>
      <c r="DXE56" s="132"/>
      <c r="DXF56" s="132"/>
      <c r="DXG56" s="132"/>
      <c r="DXH56" s="132"/>
      <c r="DXI56" s="132"/>
      <c r="DXJ56" s="137"/>
      <c r="DXK56" s="96"/>
      <c r="DXL56" s="138"/>
      <c r="DXM56" s="132"/>
      <c r="DXN56" s="132"/>
      <c r="DXO56" s="132"/>
      <c r="DXP56" s="132"/>
      <c r="DXQ56" s="132"/>
      <c r="DXR56" s="132"/>
      <c r="DXS56" s="132"/>
      <c r="DXT56" s="132"/>
      <c r="DXU56" s="132"/>
      <c r="DXV56" s="132"/>
      <c r="DXW56" s="132"/>
      <c r="DXX56" s="132"/>
      <c r="DXY56" s="137"/>
      <c r="DXZ56" s="96"/>
      <c r="DYA56" s="138"/>
      <c r="DYB56" s="132"/>
      <c r="DYC56" s="132"/>
      <c r="DYD56" s="132"/>
      <c r="DYE56" s="132"/>
      <c r="DYF56" s="132"/>
      <c r="DYG56" s="132"/>
      <c r="DYH56" s="132"/>
      <c r="DYI56" s="132"/>
      <c r="DYJ56" s="132"/>
      <c r="DYK56" s="132"/>
      <c r="DYL56" s="132"/>
      <c r="DYM56" s="132"/>
      <c r="DYN56" s="137"/>
      <c r="DYO56" s="96"/>
      <c r="DYP56" s="138"/>
      <c r="DYQ56" s="132"/>
      <c r="DYR56" s="132"/>
      <c r="DYS56" s="132"/>
      <c r="DYT56" s="132"/>
      <c r="DYU56" s="132"/>
      <c r="DYV56" s="132"/>
      <c r="DYW56" s="132"/>
      <c r="DYX56" s="132"/>
      <c r="DYY56" s="132"/>
      <c r="DYZ56" s="132"/>
      <c r="DZA56" s="132"/>
      <c r="DZB56" s="132"/>
      <c r="DZC56" s="137"/>
      <c r="DZD56" s="96"/>
      <c r="DZE56" s="138"/>
      <c r="DZF56" s="132"/>
      <c r="DZG56" s="132"/>
      <c r="DZH56" s="132"/>
      <c r="DZI56" s="132"/>
      <c r="DZJ56" s="132"/>
      <c r="DZK56" s="132"/>
      <c r="DZL56" s="132"/>
      <c r="DZM56" s="132"/>
      <c r="DZN56" s="132"/>
      <c r="DZO56" s="132"/>
      <c r="DZP56" s="132"/>
      <c r="DZQ56" s="132"/>
      <c r="DZR56" s="137"/>
      <c r="DZS56" s="96"/>
      <c r="DZT56" s="138"/>
      <c r="DZU56" s="132"/>
      <c r="DZV56" s="132"/>
      <c r="DZW56" s="132"/>
      <c r="DZX56" s="132"/>
      <c r="DZY56" s="132"/>
      <c r="DZZ56" s="132"/>
      <c r="EAA56" s="132"/>
      <c r="EAB56" s="132"/>
      <c r="EAC56" s="132"/>
      <c r="EAD56" s="132"/>
      <c r="EAE56" s="132"/>
      <c r="EAF56" s="132"/>
      <c r="EAG56" s="137"/>
      <c r="EAH56" s="96"/>
      <c r="EAI56" s="138"/>
      <c r="EAJ56" s="132"/>
      <c r="EAK56" s="132"/>
      <c r="EAL56" s="132"/>
      <c r="EAM56" s="132"/>
      <c r="EAN56" s="132"/>
      <c r="EAO56" s="132"/>
      <c r="EAP56" s="132"/>
      <c r="EAQ56" s="132"/>
      <c r="EAR56" s="132"/>
      <c r="EAS56" s="132"/>
      <c r="EAT56" s="132"/>
      <c r="EAU56" s="132"/>
      <c r="EAV56" s="137"/>
      <c r="EAW56" s="96"/>
      <c r="EAX56" s="138"/>
      <c r="EAY56" s="132"/>
      <c r="EAZ56" s="132"/>
      <c r="EBA56" s="132"/>
      <c r="EBB56" s="132"/>
      <c r="EBC56" s="132"/>
      <c r="EBD56" s="132"/>
      <c r="EBE56" s="132"/>
      <c r="EBF56" s="132"/>
      <c r="EBG56" s="132"/>
      <c r="EBH56" s="132"/>
      <c r="EBI56" s="132"/>
      <c r="EBJ56" s="132"/>
      <c r="EBK56" s="137"/>
      <c r="EBL56" s="96"/>
      <c r="EBM56" s="138"/>
      <c r="EBN56" s="132"/>
      <c r="EBO56" s="132"/>
      <c r="EBP56" s="132"/>
      <c r="EBQ56" s="132"/>
      <c r="EBR56" s="132"/>
      <c r="EBS56" s="132"/>
      <c r="EBT56" s="132"/>
      <c r="EBU56" s="132"/>
      <c r="EBV56" s="132"/>
      <c r="EBW56" s="132"/>
      <c r="EBX56" s="132"/>
      <c r="EBY56" s="132"/>
      <c r="EBZ56" s="137"/>
      <c r="ECA56" s="96"/>
      <c r="ECB56" s="138"/>
      <c r="ECC56" s="132"/>
      <c r="ECD56" s="132"/>
      <c r="ECE56" s="132"/>
      <c r="ECF56" s="132"/>
      <c r="ECG56" s="132"/>
      <c r="ECH56" s="132"/>
      <c r="ECI56" s="132"/>
      <c r="ECJ56" s="132"/>
      <c r="ECK56" s="132"/>
      <c r="ECL56" s="132"/>
      <c r="ECM56" s="132"/>
      <c r="ECN56" s="132"/>
      <c r="ECO56" s="137"/>
      <c r="ECP56" s="96"/>
      <c r="ECQ56" s="138"/>
      <c r="ECR56" s="132"/>
      <c r="ECS56" s="132"/>
      <c r="ECT56" s="132"/>
      <c r="ECU56" s="132"/>
      <c r="ECV56" s="132"/>
      <c r="ECW56" s="132"/>
      <c r="ECX56" s="132"/>
      <c r="ECY56" s="132"/>
      <c r="ECZ56" s="132"/>
      <c r="EDA56" s="132"/>
      <c r="EDB56" s="132"/>
      <c r="EDC56" s="132"/>
      <c r="EDD56" s="137"/>
      <c r="EDE56" s="96"/>
      <c r="EDF56" s="138"/>
      <c r="EDG56" s="132"/>
      <c r="EDH56" s="132"/>
      <c r="EDI56" s="132"/>
      <c r="EDJ56" s="132"/>
      <c r="EDK56" s="132"/>
      <c r="EDL56" s="132"/>
      <c r="EDM56" s="132"/>
      <c r="EDN56" s="132"/>
      <c r="EDO56" s="132"/>
      <c r="EDP56" s="132"/>
      <c r="EDQ56" s="132"/>
      <c r="EDR56" s="132"/>
      <c r="EDS56" s="137"/>
      <c r="EDT56" s="96"/>
      <c r="EDU56" s="138"/>
      <c r="EDV56" s="132"/>
      <c r="EDW56" s="132"/>
      <c r="EDX56" s="132"/>
      <c r="EDY56" s="132"/>
      <c r="EDZ56" s="132"/>
      <c r="EEA56" s="132"/>
      <c r="EEB56" s="132"/>
      <c r="EEC56" s="132"/>
      <c r="EED56" s="132"/>
      <c r="EEE56" s="132"/>
      <c r="EEF56" s="132"/>
      <c r="EEG56" s="132"/>
      <c r="EEH56" s="137"/>
      <c r="EEI56" s="96"/>
      <c r="EEJ56" s="138"/>
      <c r="EEK56" s="132"/>
      <c r="EEL56" s="132"/>
      <c r="EEM56" s="132"/>
      <c r="EEN56" s="132"/>
      <c r="EEO56" s="132"/>
      <c r="EEP56" s="132"/>
      <c r="EEQ56" s="132"/>
      <c r="EER56" s="132"/>
      <c r="EES56" s="132"/>
      <c r="EET56" s="132"/>
      <c r="EEU56" s="132"/>
      <c r="EEV56" s="132"/>
      <c r="EEW56" s="137"/>
      <c r="EEX56" s="96"/>
      <c r="EEY56" s="138"/>
      <c r="EEZ56" s="132"/>
      <c r="EFA56" s="132"/>
      <c r="EFB56" s="132"/>
      <c r="EFC56" s="132"/>
      <c r="EFD56" s="132"/>
      <c r="EFE56" s="132"/>
      <c r="EFF56" s="132"/>
      <c r="EFG56" s="132"/>
      <c r="EFH56" s="132"/>
      <c r="EFI56" s="132"/>
      <c r="EFJ56" s="132"/>
      <c r="EFK56" s="132"/>
      <c r="EFL56" s="137"/>
      <c r="EFM56" s="96"/>
      <c r="EFN56" s="138"/>
      <c r="EFO56" s="132"/>
      <c r="EFP56" s="132"/>
      <c r="EFQ56" s="132"/>
      <c r="EFR56" s="132"/>
      <c r="EFS56" s="132"/>
      <c r="EFT56" s="132"/>
      <c r="EFU56" s="132"/>
      <c r="EFV56" s="132"/>
      <c r="EFW56" s="132"/>
      <c r="EFX56" s="132"/>
      <c r="EFY56" s="132"/>
      <c r="EFZ56" s="132"/>
      <c r="EGA56" s="137"/>
      <c r="EGB56" s="96"/>
      <c r="EGC56" s="138"/>
      <c r="EGD56" s="132"/>
      <c r="EGE56" s="132"/>
      <c r="EGF56" s="132"/>
      <c r="EGG56" s="132"/>
      <c r="EGH56" s="132"/>
      <c r="EGI56" s="132"/>
      <c r="EGJ56" s="132"/>
      <c r="EGK56" s="132"/>
      <c r="EGL56" s="132"/>
      <c r="EGM56" s="132"/>
      <c r="EGN56" s="132"/>
      <c r="EGO56" s="132"/>
      <c r="EGP56" s="137"/>
      <c r="EGQ56" s="96"/>
      <c r="EGR56" s="138"/>
      <c r="EGS56" s="132"/>
      <c r="EGT56" s="132"/>
      <c r="EGU56" s="132"/>
      <c r="EGV56" s="132"/>
      <c r="EGW56" s="132"/>
      <c r="EGX56" s="132"/>
      <c r="EGY56" s="132"/>
      <c r="EGZ56" s="132"/>
      <c r="EHA56" s="132"/>
      <c r="EHB56" s="132"/>
      <c r="EHC56" s="132"/>
      <c r="EHD56" s="132"/>
      <c r="EHE56" s="137"/>
      <c r="EHF56" s="96"/>
      <c r="EHG56" s="138"/>
      <c r="EHH56" s="132"/>
      <c r="EHI56" s="132"/>
      <c r="EHJ56" s="132"/>
      <c r="EHK56" s="132"/>
      <c r="EHL56" s="132"/>
      <c r="EHM56" s="132"/>
      <c r="EHN56" s="132"/>
      <c r="EHO56" s="132"/>
      <c r="EHP56" s="132"/>
      <c r="EHQ56" s="132"/>
      <c r="EHR56" s="132"/>
      <c r="EHS56" s="132"/>
      <c r="EHT56" s="137"/>
      <c r="EHU56" s="96"/>
      <c r="EHV56" s="138"/>
      <c r="EHW56" s="132"/>
      <c r="EHX56" s="132"/>
      <c r="EHY56" s="132"/>
      <c r="EHZ56" s="132"/>
      <c r="EIA56" s="132"/>
      <c r="EIB56" s="132"/>
      <c r="EIC56" s="132"/>
      <c r="EID56" s="132"/>
      <c r="EIE56" s="132"/>
      <c r="EIF56" s="132"/>
      <c r="EIG56" s="132"/>
      <c r="EIH56" s="132"/>
      <c r="EII56" s="137"/>
      <c r="EIJ56" s="96"/>
      <c r="EIK56" s="138"/>
      <c r="EIL56" s="132"/>
      <c r="EIM56" s="132"/>
      <c r="EIN56" s="132"/>
      <c r="EIO56" s="132"/>
      <c r="EIP56" s="132"/>
      <c r="EIQ56" s="132"/>
      <c r="EIR56" s="132"/>
      <c r="EIS56" s="132"/>
      <c r="EIT56" s="132"/>
      <c r="EIU56" s="132"/>
      <c r="EIV56" s="132"/>
      <c r="EIW56" s="132"/>
      <c r="EIX56" s="137"/>
      <c r="EIY56" s="96"/>
      <c r="EIZ56" s="138"/>
      <c r="EJA56" s="132"/>
      <c r="EJB56" s="132"/>
      <c r="EJC56" s="132"/>
      <c r="EJD56" s="132"/>
      <c r="EJE56" s="132"/>
      <c r="EJF56" s="132"/>
      <c r="EJG56" s="132"/>
      <c r="EJH56" s="132"/>
      <c r="EJI56" s="132"/>
      <c r="EJJ56" s="132"/>
      <c r="EJK56" s="132"/>
      <c r="EJL56" s="132"/>
      <c r="EJM56" s="137"/>
      <c r="EJN56" s="96"/>
      <c r="EJO56" s="138"/>
      <c r="EJP56" s="132"/>
      <c r="EJQ56" s="132"/>
      <c r="EJR56" s="132"/>
      <c r="EJS56" s="132"/>
      <c r="EJT56" s="132"/>
      <c r="EJU56" s="132"/>
      <c r="EJV56" s="132"/>
      <c r="EJW56" s="132"/>
      <c r="EJX56" s="132"/>
      <c r="EJY56" s="132"/>
      <c r="EJZ56" s="132"/>
      <c r="EKA56" s="132"/>
      <c r="EKB56" s="137"/>
      <c r="EKC56" s="96"/>
      <c r="EKD56" s="138"/>
      <c r="EKE56" s="132"/>
      <c r="EKF56" s="132"/>
      <c r="EKG56" s="132"/>
      <c r="EKH56" s="132"/>
      <c r="EKI56" s="132"/>
      <c r="EKJ56" s="132"/>
      <c r="EKK56" s="132"/>
      <c r="EKL56" s="132"/>
      <c r="EKM56" s="132"/>
      <c r="EKN56" s="132"/>
      <c r="EKO56" s="132"/>
      <c r="EKP56" s="132"/>
      <c r="EKQ56" s="137"/>
      <c r="EKR56" s="96"/>
      <c r="EKS56" s="138"/>
      <c r="EKT56" s="132"/>
      <c r="EKU56" s="132"/>
      <c r="EKV56" s="132"/>
      <c r="EKW56" s="132"/>
      <c r="EKX56" s="132"/>
      <c r="EKY56" s="132"/>
      <c r="EKZ56" s="132"/>
      <c r="ELA56" s="132"/>
      <c r="ELB56" s="132"/>
      <c r="ELC56" s="132"/>
      <c r="ELD56" s="132"/>
      <c r="ELE56" s="132"/>
      <c r="ELF56" s="137"/>
      <c r="ELG56" s="96"/>
      <c r="ELH56" s="138"/>
      <c r="ELI56" s="132"/>
      <c r="ELJ56" s="132"/>
      <c r="ELK56" s="132"/>
      <c r="ELL56" s="132"/>
      <c r="ELM56" s="132"/>
      <c r="ELN56" s="132"/>
      <c r="ELO56" s="132"/>
      <c r="ELP56" s="132"/>
      <c r="ELQ56" s="132"/>
      <c r="ELR56" s="132"/>
      <c r="ELS56" s="132"/>
      <c r="ELT56" s="132"/>
      <c r="ELU56" s="137"/>
      <c r="ELV56" s="96"/>
      <c r="ELW56" s="138"/>
      <c r="ELX56" s="132"/>
      <c r="ELY56" s="132"/>
      <c r="ELZ56" s="132"/>
      <c r="EMA56" s="132"/>
      <c r="EMB56" s="132"/>
      <c r="EMC56" s="132"/>
      <c r="EMD56" s="132"/>
      <c r="EME56" s="132"/>
      <c r="EMF56" s="132"/>
      <c r="EMG56" s="132"/>
      <c r="EMH56" s="132"/>
      <c r="EMI56" s="132"/>
      <c r="EMJ56" s="137"/>
      <c r="EMK56" s="96"/>
      <c r="EML56" s="138"/>
      <c r="EMM56" s="132"/>
      <c r="EMN56" s="132"/>
      <c r="EMO56" s="132"/>
      <c r="EMP56" s="132"/>
      <c r="EMQ56" s="132"/>
      <c r="EMR56" s="132"/>
      <c r="EMS56" s="132"/>
      <c r="EMT56" s="132"/>
      <c r="EMU56" s="132"/>
      <c r="EMV56" s="132"/>
      <c r="EMW56" s="132"/>
      <c r="EMX56" s="132"/>
      <c r="EMY56" s="137"/>
      <c r="EMZ56" s="96"/>
      <c r="ENA56" s="138"/>
      <c r="ENB56" s="132"/>
      <c r="ENC56" s="132"/>
      <c r="END56" s="132"/>
      <c r="ENE56" s="132"/>
      <c r="ENF56" s="132"/>
      <c r="ENG56" s="132"/>
      <c r="ENH56" s="132"/>
      <c r="ENI56" s="132"/>
      <c r="ENJ56" s="132"/>
      <c r="ENK56" s="132"/>
      <c r="ENL56" s="132"/>
      <c r="ENM56" s="132"/>
      <c r="ENN56" s="137"/>
      <c r="ENO56" s="96"/>
      <c r="ENP56" s="138"/>
      <c r="ENQ56" s="132"/>
      <c r="ENR56" s="132"/>
      <c r="ENS56" s="132"/>
      <c r="ENT56" s="132"/>
      <c r="ENU56" s="132"/>
      <c r="ENV56" s="132"/>
      <c r="ENW56" s="132"/>
      <c r="ENX56" s="132"/>
      <c r="ENY56" s="132"/>
      <c r="ENZ56" s="132"/>
      <c r="EOA56" s="132"/>
      <c r="EOB56" s="132"/>
      <c r="EOC56" s="137"/>
      <c r="EOD56" s="96"/>
      <c r="EOE56" s="138"/>
      <c r="EOF56" s="132"/>
      <c r="EOG56" s="132"/>
      <c r="EOH56" s="132"/>
      <c r="EOI56" s="132"/>
      <c r="EOJ56" s="132"/>
      <c r="EOK56" s="132"/>
      <c r="EOL56" s="132"/>
      <c r="EOM56" s="132"/>
      <c r="EON56" s="132"/>
      <c r="EOO56" s="132"/>
      <c r="EOP56" s="132"/>
      <c r="EOQ56" s="132"/>
      <c r="EOR56" s="137"/>
      <c r="EOS56" s="96"/>
      <c r="EOT56" s="138"/>
      <c r="EOU56" s="132"/>
      <c r="EOV56" s="132"/>
      <c r="EOW56" s="132"/>
      <c r="EOX56" s="132"/>
      <c r="EOY56" s="132"/>
      <c r="EOZ56" s="132"/>
      <c r="EPA56" s="132"/>
      <c r="EPB56" s="132"/>
      <c r="EPC56" s="132"/>
      <c r="EPD56" s="132"/>
      <c r="EPE56" s="132"/>
      <c r="EPF56" s="132"/>
      <c r="EPG56" s="137"/>
      <c r="EPH56" s="96"/>
      <c r="EPI56" s="138"/>
      <c r="EPJ56" s="132"/>
      <c r="EPK56" s="132"/>
      <c r="EPL56" s="132"/>
      <c r="EPM56" s="132"/>
      <c r="EPN56" s="132"/>
      <c r="EPO56" s="132"/>
      <c r="EPP56" s="132"/>
      <c r="EPQ56" s="132"/>
      <c r="EPR56" s="132"/>
      <c r="EPS56" s="132"/>
      <c r="EPT56" s="132"/>
      <c r="EPU56" s="132"/>
      <c r="EPV56" s="137"/>
      <c r="EPW56" s="96"/>
      <c r="EPX56" s="138"/>
      <c r="EPY56" s="132"/>
      <c r="EPZ56" s="132"/>
      <c r="EQA56" s="132"/>
      <c r="EQB56" s="132"/>
      <c r="EQC56" s="132"/>
      <c r="EQD56" s="132"/>
      <c r="EQE56" s="132"/>
      <c r="EQF56" s="132"/>
      <c r="EQG56" s="132"/>
      <c r="EQH56" s="132"/>
      <c r="EQI56" s="132"/>
      <c r="EQJ56" s="132"/>
      <c r="EQK56" s="137"/>
      <c r="EQL56" s="96"/>
      <c r="EQM56" s="138"/>
      <c r="EQN56" s="132"/>
      <c r="EQO56" s="132"/>
      <c r="EQP56" s="132"/>
      <c r="EQQ56" s="132"/>
      <c r="EQR56" s="132"/>
      <c r="EQS56" s="132"/>
      <c r="EQT56" s="132"/>
      <c r="EQU56" s="132"/>
      <c r="EQV56" s="132"/>
      <c r="EQW56" s="132"/>
      <c r="EQX56" s="132"/>
      <c r="EQY56" s="132"/>
      <c r="EQZ56" s="137"/>
      <c r="ERA56" s="96"/>
      <c r="ERB56" s="138"/>
      <c r="ERC56" s="132"/>
      <c r="ERD56" s="132"/>
      <c r="ERE56" s="132"/>
      <c r="ERF56" s="132"/>
      <c r="ERG56" s="132"/>
      <c r="ERH56" s="132"/>
      <c r="ERI56" s="132"/>
      <c r="ERJ56" s="132"/>
      <c r="ERK56" s="132"/>
      <c r="ERL56" s="132"/>
      <c r="ERM56" s="132"/>
      <c r="ERN56" s="132"/>
      <c r="ERO56" s="137"/>
      <c r="ERP56" s="96"/>
      <c r="ERQ56" s="138"/>
      <c r="ERR56" s="132"/>
      <c r="ERS56" s="132"/>
      <c r="ERT56" s="132"/>
      <c r="ERU56" s="132"/>
      <c r="ERV56" s="132"/>
      <c r="ERW56" s="132"/>
      <c r="ERX56" s="132"/>
      <c r="ERY56" s="132"/>
      <c r="ERZ56" s="132"/>
      <c r="ESA56" s="132"/>
      <c r="ESB56" s="132"/>
      <c r="ESC56" s="132"/>
      <c r="ESD56" s="137"/>
      <c r="ESE56" s="96"/>
      <c r="ESF56" s="138"/>
      <c r="ESG56" s="132"/>
      <c r="ESH56" s="132"/>
      <c r="ESI56" s="132"/>
      <c r="ESJ56" s="132"/>
      <c r="ESK56" s="132"/>
      <c r="ESL56" s="132"/>
      <c r="ESM56" s="132"/>
      <c r="ESN56" s="132"/>
      <c r="ESO56" s="132"/>
      <c r="ESP56" s="132"/>
      <c r="ESQ56" s="132"/>
      <c r="ESR56" s="132"/>
      <c r="ESS56" s="137"/>
      <c r="EST56" s="96"/>
      <c r="ESU56" s="138"/>
      <c r="ESV56" s="132"/>
      <c r="ESW56" s="132"/>
      <c r="ESX56" s="132"/>
      <c r="ESY56" s="132"/>
      <c r="ESZ56" s="132"/>
      <c r="ETA56" s="132"/>
      <c r="ETB56" s="132"/>
      <c r="ETC56" s="132"/>
      <c r="ETD56" s="132"/>
      <c r="ETE56" s="132"/>
      <c r="ETF56" s="132"/>
      <c r="ETG56" s="132"/>
      <c r="ETH56" s="137"/>
      <c r="ETI56" s="96"/>
      <c r="ETJ56" s="138"/>
      <c r="ETK56" s="132"/>
      <c r="ETL56" s="132"/>
      <c r="ETM56" s="132"/>
      <c r="ETN56" s="132"/>
      <c r="ETO56" s="132"/>
      <c r="ETP56" s="132"/>
      <c r="ETQ56" s="132"/>
      <c r="ETR56" s="132"/>
      <c r="ETS56" s="132"/>
      <c r="ETT56" s="132"/>
      <c r="ETU56" s="132"/>
      <c r="ETV56" s="132"/>
      <c r="ETW56" s="137"/>
      <c r="ETX56" s="96"/>
      <c r="ETY56" s="138"/>
      <c r="ETZ56" s="132"/>
      <c r="EUA56" s="132"/>
      <c r="EUB56" s="132"/>
      <c r="EUC56" s="132"/>
      <c r="EUD56" s="132"/>
      <c r="EUE56" s="132"/>
      <c r="EUF56" s="132"/>
      <c r="EUG56" s="132"/>
      <c r="EUH56" s="132"/>
      <c r="EUI56" s="132"/>
      <c r="EUJ56" s="132"/>
      <c r="EUK56" s="132"/>
      <c r="EUL56" s="137"/>
      <c r="EUM56" s="96"/>
      <c r="EUN56" s="138"/>
      <c r="EUO56" s="132"/>
      <c r="EUP56" s="132"/>
      <c r="EUQ56" s="132"/>
      <c r="EUR56" s="132"/>
      <c r="EUS56" s="132"/>
      <c r="EUT56" s="132"/>
      <c r="EUU56" s="132"/>
      <c r="EUV56" s="132"/>
      <c r="EUW56" s="132"/>
      <c r="EUX56" s="132"/>
      <c r="EUY56" s="132"/>
      <c r="EUZ56" s="132"/>
      <c r="EVA56" s="137"/>
      <c r="EVB56" s="96"/>
      <c r="EVC56" s="138"/>
      <c r="EVD56" s="132"/>
      <c r="EVE56" s="132"/>
      <c r="EVF56" s="132"/>
      <c r="EVG56" s="132"/>
      <c r="EVH56" s="132"/>
      <c r="EVI56" s="132"/>
      <c r="EVJ56" s="132"/>
      <c r="EVK56" s="132"/>
      <c r="EVL56" s="132"/>
      <c r="EVM56" s="132"/>
      <c r="EVN56" s="132"/>
      <c r="EVO56" s="132"/>
      <c r="EVP56" s="137"/>
      <c r="EVQ56" s="96"/>
      <c r="EVR56" s="138"/>
      <c r="EVS56" s="132"/>
      <c r="EVT56" s="132"/>
      <c r="EVU56" s="132"/>
      <c r="EVV56" s="132"/>
      <c r="EVW56" s="132"/>
      <c r="EVX56" s="132"/>
      <c r="EVY56" s="132"/>
      <c r="EVZ56" s="132"/>
      <c r="EWA56" s="132"/>
      <c r="EWB56" s="132"/>
      <c r="EWC56" s="132"/>
      <c r="EWD56" s="132"/>
      <c r="EWE56" s="137"/>
      <c r="EWF56" s="96"/>
      <c r="EWG56" s="138"/>
      <c r="EWH56" s="132"/>
      <c r="EWI56" s="132"/>
      <c r="EWJ56" s="132"/>
      <c r="EWK56" s="132"/>
      <c r="EWL56" s="132"/>
      <c r="EWM56" s="132"/>
      <c r="EWN56" s="132"/>
      <c r="EWO56" s="132"/>
      <c r="EWP56" s="132"/>
      <c r="EWQ56" s="132"/>
      <c r="EWR56" s="132"/>
      <c r="EWS56" s="132"/>
      <c r="EWT56" s="137"/>
      <c r="EWU56" s="96"/>
      <c r="EWV56" s="138"/>
      <c r="EWW56" s="132"/>
      <c r="EWX56" s="132"/>
      <c r="EWY56" s="132"/>
      <c r="EWZ56" s="132"/>
      <c r="EXA56" s="132"/>
      <c r="EXB56" s="132"/>
      <c r="EXC56" s="132"/>
      <c r="EXD56" s="132"/>
      <c r="EXE56" s="132"/>
      <c r="EXF56" s="132"/>
      <c r="EXG56" s="132"/>
      <c r="EXH56" s="132"/>
      <c r="EXI56" s="137"/>
      <c r="EXJ56" s="96"/>
      <c r="EXK56" s="138"/>
      <c r="EXL56" s="132"/>
      <c r="EXM56" s="132"/>
      <c r="EXN56" s="132"/>
      <c r="EXO56" s="132"/>
      <c r="EXP56" s="132"/>
      <c r="EXQ56" s="132"/>
      <c r="EXR56" s="132"/>
      <c r="EXS56" s="132"/>
      <c r="EXT56" s="132"/>
      <c r="EXU56" s="132"/>
      <c r="EXV56" s="132"/>
      <c r="EXW56" s="132"/>
      <c r="EXX56" s="137"/>
      <c r="EXY56" s="96"/>
      <c r="EXZ56" s="138"/>
      <c r="EYA56" s="132"/>
      <c r="EYB56" s="132"/>
      <c r="EYC56" s="132"/>
      <c r="EYD56" s="132"/>
      <c r="EYE56" s="132"/>
      <c r="EYF56" s="132"/>
      <c r="EYG56" s="132"/>
      <c r="EYH56" s="132"/>
      <c r="EYI56" s="132"/>
      <c r="EYJ56" s="132"/>
      <c r="EYK56" s="132"/>
      <c r="EYL56" s="132"/>
      <c r="EYM56" s="137"/>
      <c r="EYN56" s="96"/>
      <c r="EYO56" s="138"/>
      <c r="EYP56" s="132"/>
      <c r="EYQ56" s="132"/>
      <c r="EYR56" s="132"/>
      <c r="EYS56" s="132"/>
      <c r="EYT56" s="132"/>
      <c r="EYU56" s="132"/>
      <c r="EYV56" s="132"/>
      <c r="EYW56" s="132"/>
      <c r="EYX56" s="132"/>
      <c r="EYY56" s="132"/>
      <c r="EYZ56" s="132"/>
      <c r="EZA56" s="132"/>
      <c r="EZB56" s="137"/>
      <c r="EZC56" s="96"/>
      <c r="EZD56" s="138"/>
      <c r="EZE56" s="132"/>
      <c r="EZF56" s="132"/>
      <c r="EZG56" s="132"/>
      <c r="EZH56" s="132"/>
      <c r="EZI56" s="132"/>
      <c r="EZJ56" s="132"/>
      <c r="EZK56" s="132"/>
      <c r="EZL56" s="132"/>
      <c r="EZM56" s="132"/>
      <c r="EZN56" s="132"/>
      <c r="EZO56" s="132"/>
      <c r="EZP56" s="132"/>
      <c r="EZQ56" s="137"/>
      <c r="EZR56" s="96"/>
      <c r="EZS56" s="138"/>
      <c r="EZT56" s="132"/>
      <c r="EZU56" s="132"/>
      <c r="EZV56" s="132"/>
      <c r="EZW56" s="132"/>
      <c r="EZX56" s="132"/>
      <c r="EZY56" s="132"/>
      <c r="EZZ56" s="132"/>
      <c r="FAA56" s="132"/>
      <c r="FAB56" s="132"/>
      <c r="FAC56" s="132"/>
      <c r="FAD56" s="132"/>
      <c r="FAE56" s="132"/>
      <c r="FAF56" s="137"/>
      <c r="FAG56" s="96"/>
      <c r="FAH56" s="138"/>
      <c r="FAI56" s="132"/>
      <c r="FAJ56" s="132"/>
      <c r="FAK56" s="132"/>
      <c r="FAL56" s="132"/>
      <c r="FAM56" s="132"/>
      <c r="FAN56" s="132"/>
      <c r="FAO56" s="132"/>
      <c r="FAP56" s="132"/>
      <c r="FAQ56" s="132"/>
      <c r="FAR56" s="132"/>
      <c r="FAS56" s="132"/>
      <c r="FAT56" s="132"/>
      <c r="FAU56" s="137"/>
      <c r="FAV56" s="96"/>
      <c r="FAW56" s="138"/>
      <c r="FAX56" s="132"/>
      <c r="FAY56" s="132"/>
      <c r="FAZ56" s="132"/>
      <c r="FBA56" s="132"/>
      <c r="FBB56" s="132"/>
      <c r="FBC56" s="132"/>
      <c r="FBD56" s="132"/>
      <c r="FBE56" s="132"/>
      <c r="FBF56" s="132"/>
      <c r="FBG56" s="132"/>
      <c r="FBH56" s="132"/>
      <c r="FBI56" s="132"/>
      <c r="FBJ56" s="137"/>
      <c r="FBK56" s="96"/>
      <c r="FBL56" s="138"/>
      <c r="FBM56" s="132"/>
      <c r="FBN56" s="132"/>
      <c r="FBO56" s="132"/>
      <c r="FBP56" s="132"/>
      <c r="FBQ56" s="132"/>
      <c r="FBR56" s="132"/>
      <c r="FBS56" s="132"/>
      <c r="FBT56" s="132"/>
      <c r="FBU56" s="132"/>
      <c r="FBV56" s="132"/>
      <c r="FBW56" s="132"/>
      <c r="FBX56" s="132"/>
      <c r="FBY56" s="137"/>
      <c r="FBZ56" s="96"/>
      <c r="FCA56" s="138"/>
      <c r="FCB56" s="132"/>
      <c r="FCC56" s="132"/>
      <c r="FCD56" s="132"/>
      <c r="FCE56" s="132"/>
      <c r="FCF56" s="132"/>
      <c r="FCG56" s="132"/>
      <c r="FCH56" s="132"/>
      <c r="FCI56" s="132"/>
      <c r="FCJ56" s="132"/>
      <c r="FCK56" s="132"/>
      <c r="FCL56" s="132"/>
      <c r="FCM56" s="132"/>
      <c r="FCN56" s="137"/>
      <c r="FCO56" s="96"/>
      <c r="FCP56" s="138"/>
      <c r="FCQ56" s="132"/>
      <c r="FCR56" s="132"/>
      <c r="FCS56" s="132"/>
      <c r="FCT56" s="132"/>
      <c r="FCU56" s="132"/>
      <c r="FCV56" s="132"/>
      <c r="FCW56" s="132"/>
      <c r="FCX56" s="132"/>
      <c r="FCY56" s="132"/>
      <c r="FCZ56" s="132"/>
      <c r="FDA56" s="132"/>
      <c r="FDB56" s="132"/>
      <c r="FDC56" s="137"/>
      <c r="FDD56" s="96"/>
      <c r="FDE56" s="138"/>
      <c r="FDF56" s="132"/>
      <c r="FDG56" s="132"/>
      <c r="FDH56" s="132"/>
      <c r="FDI56" s="132"/>
      <c r="FDJ56" s="132"/>
      <c r="FDK56" s="132"/>
      <c r="FDL56" s="132"/>
      <c r="FDM56" s="132"/>
      <c r="FDN56" s="132"/>
      <c r="FDO56" s="132"/>
      <c r="FDP56" s="132"/>
      <c r="FDQ56" s="132"/>
      <c r="FDR56" s="137"/>
      <c r="FDS56" s="96"/>
      <c r="FDT56" s="138"/>
      <c r="FDU56" s="132"/>
      <c r="FDV56" s="132"/>
      <c r="FDW56" s="132"/>
      <c r="FDX56" s="132"/>
      <c r="FDY56" s="132"/>
      <c r="FDZ56" s="132"/>
      <c r="FEA56" s="132"/>
      <c r="FEB56" s="132"/>
      <c r="FEC56" s="132"/>
      <c r="FED56" s="132"/>
      <c r="FEE56" s="132"/>
      <c r="FEF56" s="132"/>
      <c r="FEG56" s="137"/>
      <c r="FEH56" s="96"/>
      <c r="FEI56" s="138"/>
      <c r="FEJ56" s="132"/>
      <c r="FEK56" s="132"/>
      <c r="FEL56" s="132"/>
      <c r="FEM56" s="132"/>
      <c r="FEN56" s="132"/>
      <c r="FEO56" s="132"/>
      <c r="FEP56" s="132"/>
      <c r="FEQ56" s="132"/>
      <c r="FER56" s="132"/>
      <c r="FES56" s="132"/>
      <c r="FET56" s="132"/>
      <c r="FEU56" s="132"/>
      <c r="FEV56" s="137"/>
      <c r="FEW56" s="96"/>
      <c r="FEX56" s="138"/>
      <c r="FEY56" s="132"/>
      <c r="FEZ56" s="132"/>
      <c r="FFA56" s="132"/>
      <c r="FFB56" s="132"/>
      <c r="FFC56" s="132"/>
      <c r="FFD56" s="132"/>
      <c r="FFE56" s="132"/>
      <c r="FFF56" s="132"/>
      <c r="FFG56" s="132"/>
      <c r="FFH56" s="132"/>
      <c r="FFI56" s="132"/>
      <c r="FFJ56" s="132"/>
      <c r="FFK56" s="137"/>
      <c r="FFL56" s="96"/>
      <c r="FFM56" s="138"/>
      <c r="FFN56" s="132"/>
      <c r="FFO56" s="132"/>
      <c r="FFP56" s="132"/>
      <c r="FFQ56" s="132"/>
      <c r="FFR56" s="132"/>
      <c r="FFS56" s="132"/>
      <c r="FFT56" s="132"/>
      <c r="FFU56" s="132"/>
      <c r="FFV56" s="132"/>
      <c r="FFW56" s="132"/>
      <c r="FFX56" s="132"/>
      <c r="FFY56" s="132"/>
      <c r="FFZ56" s="137"/>
      <c r="FGA56" s="96"/>
      <c r="FGB56" s="138"/>
      <c r="FGC56" s="132"/>
      <c r="FGD56" s="132"/>
      <c r="FGE56" s="132"/>
      <c r="FGF56" s="132"/>
      <c r="FGG56" s="132"/>
      <c r="FGH56" s="132"/>
      <c r="FGI56" s="132"/>
      <c r="FGJ56" s="132"/>
      <c r="FGK56" s="132"/>
      <c r="FGL56" s="132"/>
      <c r="FGM56" s="132"/>
      <c r="FGN56" s="132"/>
      <c r="FGO56" s="137"/>
      <c r="FGP56" s="96"/>
      <c r="FGQ56" s="138"/>
      <c r="FGR56" s="132"/>
      <c r="FGS56" s="132"/>
      <c r="FGT56" s="132"/>
      <c r="FGU56" s="132"/>
      <c r="FGV56" s="132"/>
      <c r="FGW56" s="132"/>
      <c r="FGX56" s="132"/>
      <c r="FGY56" s="132"/>
      <c r="FGZ56" s="132"/>
      <c r="FHA56" s="132"/>
      <c r="FHB56" s="132"/>
      <c r="FHC56" s="132"/>
      <c r="FHD56" s="137"/>
      <c r="FHE56" s="96"/>
      <c r="FHF56" s="138"/>
      <c r="FHG56" s="132"/>
      <c r="FHH56" s="132"/>
      <c r="FHI56" s="132"/>
      <c r="FHJ56" s="132"/>
      <c r="FHK56" s="132"/>
      <c r="FHL56" s="132"/>
      <c r="FHM56" s="132"/>
      <c r="FHN56" s="132"/>
      <c r="FHO56" s="132"/>
      <c r="FHP56" s="132"/>
      <c r="FHQ56" s="132"/>
      <c r="FHR56" s="132"/>
      <c r="FHS56" s="137"/>
      <c r="FHT56" s="96"/>
      <c r="FHU56" s="138"/>
      <c r="FHV56" s="132"/>
      <c r="FHW56" s="132"/>
      <c r="FHX56" s="132"/>
      <c r="FHY56" s="132"/>
      <c r="FHZ56" s="132"/>
      <c r="FIA56" s="132"/>
      <c r="FIB56" s="132"/>
      <c r="FIC56" s="132"/>
      <c r="FID56" s="132"/>
      <c r="FIE56" s="132"/>
      <c r="FIF56" s="132"/>
      <c r="FIG56" s="132"/>
      <c r="FIH56" s="137"/>
      <c r="FII56" s="96"/>
      <c r="FIJ56" s="138"/>
      <c r="FIK56" s="132"/>
      <c r="FIL56" s="132"/>
      <c r="FIM56" s="132"/>
      <c r="FIN56" s="132"/>
      <c r="FIO56" s="132"/>
      <c r="FIP56" s="132"/>
      <c r="FIQ56" s="132"/>
      <c r="FIR56" s="132"/>
      <c r="FIS56" s="132"/>
      <c r="FIT56" s="132"/>
      <c r="FIU56" s="132"/>
      <c r="FIV56" s="132"/>
      <c r="FIW56" s="137"/>
      <c r="FIX56" s="96"/>
      <c r="FIY56" s="138"/>
      <c r="FIZ56" s="132"/>
      <c r="FJA56" s="132"/>
      <c r="FJB56" s="132"/>
      <c r="FJC56" s="132"/>
      <c r="FJD56" s="132"/>
      <c r="FJE56" s="132"/>
      <c r="FJF56" s="132"/>
      <c r="FJG56" s="132"/>
      <c r="FJH56" s="132"/>
      <c r="FJI56" s="132"/>
      <c r="FJJ56" s="132"/>
      <c r="FJK56" s="132"/>
      <c r="FJL56" s="137"/>
      <c r="FJM56" s="96"/>
      <c r="FJN56" s="138"/>
      <c r="FJO56" s="132"/>
      <c r="FJP56" s="132"/>
      <c r="FJQ56" s="132"/>
      <c r="FJR56" s="132"/>
      <c r="FJS56" s="132"/>
      <c r="FJT56" s="132"/>
      <c r="FJU56" s="132"/>
      <c r="FJV56" s="132"/>
      <c r="FJW56" s="132"/>
      <c r="FJX56" s="132"/>
      <c r="FJY56" s="132"/>
      <c r="FJZ56" s="132"/>
      <c r="FKA56" s="137"/>
      <c r="FKB56" s="96"/>
      <c r="FKC56" s="138"/>
      <c r="FKD56" s="132"/>
      <c r="FKE56" s="132"/>
      <c r="FKF56" s="132"/>
      <c r="FKG56" s="132"/>
      <c r="FKH56" s="132"/>
      <c r="FKI56" s="132"/>
      <c r="FKJ56" s="132"/>
      <c r="FKK56" s="132"/>
      <c r="FKL56" s="132"/>
      <c r="FKM56" s="132"/>
      <c r="FKN56" s="132"/>
      <c r="FKO56" s="132"/>
      <c r="FKP56" s="137"/>
      <c r="FKQ56" s="96"/>
      <c r="FKR56" s="138"/>
      <c r="FKS56" s="132"/>
      <c r="FKT56" s="132"/>
      <c r="FKU56" s="132"/>
      <c r="FKV56" s="132"/>
      <c r="FKW56" s="132"/>
      <c r="FKX56" s="132"/>
      <c r="FKY56" s="132"/>
      <c r="FKZ56" s="132"/>
      <c r="FLA56" s="132"/>
      <c r="FLB56" s="132"/>
      <c r="FLC56" s="132"/>
      <c r="FLD56" s="132"/>
      <c r="FLE56" s="137"/>
      <c r="FLF56" s="96"/>
      <c r="FLG56" s="138"/>
      <c r="FLH56" s="132"/>
      <c r="FLI56" s="132"/>
      <c r="FLJ56" s="132"/>
      <c r="FLK56" s="132"/>
      <c r="FLL56" s="132"/>
      <c r="FLM56" s="132"/>
      <c r="FLN56" s="132"/>
      <c r="FLO56" s="132"/>
      <c r="FLP56" s="132"/>
      <c r="FLQ56" s="132"/>
      <c r="FLR56" s="132"/>
      <c r="FLS56" s="132"/>
      <c r="FLT56" s="137"/>
      <c r="FLU56" s="96"/>
      <c r="FLV56" s="138"/>
      <c r="FLW56" s="132"/>
      <c r="FLX56" s="132"/>
      <c r="FLY56" s="132"/>
      <c r="FLZ56" s="132"/>
      <c r="FMA56" s="132"/>
      <c r="FMB56" s="132"/>
      <c r="FMC56" s="132"/>
      <c r="FMD56" s="132"/>
      <c r="FME56" s="132"/>
      <c r="FMF56" s="132"/>
      <c r="FMG56" s="132"/>
      <c r="FMH56" s="132"/>
      <c r="FMI56" s="137"/>
      <c r="FMJ56" s="96"/>
      <c r="FMK56" s="138"/>
      <c r="FML56" s="132"/>
      <c r="FMM56" s="132"/>
      <c r="FMN56" s="132"/>
      <c r="FMO56" s="132"/>
      <c r="FMP56" s="132"/>
      <c r="FMQ56" s="132"/>
      <c r="FMR56" s="132"/>
      <c r="FMS56" s="132"/>
      <c r="FMT56" s="132"/>
      <c r="FMU56" s="132"/>
      <c r="FMV56" s="132"/>
      <c r="FMW56" s="132"/>
      <c r="FMX56" s="137"/>
      <c r="FMY56" s="96"/>
      <c r="FMZ56" s="138"/>
      <c r="FNA56" s="132"/>
      <c r="FNB56" s="132"/>
      <c r="FNC56" s="132"/>
      <c r="FND56" s="132"/>
      <c r="FNE56" s="132"/>
      <c r="FNF56" s="132"/>
      <c r="FNG56" s="132"/>
      <c r="FNH56" s="132"/>
      <c r="FNI56" s="132"/>
      <c r="FNJ56" s="132"/>
      <c r="FNK56" s="132"/>
      <c r="FNL56" s="132"/>
      <c r="FNM56" s="137"/>
      <c r="FNN56" s="96"/>
      <c r="FNO56" s="138"/>
      <c r="FNP56" s="132"/>
      <c r="FNQ56" s="132"/>
      <c r="FNR56" s="132"/>
      <c r="FNS56" s="132"/>
      <c r="FNT56" s="132"/>
      <c r="FNU56" s="132"/>
      <c r="FNV56" s="132"/>
      <c r="FNW56" s="132"/>
      <c r="FNX56" s="132"/>
      <c r="FNY56" s="132"/>
      <c r="FNZ56" s="132"/>
      <c r="FOA56" s="132"/>
      <c r="FOB56" s="137"/>
      <c r="FOC56" s="96"/>
      <c r="FOD56" s="138"/>
      <c r="FOE56" s="132"/>
      <c r="FOF56" s="132"/>
      <c r="FOG56" s="132"/>
      <c r="FOH56" s="132"/>
      <c r="FOI56" s="132"/>
      <c r="FOJ56" s="132"/>
      <c r="FOK56" s="132"/>
      <c r="FOL56" s="132"/>
      <c r="FOM56" s="132"/>
      <c r="FON56" s="132"/>
      <c r="FOO56" s="132"/>
      <c r="FOP56" s="132"/>
      <c r="FOQ56" s="137"/>
      <c r="FOR56" s="96"/>
      <c r="FOS56" s="138"/>
      <c r="FOT56" s="132"/>
      <c r="FOU56" s="132"/>
      <c r="FOV56" s="132"/>
      <c r="FOW56" s="132"/>
      <c r="FOX56" s="132"/>
      <c r="FOY56" s="132"/>
      <c r="FOZ56" s="132"/>
      <c r="FPA56" s="132"/>
      <c r="FPB56" s="132"/>
      <c r="FPC56" s="132"/>
      <c r="FPD56" s="132"/>
      <c r="FPE56" s="132"/>
      <c r="FPF56" s="137"/>
      <c r="FPG56" s="96"/>
      <c r="FPH56" s="138"/>
      <c r="FPI56" s="132"/>
      <c r="FPJ56" s="132"/>
      <c r="FPK56" s="132"/>
      <c r="FPL56" s="132"/>
      <c r="FPM56" s="132"/>
      <c r="FPN56" s="132"/>
      <c r="FPO56" s="132"/>
      <c r="FPP56" s="132"/>
      <c r="FPQ56" s="132"/>
      <c r="FPR56" s="132"/>
      <c r="FPS56" s="132"/>
      <c r="FPT56" s="132"/>
      <c r="FPU56" s="137"/>
      <c r="FPV56" s="96"/>
      <c r="FPW56" s="138"/>
      <c r="FPX56" s="132"/>
      <c r="FPY56" s="132"/>
      <c r="FPZ56" s="132"/>
      <c r="FQA56" s="132"/>
      <c r="FQB56" s="132"/>
      <c r="FQC56" s="132"/>
      <c r="FQD56" s="132"/>
      <c r="FQE56" s="132"/>
      <c r="FQF56" s="132"/>
      <c r="FQG56" s="132"/>
      <c r="FQH56" s="132"/>
      <c r="FQI56" s="132"/>
      <c r="FQJ56" s="137"/>
      <c r="FQK56" s="96"/>
      <c r="FQL56" s="138"/>
      <c r="FQM56" s="132"/>
      <c r="FQN56" s="132"/>
      <c r="FQO56" s="132"/>
      <c r="FQP56" s="132"/>
      <c r="FQQ56" s="132"/>
      <c r="FQR56" s="132"/>
      <c r="FQS56" s="132"/>
      <c r="FQT56" s="132"/>
      <c r="FQU56" s="132"/>
      <c r="FQV56" s="132"/>
      <c r="FQW56" s="132"/>
      <c r="FQX56" s="132"/>
      <c r="FQY56" s="137"/>
      <c r="FQZ56" s="96"/>
      <c r="FRA56" s="138"/>
      <c r="FRB56" s="132"/>
      <c r="FRC56" s="132"/>
      <c r="FRD56" s="132"/>
      <c r="FRE56" s="132"/>
      <c r="FRF56" s="132"/>
      <c r="FRG56" s="132"/>
      <c r="FRH56" s="132"/>
      <c r="FRI56" s="132"/>
      <c r="FRJ56" s="132"/>
      <c r="FRK56" s="132"/>
      <c r="FRL56" s="132"/>
      <c r="FRM56" s="132"/>
      <c r="FRN56" s="137"/>
      <c r="FRO56" s="96"/>
      <c r="FRP56" s="138"/>
      <c r="FRQ56" s="132"/>
      <c r="FRR56" s="132"/>
      <c r="FRS56" s="132"/>
      <c r="FRT56" s="132"/>
      <c r="FRU56" s="132"/>
      <c r="FRV56" s="132"/>
      <c r="FRW56" s="132"/>
      <c r="FRX56" s="132"/>
      <c r="FRY56" s="132"/>
      <c r="FRZ56" s="132"/>
      <c r="FSA56" s="132"/>
      <c r="FSB56" s="132"/>
      <c r="FSC56" s="137"/>
      <c r="FSD56" s="96"/>
      <c r="FSE56" s="138"/>
      <c r="FSF56" s="132"/>
      <c r="FSG56" s="132"/>
      <c r="FSH56" s="132"/>
      <c r="FSI56" s="132"/>
      <c r="FSJ56" s="132"/>
      <c r="FSK56" s="132"/>
      <c r="FSL56" s="132"/>
      <c r="FSM56" s="132"/>
      <c r="FSN56" s="132"/>
      <c r="FSO56" s="132"/>
      <c r="FSP56" s="132"/>
      <c r="FSQ56" s="132"/>
      <c r="FSR56" s="137"/>
      <c r="FSS56" s="96"/>
      <c r="FST56" s="138"/>
      <c r="FSU56" s="132"/>
      <c r="FSV56" s="132"/>
      <c r="FSW56" s="132"/>
      <c r="FSX56" s="132"/>
      <c r="FSY56" s="132"/>
      <c r="FSZ56" s="132"/>
      <c r="FTA56" s="132"/>
      <c r="FTB56" s="132"/>
      <c r="FTC56" s="132"/>
      <c r="FTD56" s="132"/>
      <c r="FTE56" s="132"/>
      <c r="FTF56" s="132"/>
      <c r="FTG56" s="137"/>
      <c r="FTH56" s="96"/>
      <c r="FTI56" s="138"/>
      <c r="FTJ56" s="132"/>
      <c r="FTK56" s="132"/>
      <c r="FTL56" s="132"/>
      <c r="FTM56" s="132"/>
      <c r="FTN56" s="132"/>
      <c r="FTO56" s="132"/>
      <c r="FTP56" s="132"/>
      <c r="FTQ56" s="132"/>
      <c r="FTR56" s="132"/>
      <c r="FTS56" s="132"/>
      <c r="FTT56" s="132"/>
      <c r="FTU56" s="132"/>
      <c r="FTV56" s="137"/>
      <c r="FTW56" s="96"/>
      <c r="FTX56" s="138"/>
      <c r="FTY56" s="132"/>
      <c r="FTZ56" s="132"/>
      <c r="FUA56" s="132"/>
      <c r="FUB56" s="132"/>
      <c r="FUC56" s="132"/>
      <c r="FUD56" s="132"/>
      <c r="FUE56" s="132"/>
      <c r="FUF56" s="132"/>
      <c r="FUG56" s="132"/>
      <c r="FUH56" s="132"/>
      <c r="FUI56" s="132"/>
      <c r="FUJ56" s="132"/>
      <c r="FUK56" s="137"/>
      <c r="FUL56" s="96"/>
      <c r="FUM56" s="138"/>
      <c r="FUN56" s="132"/>
      <c r="FUO56" s="132"/>
      <c r="FUP56" s="132"/>
      <c r="FUQ56" s="132"/>
      <c r="FUR56" s="132"/>
      <c r="FUS56" s="132"/>
      <c r="FUT56" s="132"/>
      <c r="FUU56" s="132"/>
      <c r="FUV56" s="132"/>
      <c r="FUW56" s="132"/>
      <c r="FUX56" s="132"/>
      <c r="FUY56" s="132"/>
      <c r="FUZ56" s="137"/>
      <c r="FVA56" s="96"/>
      <c r="FVB56" s="138"/>
      <c r="FVC56" s="132"/>
      <c r="FVD56" s="132"/>
      <c r="FVE56" s="132"/>
      <c r="FVF56" s="132"/>
      <c r="FVG56" s="132"/>
      <c r="FVH56" s="132"/>
      <c r="FVI56" s="132"/>
      <c r="FVJ56" s="132"/>
      <c r="FVK56" s="132"/>
      <c r="FVL56" s="132"/>
      <c r="FVM56" s="132"/>
      <c r="FVN56" s="132"/>
      <c r="FVO56" s="137"/>
      <c r="FVP56" s="96"/>
      <c r="FVQ56" s="138"/>
      <c r="FVR56" s="132"/>
      <c r="FVS56" s="132"/>
      <c r="FVT56" s="132"/>
      <c r="FVU56" s="132"/>
      <c r="FVV56" s="132"/>
      <c r="FVW56" s="132"/>
      <c r="FVX56" s="132"/>
      <c r="FVY56" s="132"/>
      <c r="FVZ56" s="132"/>
      <c r="FWA56" s="132"/>
      <c r="FWB56" s="132"/>
      <c r="FWC56" s="132"/>
      <c r="FWD56" s="137"/>
      <c r="FWE56" s="96"/>
      <c r="FWF56" s="138"/>
      <c r="FWG56" s="132"/>
      <c r="FWH56" s="132"/>
      <c r="FWI56" s="132"/>
      <c r="FWJ56" s="132"/>
      <c r="FWK56" s="132"/>
      <c r="FWL56" s="132"/>
      <c r="FWM56" s="132"/>
      <c r="FWN56" s="132"/>
      <c r="FWO56" s="132"/>
      <c r="FWP56" s="132"/>
      <c r="FWQ56" s="132"/>
      <c r="FWR56" s="132"/>
      <c r="FWS56" s="137"/>
      <c r="FWT56" s="96"/>
      <c r="FWU56" s="138"/>
      <c r="FWV56" s="132"/>
      <c r="FWW56" s="132"/>
      <c r="FWX56" s="132"/>
      <c r="FWY56" s="132"/>
      <c r="FWZ56" s="132"/>
      <c r="FXA56" s="132"/>
      <c r="FXB56" s="132"/>
      <c r="FXC56" s="132"/>
      <c r="FXD56" s="132"/>
      <c r="FXE56" s="132"/>
      <c r="FXF56" s="132"/>
      <c r="FXG56" s="132"/>
      <c r="FXH56" s="137"/>
      <c r="FXI56" s="96"/>
      <c r="FXJ56" s="138"/>
      <c r="FXK56" s="132"/>
      <c r="FXL56" s="132"/>
      <c r="FXM56" s="132"/>
      <c r="FXN56" s="132"/>
      <c r="FXO56" s="132"/>
      <c r="FXP56" s="132"/>
      <c r="FXQ56" s="132"/>
      <c r="FXR56" s="132"/>
      <c r="FXS56" s="132"/>
      <c r="FXT56" s="132"/>
      <c r="FXU56" s="132"/>
      <c r="FXV56" s="132"/>
      <c r="FXW56" s="137"/>
      <c r="FXX56" s="96"/>
      <c r="FXY56" s="138"/>
      <c r="FXZ56" s="132"/>
      <c r="FYA56" s="132"/>
      <c r="FYB56" s="132"/>
      <c r="FYC56" s="132"/>
      <c r="FYD56" s="132"/>
      <c r="FYE56" s="132"/>
      <c r="FYF56" s="132"/>
      <c r="FYG56" s="132"/>
      <c r="FYH56" s="132"/>
      <c r="FYI56" s="132"/>
      <c r="FYJ56" s="132"/>
      <c r="FYK56" s="132"/>
      <c r="FYL56" s="137"/>
      <c r="FYM56" s="96"/>
      <c r="FYN56" s="138"/>
      <c r="FYO56" s="132"/>
      <c r="FYP56" s="132"/>
      <c r="FYQ56" s="132"/>
      <c r="FYR56" s="132"/>
      <c r="FYS56" s="132"/>
      <c r="FYT56" s="132"/>
      <c r="FYU56" s="132"/>
      <c r="FYV56" s="132"/>
      <c r="FYW56" s="132"/>
      <c r="FYX56" s="132"/>
      <c r="FYY56" s="132"/>
      <c r="FYZ56" s="132"/>
      <c r="FZA56" s="137"/>
      <c r="FZB56" s="96"/>
      <c r="FZC56" s="138"/>
      <c r="FZD56" s="132"/>
      <c r="FZE56" s="132"/>
      <c r="FZF56" s="132"/>
      <c r="FZG56" s="132"/>
      <c r="FZH56" s="132"/>
      <c r="FZI56" s="132"/>
      <c r="FZJ56" s="132"/>
      <c r="FZK56" s="132"/>
      <c r="FZL56" s="132"/>
      <c r="FZM56" s="132"/>
      <c r="FZN56" s="132"/>
      <c r="FZO56" s="132"/>
      <c r="FZP56" s="137"/>
      <c r="FZQ56" s="96"/>
      <c r="FZR56" s="138"/>
      <c r="FZS56" s="132"/>
      <c r="FZT56" s="132"/>
      <c r="FZU56" s="132"/>
      <c r="FZV56" s="132"/>
      <c r="FZW56" s="132"/>
      <c r="FZX56" s="132"/>
      <c r="FZY56" s="132"/>
      <c r="FZZ56" s="132"/>
      <c r="GAA56" s="132"/>
      <c r="GAB56" s="132"/>
      <c r="GAC56" s="132"/>
      <c r="GAD56" s="132"/>
      <c r="GAE56" s="137"/>
      <c r="GAF56" s="96"/>
      <c r="GAG56" s="138"/>
      <c r="GAH56" s="132"/>
      <c r="GAI56" s="132"/>
      <c r="GAJ56" s="132"/>
      <c r="GAK56" s="132"/>
      <c r="GAL56" s="132"/>
      <c r="GAM56" s="132"/>
      <c r="GAN56" s="132"/>
      <c r="GAO56" s="132"/>
      <c r="GAP56" s="132"/>
      <c r="GAQ56" s="132"/>
      <c r="GAR56" s="132"/>
      <c r="GAS56" s="132"/>
      <c r="GAT56" s="137"/>
      <c r="GAU56" s="96"/>
      <c r="GAV56" s="138"/>
      <c r="GAW56" s="132"/>
      <c r="GAX56" s="132"/>
      <c r="GAY56" s="132"/>
      <c r="GAZ56" s="132"/>
      <c r="GBA56" s="132"/>
      <c r="GBB56" s="132"/>
      <c r="GBC56" s="132"/>
      <c r="GBD56" s="132"/>
      <c r="GBE56" s="132"/>
      <c r="GBF56" s="132"/>
      <c r="GBG56" s="132"/>
      <c r="GBH56" s="132"/>
      <c r="GBI56" s="137"/>
      <c r="GBJ56" s="96"/>
      <c r="GBK56" s="138"/>
      <c r="GBL56" s="132"/>
      <c r="GBM56" s="132"/>
      <c r="GBN56" s="132"/>
      <c r="GBO56" s="132"/>
      <c r="GBP56" s="132"/>
      <c r="GBQ56" s="132"/>
      <c r="GBR56" s="132"/>
      <c r="GBS56" s="132"/>
      <c r="GBT56" s="132"/>
      <c r="GBU56" s="132"/>
      <c r="GBV56" s="132"/>
      <c r="GBW56" s="132"/>
      <c r="GBX56" s="137"/>
      <c r="GBY56" s="96"/>
      <c r="GBZ56" s="138"/>
      <c r="GCA56" s="132"/>
      <c r="GCB56" s="132"/>
      <c r="GCC56" s="132"/>
      <c r="GCD56" s="132"/>
      <c r="GCE56" s="132"/>
      <c r="GCF56" s="132"/>
      <c r="GCG56" s="132"/>
      <c r="GCH56" s="132"/>
      <c r="GCI56" s="132"/>
      <c r="GCJ56" s="132"/>
      <c r="GCK56" s="132"/>
      <c r="GCL56" s="132"/>
      <c r="GCM56" s="137"/>
      <c r="GCN56" s="96"/>
      <c r="GCO56" s="138"/>
      <c r="GCP56" s="132"/>
      <c r="GCQ56" s="132"/>
      <c r="GCR56" s="132"/>
      <c r="GCS56" s="132"/>
      <c r="GCT56" s="132"/>
      <c r="GCU56" s="132"/>
      <c r="GCV56" s="132"/>
      <c r="GCW56" s="132"/>
      <c r="GCX56" s="132"/>
      <c r="GCY56" s="132"/>
      <c r="GCZ56" s="132"/>
      <c r="GDA56" s="132"/>
      <c r="GDB56" s="137"/>
      <c r="GDC56" s="96"/>
      <c r="GDD56" s="138"/>
      <c r="GDE56" s="132"/>
      <c r="GDF56" s="132"/>
      <c r="GDG56" s="132"/>
      <c r="GDH56" s="132"/>
      <c r="GDI56" s="132"/>
      <c r="GDJ56" s="132"/>
      <c r="GDK56" s="132"/>
      <c r="GDL56" s="132"/>
      <c r="GDM56" s="132"/>
      <c r="GDN56" s="132"/>
      <c r="GDO56" s="132"/>
      <c r="GDP56" s="132"/>
      <c r="GDQ56" s="137"/>
      <c r="GDR56" s="96"/>
      <c r="GDS56" s="138"/>
      <c r="GDT56" s="132"/>
      <c r="GDU56" s="132"/>
      <c r="GDV56" s="132"/>
      <c r="GDW56" s="132"/>
      <c r="GDX56" s="132"/>
      <c r="GDY56" s="132"/>
      <c r="GDZ56" s="132"/>
      <c r="GEA56" s="132"/>
      <c r="GEB56" s="132"/>
      <c r="GEC56" s="132"/>
      <c r="GED56" s="132"/>
      <c r="GEE56" s="132"/>
      <c r="GEF56" s="137"/>
      <c r="GEG56" s="96"/>
      <c r="GEH56" s="138"/>
      <c r="GEI56" s="132"/>
      <c r="GEJ56" s="132"/>
      <c r="GEK56" s="132"/>
      <c r="GEL56" s="132"/>
      <c r="GEM56" s="132"/>
      <c r="GEN56" s="132"/>
      <c r="GEO56" s="132"/>
      <c r="GEP56" s="132"/>
      <c r="GEQ56" s="132"/>
      <c r="GER56" s="132"/>
      <c r="GES56" s="132"/>
      <c r="GET56" s="132"/>
      <c r="GEU56" s="137"/>
      <c r="GEV56" s="96"/>
      <c r="GEW56" s="138"/>
      <c r="GEX56" s="132"/>
      <c r="GEY56" s="132"/>
      <c r="GEZ56" s="132"/>
      <c r="GFA56" s="132"/>
      <c r="GFB56" s="132"/>
      <c r="GFC56" s="132"/>
      <c r="GFD56" s="132"/>
      <c r="GFE56" s="132"/>
      <c r="GFF56" s="132"/>
      <c r="GFG56" s="132"/>
      <c r="GFH56" s="132"/>
      <c r="GFI56" s="132"/>
      <c r="GFJ56" s="137"/>
      <c r="GFK56" s="96"/>
      <c r="GFL56" s="138"/>
      <c r="GFM56" s="132"/>
      <c r="GFN56" s="132"/>
      <c r="GFO56" s="132"/>
      <c r="GFP56" s="132"/>
      <c r="GFQ56" s="132"/>
      <c r="GFR56" s="132"/>
      <c r="GFS56" s="132"/>
      <c r="GFT56" s="132"/>
      <c r="GFU56" s="132"/>
      <c r="GFV56" s="132"/>
      <c r="GFW56" s="132"/>
      <c r="GFX56" s="132"/>
      <c r="GFY56" s="137"/>
      <c r="GFZ56" s="96"/>
      <c r="GGA56" s="138"/>
      <c r="GGB56" s="132"/>
      <c r="GGC56" s="132"/>
      <c r="GGD56" s="132"/>
      <c r="GGE56" s="132"/>
      <c r="GGF56" s="132"/>
      <c r="GGG56" s="132"/>
      <c r="GGH56" s="132"/>
      <c r="GGI56" s="132"/>
      <c r="GGJ56" s="132"/>
      <c r="GGK56" s="132"/>
      <c r="GGL56" s="132"/>
      <c r="GGM56" s="132"/>
      <c r="GGN56" s="137"/>
      <c r="GGO56" s="96"/>
      <c r="GGP56" s="138"/>
      <c r="GGQ56" s="132"/>
      <c r="GGR56" s="132"/>
      <c r="GGS56" s="132"/>
      <c r="GGT56" s="132"/>
      <c r="GGU56" s="132"/>
      <c r="GGV56" s="132"/>
      <c r="GGW56" s="132"/>
      <c r="GGX56" s="132"/>
      <c r="GGY56" s="132"/>
      <c r="GGZ56" s="132"/>
      <c r="GHA56" s="132"/>
      <c r="GHB56" s="132"/>
      <c r="GHC56" s="137"/>
      <c r="GHD56" s="96"/>
      <c r="GHE56" s="138"/>
      <c r="GHF56" s="132"/>
      <c r="GHG56" s="132"/>
      <c r="GHH56" s="132"/>
      <c r="GHI56" s="132"/>
      <c r="GHJ56" s="132"/>
      <c r="GHK56" s="132"/>
      <c r="GHL56" s="132"/>
      <c r="GHM56" s="132"/>
      <c r="GHN56" s="132"/>
      <c r="GHO56" s="132"/>
      <c r="GHP56" s="132"/>
      <c r="GHQ56" s="132"/>
      <c r="GHR56" s="137"/>
      <c r="GHS56" s="96"/>
      <c r="GHT56" s="138"/>
      <c r="GHU56" s="132"/>
      <c r="GHV56" s="132"/>
      <c r="GHW56" s="132"/>
      <c r="GHX56" s="132"/>
      <c r="GHY56" s="132"/>
      <c r="GHZ56" s="132"/>
      <c r="GIA56" s="132"/>
      <c r="GIB56" s="132"/>
      <c r="GIC56" s="132"/>
      <c r="GID56" s="132"/>
      <c r="GIE56" s="132"/>
      <c r="GIF56" s="132"/>
      <c r="GIG56" s="137"/>
      <c r="GIH56" s="96"/>
      <c r="GII56" s="138"/>
      <c r="GIJ56" s="132"/>
      <c r="GIK56" s="132"/>
      <c r="GIL56" s="132"/>
      <c r="GIM56" s="132"/>
      <c r="GIN56" s="132"/>
      <c r="GIO56" s="132"/>
      <c r="GIP56" s="132"/>
      <c r="GIQ56" s="132"/>
      <c r="GIR56" s="132"/>
      <c r="GIS56" s="132"/>
      <c r="GIT56" s="132"/>
      <c r="GIU56" s="132"/>
      <c r="GIV56" s="137"/>
      <c r="GIW56" s="96"/>
      <c r="GIX56" s="138"/>
      <c r="GIY56" s="132"/>
      <c r="GIZ56" s="132"/>
      <c r="GJA56" s="132"/>
      <c r="GJB56" s="132"/>
      <c r="GJC56" s="132"/>
      <c r="GJD56" s="132"/>
      <c r="GJE56" s="132"/>
      <c r="GJF56" s="132"/>
      <c r="GJG56" s="132"/>
      <c r="GJH56" s="132"/>
      <c r="GJI56" s="132"/>
      <c r="GJJ56" s="132"/>
      <c r="GJK56" s="137"/>
      <c r="GJL56" s="96"/>
      <c r="GJM56" s="138"/>
      <c r="GJN56" s="132"/>
      <c r="GJO56" s="132"/>
      <c r="GJP56" s="132"/>
      <c r="GJQ56" s="132"/>
      <c r="GJR56" s="132"/>
      <c r="GJS56" s="132"/>
      <c r="GJT56" s="132"/>
      <c r="GJU56" s="132"/>
      <c r="GJV56" s="132"/>
      <c r="GJW56" s="132"/>
      <c r="GJX56" s="132"/>
      <c r="GJY56" s="132"/>
      <c r="GJZ56" s="137"/>
      <c r="GKA56" s="96"/>
      <c r="GKB56" s="138"/>
      <c r="GKC56" s="132"/>
      <c r="GKD56" s="132"/>
      <c r="GKE56" s="132"/>
      <c r="GKF56" s="132"/>
      <c r="GKG56" s="132"/>
      <c r="GKH56" s="132"/>
      <c r="GKI56" s="132"/>
      <c r="GKJ56" s="132"/>
      <c r="GKK56" s="132"/>
      <c r="GKL56" s="132"/>
      <c r="GKM56" s="132"/>
      <c r="GKN56" s="132"/>
      <c r="GKO56" s="137"/>
      <c r="GKP56" s="96"/>
      <c r="GKQ56" s="138"/>
      <c r="GKR56" s="132"/>
      <c r="GKS56" s="132"/>
      <c r="GKT56" s="132"/>
      <c r="GKU56" s="132"/>
      <c r="GKV56" s="132"/>
      <c r="GKW56" s="132"/>
      <c r="GKX56" s="132"/>
      <c r="GKY56" s="132"/>
      <c r="GKZ56" s="132"/>
      <c r="GLA56" s="132"/>
      <c r="GLB56" s="132"/>
      <c r="GLC56" s="132"/>
      <c r="GLD56" s="137"/>
      <c r="GLE56" s="96"/>
      <c r="GLF56" s="138"/>
      <c r="GLG56" s="132"/>
      <c r="GLH56" s="132"/>
      <c r="GLI56" s="132"/>
      <c r="GLJ56" s="132"/>
      <c r="GLK56" s="132"/>
      <c r="GLL56" s="132"/>
      <c r="GLM56" s="132"/>
      <c r="GLN56" s="132"/>
      <c r="GLO56" s="132"/>
      <c r="GLP56" s="132"/>
      <c r="GLQ56" s="132"/>
      <c r="GLR56" s="132"/>
      <c r="GLS56" s="137"/>
      <c r="GLT56" s="96"/>
      <c r="GLU56" s="138"/>
      <c r="GLV56" s="132"/>
      <c r="GLW56" s="132"/>
      <c r="GLX56" s="132"/>
      <c r="GLY56" s="132"/>
      <c r="GLZ56" s="132"/>
      <c r="GMA56" s="132"/>
      <c r="GMB56" s="132"/>
      <c r="GMC56" s="132"/>
      <c r="GMD56" s="132"/>
      <c r="GME56" s="132"/>
      <c r="GMF56" s="132"/>
      <c r="GMG56" s="132"/>
      <c r="GMH56" s="137"/>
      <c r="GMI56" s="96"/>
      <c r="GMJ56" s="138"/>
      <c r="GMK56" s="132"/>
      <c r="GML56" s="132"/>
      <c r="GMM56" s="132"/>
      <c r="GMN56" s="132"/>
      <c r="GMO56" s="132"/>
      <c r="GMP56" s="132"/>
      <c r="GMQ56" s="132"/>
      <c r="GMR56" s="132"/>
      <c r="GMS56" s="132"/>
      <c r="GMT56" s="132"/>
      <c r="GMU56" s="132"/>
      <c r="GMV56" s="132"/>
      <c r="GMW56" s="137"/>
      <c r="GMX56" s="96"/>
      <c r="GMY56" s="138"/>
      <c r="GMZ56" s="132"/>
      <c r="GNA56" s="132"/>
      <c r="GNB56" s="132"/>
      <c r="GNC56" s="132"/>
      <c r="GND56" s="132"/>
      <c r="GNE56" s="132"/>
      <c r="GNF56" s="132"/>
      <c r="GNG56" s="132"/>
      <c r="GNH56" s="132"/>
      <c r="GNI56" s="132"/>
      <c r="GNJ56" s="132"/>
      <c r="GNK56" s="132"/>
      <c r="GNL56" s="137"/>
      <c r="GNM56" s="96"/>
      <c r="GNN56" s="138"/>
      <c r="GNO56" s="132"/>
      <c r="GNP56" s="132"/>
      <c r="GNQ56" s="132"/>
      <c r="GNR56" s="132"/>
      <c r="GNS56" s="132"/>
      <c r="GNT56" s="132"/>
      <c r="GNU56" s="132"/>
      <c r="GNV56" s="132"/>
      <c r="GNW56" s="132"/>
      <c r="GNX56" s="132"/>
      <c r="GNY56" s="132"/>
      <c r="GNZ56" s="132"/>
      <c r="GOA56" s="137"/>
      <c r="GOB56" s="96"/>
      <c r="GOC56" s="138"/>
      <c r="GOD56" s="132"/>
      <c r="GOE56" s="132"/>
      <c r="GOF56" s="132"/>
      <c r="GOG56" s="132"/>
      <c r="GOH56" s="132"/>
      <c r="GOI56" s="132"/>
      <c r="GOJ56" s="132"/>
      <c r="GOK56" s="132"/>
      <c r="GOL56" s="132"/>
      <c r="GOM56" s="132"/>
      <c r="GON56" s="132"/>
      <c r="GOO56" s="132"/>
      <c r="GOP56" s="137"/>
      <c r="GOQ56" s="96"/>
      <c r="GOR56" s="138"/>
      <c r="GOS56" s="132"/>
      <c r="GOT56" s="132"/>
      <c r="GOU56" s="132"/>
      <c r="GOV56" s="132"/>
      <c r="GOW56" s="132"/>
      <c r="GOX56" s="132"/>
      <c r="GOY56" s="132"/>
      <c r="GOZ56" s="132"/>
      <c r="GPA56" s="132"/>
      <c r="GPB56" s="132"/>
      <c r="GPC56" s="132"/>
      <c r="GPD56" s="132"/>
      <c r="GPE56" s="137"/>
      <c r="GPF56" s="96"/>
      <c r="GPG56" s="138"/>
      <c r="GPH56" s="132"/>
      <c r="GPI56" s="132"/>
      <c r="GPJ56" s="132"/>
      <c r="GPK56" s="132"/>
      <c r="GPL56" s="132"/>
      <c r="GPM56" s="132"/>
      <c r="GPN56" s="132"/>
      <c r="GPO56" s="132"/>
      <c r="GPP56" s="132"/>
      <c r="GPQ56" s="132"/>
      <c r="GPR56" s="132"/>
      <c r="GPS56" s="132"/>
      <c r="GPT56" s="137"/>
      <c r="GPU56" s="96"/>
      <c r="GPV56" s="138"/>
      <c r="GPW56" s="132"/>
      <c r="GPX56" s="132"/>
      <c r="GPY56" s="132"/>
      <c r="GPZ56" s="132"/>
      <c r="GQA56" s="132"/>
      <c r="GQB56" s="132"/>
      <c r="GQC56" s="132"/>
      <c r="GQD56" s="132"/>
      <c r="GQE56" s="132"/>
      <c r="GQF56" s="132"/>
      <c r="GQG56" s="132"/>
      <c r="GQH56" s="132"/>
      <c r="GQI56" s="137"/>
      <c r="GQJ56" s="96"/>
      <c r="GQK56" s="138"/>
      <c r="GQL56" s="132"/>
      <c r="GQM56" s="132"/>
      <c r="GQN56" s="132"/>
      <c r="GQO56" s="132"/>
      <c r="GQP56" s="132"/>
      <c r="GQQ56" s="132"/>
      <c r="GQR56" s="132"/>
      <c r="GQS56" s="132"/>
      <c r="GQT56" s="132"/>
      <c r="GQU56" s="132"/>
      <c r="GQV56" s="132"/>
      <c r="GQW56" s="132"/>
      <c r="GQX56" s="137"/>
      <c r="GQY56" s="96"/>
      <c r="GQZ56" s="138"/>
      <c r="GRA56" s="132"/>
      <c r="GRB56" s="132"/>
      <c r="GRC56" s="132"/>
      <c r="GRD56" s="132"/>
      <c r="GRE56" s="132"/>
      <c r="GRF56" s="132"/>
      <c r="GRG56" s="132"/>
      <c r="GRH56" s="132"/>
      <c r="GRI56" s="132"/>
      <c r="GRJ56" s="132"/>
      <c r="GRK56" s="132"/>
      <c r="GRL56" s="132"/>
      <c r="GRM56" s="137"/>
      <c r="GRN56" s="96"/>
      <c r="GRO56" s="138"/>
      <c r="GRP56" s="132"/>
      <c r="GRQ56" s="132"/>
      <c r="GRR56" s="132"/>
      <c r="GRS56" s="132"/>
      <c r="GRT56" s="132"/>
      <c r="GRU56" s="132"/>
      <c r="GRV56" s="132"/>
      <c r="GRW56" s="132"/>
      <c r="GRX56" s="132"/>
      <c r="GRY56" s="132"/>
      <c r="GRZ56" s="132"/>
      <c r="GSA56" s="132"/>
      <c r="GSB56" s="137"/>
      <c r="GSC56" s="96"/>
      <c r="GSD56" s="138"/>
      <c r="GSE56" s="132"/>
      <c r="GSF56" s="132"/>
      <c r="GSG56" s="132"/>
      <c r="GSH56" s="132"/>
      <c r="GSI56" s="132"/>
      <c r="GSJ56" s="132"/>
      <c r="GSK56" s="132"/>
      <c r="GSL56" s="132"/>
      <c r="GSM56" s="132"/>
      <c r="GSN56" s="132"/>
      <c r="GSO56" s="132"/>
      <c r="GSP56" s="132"/>
      <c r="GSQ56" s="137"/>
      <c r="GSR56" s="96"/>
      <c r="GSS56" s="138"/>
      <c r="GST56" s="132"/>
      <c r="GSU56" s="132"/>
      <c r="GSV56" s="132"/>
      <c r="GSW56" s="132"/>
      <c r="GSX56" s="132"/>
      <c r="GSY56" s="132"/>
      <c r="GSZ56" s="132"/>
      <c r="GTA56" s="132"/>
      <c r="GTB56" s="132"/>
      <c r="GTC56" s="132"/>
      <c r="GTD56" s="132"/>
      <c r="GTE56" s="132"/>
      <c r="GTF56" s="137"/>
      <c r="GTG56" s="96"/>
      <c r="GTH56" s="138"/>
      <c r="GTI56" s="132"/>
      <c r="GTJ56" s="132"/>
      <c r="GTK56" s="132"/>
      <c r="GTL56" s="132"/>
      <c r="GTM56" s="132"/>
      <c r="GTN56" s="132"/>
      <c r="GTO56" s="132"/>
      <c r="GTP56" s="132"/>
      <c r="GTQ56" s="132"/>
      <c r="GTR56" s="132"/>
      <c r="GTS56" s="132"/>
      <c r="GTT56" s="132"/>
      <c r="GTU56" s="137"/>
      <c r="GTV56" s="96"/>
      <c r="GTW56" s="138"/>
      <c r="GTX56" s="132"/>
      <c r="GTY56" s="132"/>
      <c r="GTZ56" s="132"/>
      <c r="GUA56" s="132"/>
      <c r="GUB56" s="132"/>
      <c r="GUC56" s="132"/>
      <c r="GUD56" s="132"/>
      <c r="GUE56" s="132"/>
      <c r="GUF56" s="132"/>
      <c r="GUG56" s="132"/>
      <c r="GUH56" s="132"/>
      <c r="GUI56" s="132"/>
      <c r="GUJ56" s="137"/>
      <c r="GUK56" s="96"/>
      <c r="GUL56" s="138"/>
      <c r="GUM56" s="132"/>
      <c r="GUN56" s="132"/>
      <c r="GUO56" s="132"/>
      <c r="GUP56" s="132"/>
      <c r="GUQ56" s="132"/>
      <c r="GUR56" s="132"/>
      <c r="GUS56" s="132"/>
      <c r="GUT56" s="132"/>
      <c r="GUU56" s="132"/>
      <c r="GUV56" s="132"/>
      <c r="GUW56" s="132"/>
      <c r="GUX56" s="132"/>
      <c r="GUY56" s="137"/>
      <c r="GUZ56" s="96"/>
      <c r="GVA56" s="138"/>
      <c r="GVB56" s="132"/>
      <c r="GVC56" s="132"/>
      <c r="GVD56" s="132"/>
      <c r="GVE56" s="132"/>
      <c r="GVF56" s="132"/>
      <c r="GVG56" s="132"/>
      <c r="GVH56" s="132"/>
      <c r="GVI56" s="132"/>
      <c r="GVJ56" s="132"/>
      <c r="GVK56" s="132"/>
      <c r="GVL56" s="132"/>
      <c r="GVM56" s="132"/>
      <c r="GVN56" s="137"/>
      <c r="GVO56" s="96"/>
      <c r="GVP56" s="138"/>
      <c r="GVQ56" s="132"/>
      <c r="GVR56" s="132"/>
      <c r="GVS56" s="132"/>
      <c r="GVT56" s="132"/>
      <c r="GVU56" s="132"/>
      <c r="GVV56" s="132"/>
      <c r="GVW56" s="132"/>
      <c r="GVX56" s="132"/>
      <c r="GVY56" s="132"/>
      <c r="GVZ56" s="132"/>
      <c r="GWA56" s="132"/>
      <c r="GWB56" s="132"/>
      <c r="GWC56" s="137"/>
      <c r="GWD56" s="96"/>
      <c r="GWE56" s="138"/>
      <c r="GWF56" s="132"/>
      <c r="GWG56" s="132"/>
      <c r="GWH56" s="132"/>
      <c r="GWI56" s="132"/>
      <c r="GWJ56" s="132"/>
      <c r="GWK56" s="132"/>
      <c r="GWL56" s="132"/>
      <c r="GWM56" s="132"/>
      <c r="GWN56" s="132"/>
      <c r="GWO56" s="132"/>
      <c r="GWP56" s="132"/>
      <c r="GWQ56" s="132"/>
      <c r="GWR56" s="137"/>
      <c r="GWS56" s="96"/>
      <c r="GWT56" s="138"/>
      <c r="GWU56" s="132"/>
      <c r="GWV56" s="132"/>
      <c r="GWW56" s="132"/>
      <c r="GWX56" s="132"/>
      <c r="GWY56" s="132"/>
      <c r="GWZ56" s="132"/>
      <c r="GXA56" s="132"/>
      <c r="GXB56" s="132"/>
      <c r="GXC56" s="132"/>
      <c r="GXD56" s="132"/>
      <c r="GXE56" s="132"/>
      <c r="GXF56" s="132"/>
      <c r="GXG56" s="137"/>
      <c r="GXH56" s="96"/>
      <c r="GXI56" s="138"/>
      <c r="GXJ56" s="132"/>
      <c r="GXK56" s="132"/>
      <c r="GXL56" s="132"/>
      <c r="GXM56" s="132"/>
      <c r="GXN56" s="132"/>
      <c r="GXO56" s="132"/>
      <c r="GXP56" s="132"/>
      <c r="GXQ56" s="132"/>
      <c r="GXR56" s="132"/>
      <c r="GXS56" s="132"/>
      <c r="GXT56" s="132"/>
      <c r="GXU56" s="132"/>
      <c r="GXV56" s="137"/>
      <c r="GXW56" s="96"/>
      <c r="GXX56" s="138"/>
      <c r="GXY56" s="132"/>
      <c r="GXZ56" s="132"/>
      <c r="GYA56" s="132"/>
      <c r="GYB56" s="132"/>
      <c r="GYC56" s="132"/>
      <c r="GYD56" s="132"/>
      <c r="GYE56" s="132"/>
      <c r="GYF56" s="132"/>
      <c r="GYG56" s="132"/>
      <c r="GYH56" s="132"/>
      <c r="GYI56" s="132"/>
      <c r="GYJ56" s="132"/>
      <c r="GYK56" s="137"/>
      <c r="GYL56" s="96"/>
      <c r="GYM56" s="138"/>
      <c r="GYN56" s="132"/>
      <c r="GYO56" s="132"/>
      <c r="GYP56" s="132"/>
      <c r="GYQ56" s="132"/>
      <c r="GYR56" s="132"/>
      <c r="GYS56" s="132"/>
      <c r="GYT56" s="132"/>
      <c r="GYU56" s="132"/>
      <c r="GYV56" s="132"/>
      <c r="GYW56" s="132"/>
      <c r="GYX56" s="132"/>
      <c r="GYY56" s="132"/>
      <c r="GYZ56" s="137"/>
      <c r="GZA56" s="96"/>
      <c r="GZB56" s="138"/>
      <c r="GZC56" s="132"/>
      <c r="GZD56" s="132"/>
      <c r="GZE56" s="132"/>
      <c r="GZF56" s="132"/>
      <c r="GZG56" s="132"/>
      <c r="GZH56" s="132"/>
      <c r="GZI56" s="132"/>
      <c r="GZJ56" s="132"/>
      <c r="GZK56" s="132"/>
      <c r="GZL56" s="132"/>
      <c r="GZM56" s="132"/>
      <c r="GZN56" s="132"/>
      <c r="GZO56" s="137"/>
      <c r="GZP56" s="96"/>
      <c r="GZQ56" s="138"/>
      <c r="GZR56" s="132"/>
      <c r="GZS56" s="132"/>
      <c r="GZT56" s="132"/>
      <c r="GZU56" s="132"/>
      <c r="GZV56" s="132"/>
      <c r="GZW56" s="132"/>
      <c r="GZX56" s="132"/>
      <c r="GZY56" s="132"/>
      <c r="GZZ56" s="132"/>
      <c r="HAA56" s="132"/>
      <c r="HAB56" s="132"/>
      <c r="HAC56" s="132"/>
      <c r="HAD56" s="137"/>
      <c r="HAE56" s="96"/>
      <c r="HAF56" s="138"/>
      <c r="HAG56" s="132"/>
      <c r="HAH56" s="132"/>
      <c r="HAI56" s="132"/>
      <c r="HAJ56" s="132"/>
      <c r="HAK56" s="132"/>
      <c r="HAL56" s="132"/>
      <c r="HAM56" s="132"/>
      <c r="HAN56" s="132"/>
      <c r="HAO56" s="132"/>
      <c r="HAP56" s="132"/>
      <c r="HAQ56" s="132"/>
      <c r="HAR56" s="132"/>
      <c r="HAS56" s="137"/>
      <c r="HAT56" s="96"/>
      <c r="HAU56" s="138"/>
      <c r="HAV56" s="132"/>
      <c r="HAW56" s="132"/>
      <c r="HAX56" s="132"/>
      <c r="HAY56" s="132"/>
      <c r="HAZ56" s="132"/>
      <c r="HBA56" s="132"/>
      <c r="HBB56" s="132"/>
      <c r="HBC56" s="132"/>
      <c r="HBD56" s="132"/>
      <c r="HBE56" s="132"/>
      <c r="HBF56" s="132"/>
      <c r="HBG56" s="132"/>
      <c r="HBH56" s="137"/>
      <c r="HBI56" s="96"/>
      <c r="HBJ56" s="138"/>
      <c r="HBK56" s="132"/>
      <c r="HBL56" s="132"/>
      <c r="HBM56" s="132"/>
      <c r="HBN56" s="132"/>
      <c r="HBO56" s="132"/>
      <c r="HBP56" s="132"/>
      <c r="HBQ56" s="132"/>
      <c r="HBR56" s="132"/>
      <c r="HBS56" s="132"/>
      <c r="HBT56" s="132"/>
      <c r="HBU56" s="132"/>
      <c r="HBV56" s="132"/>
      <c r="HBW56" s="137"/>
      <c r="HBX56" s="96"/>
      <c r="HBY56" s="138"/>
      <c r="HBZ56" s="132"/>
      <c r="HCA56" s="132"/>
      <c r="HCB56" s="132"/>
      <c r="HCC56" s="132"/>
      <c r="HCD56" s="132"/>
      <c r="HCE56" s="132"/>
      <c r="HCF56" s="132"/>
      <c r="HCG56" s="132"/>
      <c r="HCH56" s="132"/>
      <c r="HCI56" s="132"/>
      <c r="HCJ56" s="132"/>
      <c r="HCK56" s="132"/>
      <c r="HCL56" s="137"/>
      <c r="HCM56" s="96"/>
      <c r="HCN56" s="138"/>
      <c r="HCO56" s="132"/>
      <c r="HCP56" s="132"/>
      <c r="HCQ56" s="132"/>
      <c r="HCR56" s="132"/>
      <c r="HCS56" s="132"/>
      <c r="HCT56" s="132"/>
      <c r="HCU56" s="132"/>
      <c r="HCV56" s="132"/>
      <c r="HCW56" s="132"/>
      <c r="HCX56" s="132"/>
      <c r="HCY56" s="132"/>
      <c r="HCZ56" s="132"/>
      <c r="HDA56" s="137"/>
      <c r="HDB56" s="96"/>
      <c r="HDC56" s="138"/>
      <c r="HDD56" s="132"/>
      <c r="HDE56" s="132"/>
      <c r="HDF56" s="132"/>
      <c r="HDG56" s="132"/>
      <c r="HDH56" s="132"/>
      <c r="HDI56" s="132"/>
      <c r="HDJ56" s="132"/>
      <c r="HDK56" s="132"/>
      <c r="HDL56" s="132"/>
      <c r="HDM56" s="132"/>
      <c r="HDN56" s="132"/>
      <c r="HDO56" s="132"/>
      <c r="HDP56" s="137"/>
      <c r="HDQ56" s="96"/>
      <c r="HDR56" s="138"/>
      <c r="HDS56" s="132"/>
      <c r="HDT56" s="132"/>
      <c r="HDU56" s="132"/>
      <c r="HDV56" s="132"/>
      <c r="HDW56" s="132"/>
      <c r="HDX56" s="132"/>
      <c r="HDY56" s="132"/>
      <c r="HDZ56" s="132"/>
      <c r="HEA56" s="132"/>
      <c r="HEB56" s="132"/>
      <c r="HEC56" s="132"/>
      <c r="HED56" s="132"/>
      <c r="HEE56" s="137"/>
      <c r="HEF56" s="96"/>
      <c r="HEG56" s="138"/>
      <c r="HEH56" s="132"/>
      <c r="HEI56" s="132"/>
      <c r="HEJ56" s="132"/>
      <c r="HEK56" s="132"/>
      <c r="HEL56" s="132"/>
      <c r="HEM56" s="132"/>
      <c r="HEN56" s="132"/>
      <c r="HEO56" s="132"/>
      <c r="HEP56" s="132"/>
      <c r="HEQ56" s="132"/>
      <c r="HER56" s="132"/>
      <c r="HES56" s="132"/>
      <c r="HET56" s="137"/>
      <c r="HEU56" s="96"/>
      <c r="HEV56" s="138"/>
      <c r="HEW56" s="132"/>
      <c r="HEX56" s="132"/>
      <c r="HEY56" s="132"/>
      <c r="HEZ56" s="132"/>
      <c r="HFA56" s="132"/>
      <c r="HFB56" s="132"/>
      <c r="HFC56" s="132"/>
      <c r="HFD56" s="132"/>
      <c r="HFE56" s="132"/>
      <c r="HFF56" s="132"/>
      <c r="HFG56" s="132"/>
      <c r="HFH56" s="132"/>
      <c r="HFI56" s="137"/>
      <c r="HFJ56" s="96"/>
      <c r="HFK56" s="138"/>
      <c r="HFL56" s="132"/>
      <c r="HFM56" s="132"/>
      <c r="HFN56" s="132"/>
      <c r="HFO56" s="132"/>
      <c r="HFP56" s="132"/>
      <c r="HFQ56" s="132"/>
      <c r="HFR56" s="132"/>
      <c r="HFS56" s="132"/>
      <c r="HFT56" s="132"/>
      <c r="HFU56" s="132"/>
      <c r="HFV56" s="132"/>
      <c r="HFW56" s="132"/>
      <c r="HFX56" s="137"/>
      <c r="HFY56" s="96"/>
      <c r="HFZ56" s="138"/>
      <c r="HGA56" s="132"/>
      <c r="HGB56" s="132"/>
      <c r="HGC56" s="132"/>
      <c r="HGD56" s="132"/>
      <c r="HGE56" s="132"/>
      <c r="HGF56" s="132"/>
      <c r="HGG56" s="132"/>
      <c r="HGH56" s="132"/>
      <c r="HGI56" s="132"/>
      <c r="HGJ56" s="132"/>
      <c r="HGK56" s="132"/>
      <c r="HGL56" s="132"/>
      <c r="HGM56" s="137"/>
      <c r="HGN56" s="96"/>
      <c r="HGO56" s="138"/>
      <c r="HGP56" s="132"/>
      <c r="HGQ56" s="132"/>
      <c r="HGR56" s="132"/>
      <c r="HGS56" s="132"/>
      <c r="HGT56" s="132"/>
      <c r="HGU56" s="132"/>
      <c r="HGV56" s="132"/>
      <c r="HGW56" s="132"/>
      <c r="HGX56" s="132"/>
      <c r="HGY56" s="132"/>
      <c r="HGZ56" s="132"/>
      <c r="HHA56" s="132"/>
      <c r="HHB56" s="137"/>
      <c r="HHC56" s="96"/>
      <c r="HHD56" s="138"/>
      <c r="HHE56" s="132"/>
      <c r="HHF56" s="132"/>
      <c r="HHG56" s="132"/>
      <c r="HHH56" s="132"/>
      <c r="HHI56" s="132"/>
      <c r="HHJ56" s="132"/>
      <c r="HHK56" s="132"/>
      <c r="HHL56" s="132"/>
      <c r="HHM56" s="132"/>
      <c r="HHN56" s="132"/>
      <c r="HHO56" s="132"/>
      <c r="HHP56" s="132"/>
      <c r="HHQ56" s="137"/>
      <c r="HHR56" s="96"/>
      <c r="HHS56" s="138"/>
      <c r="HHT56" s="132"/>
      <c r="HHU56" s="132"/>
      <c r="HHV56" s="132"/>
      <c r="HHW56" s="132"/>
      <c r="HHX56" s="132"/>
      <c r="HHY56" s="132"/>
      <c r="HHZ56" s="132"/>
      <c r="HIA56" s="132"/>
      <c r="HIB56" s="132"/>
      <c r="HIC56" s="132"/>
      <c r="HID56" s="132"/>
      <c r="HIE56" s="132"/>
      <c r="HIF56" s="137"/>
      <c r="HIG56" s="96"/>
      <c r="HIH56" s="138"/>
      <c r="HII56" s="132"/>
      <c r="HIJ56" s="132"/>
      <c r="HIK56" s="132"/>
      <c r="HIL56" s="132"/>
      <c r="HIM56" s="132"/>
      <c r="HIN56" s="132"/>
      <c r="HIO56" s="132"/>
      <c r="HIP56" s="132"/>
      <c r="HIQ56" s="132"/>
      <c r="HIR56" s="132"/>
      <c r="HIS56" s="132"/>
      <c r="HIT56" s="132"/>
      <c r="HIU56" s="137"/>
      <c r="HIV56" s="96"/>
      <c r="HIW56" s="138"/>
      <c r="HIX56" s="132"/>
      <c r="HIY56" s="132"/>
      <c r="HIZ56" s="132"/>
      <c r="HJA56" s="132"/>
      <c r="HJB56" s="132"/>
      <c r="HJC56" s="132"/>
      <c r="HJD56" s="132"/>
      <c r="HJE56" s="132"/>
      <c r="HJF56" s="132"/>
      <c r="HJG56" s="132"/>
      <c r="HJH56" s="132"/>
      <c r="HJI56" s="132"/>
      <c r="HJJ56" s="137"/>
      <c r="HJK56" s="96"/>
      <c r="HJL56" s="138"/>
      <c r="HJM56" s="132"/>
      <c r="HJN56" s="132"/>
      <c r="HJO56" s="132"/>
      <c r="HJP56" s="132"/>
      <c r="HJQ56" s="132"/>
      <c r="HJR56" s="132"/>
      <c r="HJS56" s="132"/>
      <c r="HJT56" s="132"/>
      <c r="HJU56" s="132"/>
      <c r="HJV56" s="132"/>
      <c r="HJW56" s="132"/>
      <c r="HJX56" s="132"/>
      <c r="HJY56" s="137"/>
      <c r="HJZ56" s="96"/>
      <c r="HKA56" s="138"/>
      <c r="HKB56" s="132"/>
      <c r="HKC56" s="132"/>
      <c r="HKD56" s="132"/>
      <c r="HKE56" s="132"/>
      <c r="HKF56" s="132"/>
      <c r="HKG56" s="132"/>
      <c r="HKH56" s="132"/>
      <c r="HKI56" s="132"/>
      <c r="HKJ56" s="132"/>
      <c r="HKK56" s="132"/>
      <c r="HKL56" s="132"/>
      <c r="HKM56" s="132"/>
      <c r="HKN56" s="137"/>
      <c r="HKO56" s="96"/>
      <c r="HKP56" s="138"/>
      <c r="HKQ56" s="132"/>
      <c r="HKR56" s="132"/>
      <c r="HKS56" s="132"/>
      <c r="HKT56" s="132"/>
      <c r="HKU56" s="132"/>
      <c r="HKV56" s="132"/>
      <c r="HKW56" s="132"/>
      <c r="HKX56" s="132"/>
      <c r="HKY56" s="132"/>
      <c r="HKZ56" s="132"/>
      <c r="HLA56" s="132"/>
      <c r="HLB56" s="132"/>
      <c r="HLC56" s="137"/>
      <c r="HLD56" s="96"/>
      <c r="HLE56" s="138"/>
      <c r="HLF56" s="132"/>
      <c r="HLG56" s="132"/>
      <c r="HLH56" s="132"/>
      <c r="HLI56" s="132"/>
      <c r="HLJ56" s="132"/>
      <c r="HLK56" s="132"/>
      <c r="HLL56" s="132"/>
      <c r="HLM56" s="132"/>
      <c r="HLN56" s="132"/>
      <c r="HLO56" s="132"/>
      <c r="HLP56" s="132"/>
      <c r="HLQ56" s="132"/>
      <c r="HLR56" s="137"/>
      <c r="HLS56" s="96"/>
      <c r="HLT56" s="138"/>
      <c r="HLU56" s="132"/>
      <c r="HLV56" s="132"/>
      <c r="HLW56" s="132"/>
      <c r="HLX56" s="132"/>
      <c r="HLY56" s="132"/>
      <c r="HLZ56" s="132"/>
      <c r="HMA56" s="132"/>
      <c r="HMB56" s="132"/>
      <c r="HMC56" s="132"/>
      <c r="HMD56" s="132"/>
      <c r="HME56" s="132"/>
      <c r="HMF56" s="132"/>
      <c r="HMG56" s="137"/>
      <c r="HMH56" s="96"/>
      <c r="HMI56" s="138"/>
      <c r="HMJ56" s="132"/>
      <c r="HMK56" s="132"/>
      <c r="HML56" s="132"/>
      <c r="HMM56" s="132"/>
      <c r="HMN56" s="132"/>
      <c r="HMO56" s="132"/>
      <c r="HMP56" s="132"/>
      <c r="HMQ56" s="132"/>
      <c r="HMR56" s="132"/>
      <c r="HMS56" s="132"/>
      <c r="HMT56" s="132"/>
      <c r="HMU56" s="132"/>
      <c r="HMV56" s="137"/>
      <c r="HMW56" s="96"/>
      <c r="HMX56" s="138"/>
      <c r="HMY56" s="132"/>
      <c r="HMZ56" s="132"/>
      <c r="HNA56" s="132"/>
      <c r="HNB56" s="132"/>
      <c r="HNC56" s="132"/>
      <c r="HND56" s="132"/>
      <c r="HNE56" s="132"/>
      <c r="HNF56" s="132"/>
      <c r="HNG56" s="132"/>
      <c r="HNH56" s="132"/>
      <c r="HNI56" s="132"/>
      <c r="HNJ56" s="132"/>
      <c r="HNK56" s="137"/>
      <c r="HNL56" s="96"/>
      <c r="HNM56" s="138"/>
      <c r="HNN56" s="132"/>
      <c r="HNO56" s="132"/>
      <c r="HNP56" s="132"/>
      <c r="HNQ56" s="132"/>
      <c r="HNR56" s="132"/>
      <c r="HNS56" s="132"/>
      <c r="HNT56" s="132"/>
      <c r="HNU56" s="132"/>
      <c r="HNV56" s="132"/>
      <c r="HNW56" s="132"/>
      <c r="HNX56" s="132"/>
      <c r="HNY56" s="132"/>
      <c r="HNZ56" s="137"/>
      <c r="HOA56" s="96"/>
      <c r="HOB56" s="138"/>
      <c r="HOC56" s="132"/>
      <c r="HOD56" s="132"/>
      <c r="HOE56" s="132"/>
      <c r="HOF56" s="132"/>
      <c r="HOG56" s="132"/>
      <c r="HOH56" s="132"/>
      <c r="HOI56" s="132"/>
      <c r="HOJ56" s="132"/>
      <c r="HOK56" s="132"/>
      <c r="HOL56" s="132"/>
      <c r="HOM56" s="132"/>
      <c r="HON56" s="132"/>
      <c r="HOO56" s="137"/>
      <c r="HOP56" s="96"/>
      <c r="HOQ56" s="138"/>
      <c r="HOR56" s="132"/>
      <c r="HOS56" s="132"/>
      <c r="HOT56" s="132"/>
      <c r="HOU56" s="132"/>
      <c r="HOV56" s="132"/>
      <c r="HOW56" s="132"/>
      <c r="HOX56" s="132"/>
      <c r="HOY56" s="132"/>
      <c r="HOZ56" s="132"/>
      <c r="HPA56" s="132"/>
      <c r="HPB56" s="132"/>
      <c r="HPC56" s="132"/>
      <c r="HPD56" s="137"/>
      <c r="HPE56" s="96"/>
      <c r="HPF56" s="138"/>
      <c r="HPG56" s="132"/>
      <c r="HPH56" s="132"/>
      <c r="HPI56" s="132"/>
      <c r="HPJ56" s="132"/>
      <c r="HPK56" s="132"/>
      <c r="HPL56" s="132"/>
      <c r="HPM56" s="132"/>
      <c r="HPN56" s="132"/>
      <c r="HPO56" s="132"/>
      <c r="HPP56" s="132"/>
      <c r="HPQ56" s="132"/>
      <c r="HPR56" s="132"/>
      <c r="HPS56" s="137"/>
      <c r="HPT56" s="96"/>
      <c r="HPU56" s="138"/>
      <c r="HPV56" s="132"/>
      <c r="HPW56" s="132"/>
      <c r="HPX56" s="132"/>
      <c r="HPY56" s="132"/>
      <c r="HPZ56" s="132"/>
      <c r="HQA56" s="132"/>
      <c r="HQB56" s="132"/>
      <c r="HQC56" s="132"/>
      <c r="HQD56" s="132"/>
      <c r="HQE56" s="132"/>
      <c r="HQF56" s="132"/>
      <c r="HQG56" s="132"/>
      <c r="HQH56" s="137"/>
      <c r="HQI56" s="96"/>
      <c r="HQJ56" s="138"/>
      <c r="HQK56" s="132"/>
      <c r="HQL56" s="132"/>
      <c r="HQM56" s="132"/>
      <c r="HQN56" s="132"/>
      <c r="HQO56" s="132"/>
      <c r="HQP56" s="132"/>
      <c r="HQQ56" s="132"/>
      <c r="HQR56" s="132"/>
      <c r="HQS56" s="132"/>
      <c r="HQT56" s="132"/>
      <c r="HQU56" s="132"/>
      <c r="HQV56" s="132"/>
      <c r="HQW56" s="137"/>
      <c r="HQX56" s="96"/>
      <c r="HQY56" s="138"/>
      <c r="HQZ56" s="132"/>
      <c r="HRA56" s="132"/>
      <c r="HRB56" s="132"/>
      <c r="HRC56" s="132"/>
      <c r="HRD56" s="132"/>
      <c r="HRE56" s="132"/>
      <c r="HRF56" s="132"/>
      <c r="HRG56" s="132"/>
      <c r="HRH56" s="132"/>
      <c r="HRI56" s="132"/>
      <c r="HRJ56" s="132"/>
      <c r="HRK56" s="132"/>
      <c r="HRL56" s="137"/>
      <c r="HRM56" s="96"/>
      <c r="HRN56" s="138"/>
      <c r="HRO56" s="132"/>
      <c r="HRP56" s="132"/>
      <c r="HRQ56" s="132"/>
      <c r="HRR56" s="132"/>
      <c r="HRS56" s="132"/>
      <c r="HRT56" s="132"/>
      <c r="HRU56" s="132"/>
      <c r="HRV56" s="132"/>
      <c r="HRW56" s="132"/>
      <c r="HRX56" s="132"/>
      <c r="HRY56" s="132"/>
      <c r="HRZ56" s="132"/>
      <c r="HSA56" s="137"/>
      <c r="HSB56" s="96"/>
      <c r="HSC56" s="138"/>
      <c r="HSD56" s="132"/>
      <c r="HSE56" s="132"/>
      <c r="HSF56" s="132"/>
      <c r="HSG56" s="132"/>
      <c r="HSH56" s="132"/>
      <c r="HSI56" s="132"/>
      <c r="HSJ56" s="132"/>
      <c r="HSK56" s="132"/>
      <c r="HSL56" s="132"/>
      <c r="HSM56" s="132"/>
      <c r="HSN56" s="132"/>
      <c r="HSO56" s="132"/>
      <c r="HSP56" s="137"/>
      <c r="HSQ56" s="96"/>
      <c r="HSR56" s="138"/>
      <c r="HSS56" s="132"/>
      <c r="HST56" s="132"/>
      <c r="HSU56" s="132"/>
      <c r="HSV56" s="132"/>
      <c r="HSW56" s="132"/>
      <c r="HSX56" s="132"/>
      <c r="HSY56" s="132"/>
      <c r="HSZ56" s="132"/>
      <c r="HTA56" s="132"/>
      <c r="HTB56" s="132"/>
      <c r="HTC56" s="132"/>
      <c r="HTD56" s="132"/>
      <c r="HTE56" s="137"/>
      <c r="HTF56" s="96"/>
      <c r="HTG56" s="138"/>
      <c r="HTH56" s="132"/>
      <c r="HTI56" s="132"/>
      <c r="HTJ56" s="132"/>
      <c r="HTK56" s="132"/>
      <c r="HTL56" s="132"/>
      <c r="HTM56" s="132"/>
      <c r="HTN56" s="132"/>
      <c r="HTO56" s="132"/>
      <c r="HTP56" s="132"/>
      <c r="HTQ56" s="132"/>
      <c r="HTR56" s="132"/>
      <c r="HTS56" s="132"/>
      <c r="HTT56" s="137"/>
      <c r="HTU56" s="96"/>
      <c r="HTV56" s="138"/>
      <c r="HTW56" s="132"/>
      <c r="HTX56" s="132"/>
      <c r="HTY56" s="132"/>
      <c r="HTZ56" s="132"/>
      <c r="HUA56" s="132"/>
      <c r="HUB56" s="132"/>
      <c r="HUC56" s="132"/>
      <c r="HUD56" s="132"/>
      <c r="HUE56" s="132"/>
      <c r="HUF56" s="132"/>
      <c r="HUG56" s="132"/>
      <c r="HUH56" s="132"/>
      <c r="HUI56" s="137"/>
      <c r="HUJ56" s="96"/>
      <c r="HUK56" s="138"/>
      <c r="HUL56" s="132"/>
      <c r="HUM56" s="132"/>
      <c r="HUN56" s="132"/>
      <c r="HUO56" s="132"/>
      <c r="HUP56" s="132"/>
      <c r="HUQ56" s="132"/>
      <c r="HUR56" s="132"/>
      <c r="HUS56" s="132"/>
      <c r="HUT56" s="132"/>
      <c r="HUU56" s="132"/>
      <c r="HUV56" s="132"/>
      <c r="HUW56" s="132"/>
      <c r="HUX56" s="137"/>
      <c r="HUY56" s="96"/>
      <c r="HUZ56" s="138"/>
      <c r="HVA56" s="132"/>
      <c r="HVB56" s="132"/>
      <c r="HVC56" s="132"/>
      <c r="HVD56" s="132"/>
      <c r="HVE56" s="132"/>
      <c r="HVF56" s="132"/>
      <c r="HVG56" s="132"/>
      <c r="HVH56" s="132"/>
      <c r="HVI56" s="132"/>
      <c r="HVJ56" s="132"/>
      <c r="HVK56" s="132"/>
      <c r="HVL56" s="132"/>
      <c r="HVM56" s="137"/>
      <c r="HVN56" s="96"/>
      <c r="HVO56" s="138"/>
      <c r="HVP56" s="132"/>
      <c r="HVQ56" s="132"/>
      <c r="HVR56" s="132"/>
      <c r="HVS56" s="132"/>
      <c r="HVT56" s="132"/>
      <c r="HVU56" s="132"/>
      <c r="HVV56" s="132"/>
      <c r="HVW56" s="132"/>
      <c r="HVX56" s="132"/>
      <c r="HVY56" s="132"/>
      <c r="HVZ56" s="132"/>
      <c r="HWA56" s="132"/>
      <c r="HWB56" s="137"/>
      <c r="HWC56" s="96"/>
      <c r="HWD56" s="138"/>
      <c r="HWE56" s="132"/>
      <c r="HWF56" s="132"/>
      <c r="HWG56" s="132"/>
      <c r="HWH56" s="132"/>
      <c r="HWI56" s="132"/>
      <c r="HWJ56" s="132"/>
      <c r="HWK56" s="132"/>
      <c r="HWL56" s="132"/>
      <c r="HWM56" s="132"/>
      <c r="HWN56" s="132"/>
      <c r="HWO56" s="132"/>
      <c r="HWP56" s="132"/>
      <c r="HWQ56" s="137"/>
      <c r="HWR56" s="96"/>
      <c r="HWS56" s="138"/>
      <c r="HWT56" s="132"/>
      <c r="HWU56" s="132"/>
      <c r="HWV56" s="132"/>
      <c r="HWW56" s="132"/>
      <c r="HWX56" s="132"/>
      <c r="HWY56" s="132"/>
      <c r="HWZ56" s="132"/>
      <c r="HXA56" s="132"/>
      <c r="HXB56" s="132"/>
      <c r="HXC56" s="132"/>
      <c r="HXD56" s="132"/>
      <c r="HXE56" s="132"/>
      <c r="HXF56" s="137"/>
      <c r="HXG56" s="96"/>
      <c r="HXH56" s="138"/>
      <c r="HXI56" s="132"/>
      <c r="HXJ56" s="132"/>
      <c r="HXK56" s="132"/>
      <c r="HXL56" s="132"/>
      <c r="HXM56" s="132"/>
      <c r="HXN56" s="132"/>
      <c r="HXO56" s="132"/>
      <c r="HXP56" s="132"/>
      <c r="HXQ56" s="132"/>
      <c r="HXR56" s="132"/>
      <c r="HXS56" s="132"/>
      <c r="HXT56" s="132"/>
      <c r="HXU56" s="137"/>
      <c r="HXV56" s="96"/>
      <c r="HXW56" s="138"/>
      <c r="HXX56" s="132"/>
      <c r="HXY56" s="132"/>
      <c r="HXZ56" s="132"/>
      <c r="HYA56" s="132"/>
      <c r="HYB56" s="132"/>
      <c r="HYC56" s="132"/>
      <c r="HYD56" s="132"/>
      <c r="HYE56" s="132"/>
      <c r="HYF56" s="132"/>
      <c r="HYG56" s="132"/>
      <c r="HYH56" s="132"/>
      <c r="HYI56" s="132"/>
      <c r="HYJ56" s="137"/>
      <c r="HYK56" s="96"/>
      <c r="HYL56" s="138"/>
      <c r="HYM56" s="132"/>
      <c r="HYN56" s="132"/>
      <c r="HYO56" s="132"/>
      <c r="HYP56" s="132"/>
      <c r="HYQ56" s="132"/>
      <c r="HYR56" s="132"/>
      <c r="HYS56" s="132"/>
      <c r="HYT56" s="132"/>
      <c r="HYU56" s="132"/>
      <c r="HYV56" s="132"/>
      <c r="HYW56" s="132"/>
      <c r="HYX56" s="132"/>
      <c r="HYY56" s="137"/>
      <c r="HYZ56" s="96"/>
      <c r="HZA56" s="138"/>
      <c r="HZB56" s="132"/>
      <c r="HZC56" s="132"/>
      <c r="HZD56" s="132"/>
      <c r="HZE56" s="132"/>
      <c r="HZF56" s="132"/>
      <c r="HZG56" s="132"/>
      <c r="HZH56" s="132"/>
      <c r="HZI56" s="132"/>
      <c r="HZJ56" s="132"/>
      <c r="HZK56" s="132"/>
      <c r="HZL56" s="132"/>
      <c r="HZM56" s="132"/>
      <c r="HZN56" s="137"/>
      <c r="HZO56" s="96"/>
      <c r="HZP56" s="138"/>
      <c r="HZQ56" s="132"/>
      <c r="HZR56" s="132"/>
      <c r="HZS56" s="132"/>
      <c r="HZT56" s="132"/>
      <c r="HZU56" s="132"/>
      <c r="HZV56" s="132"/>
      <c r="HZW56" s="132"/>
      <c r="HZX56" s="132"/>
      <c r="HZY56" s="132"/>
      <c r="HZZ56" s="132"/>
      <c r="IAA56" s="132"/>
      <c r="IAB56" s="132"/>
      <c r="IAC56" s="137"/>
      <c r="IAD56" s="96"/>
      <c r="IAE56" s="138"/>
      <c r="IAF56" s="132"/>
      <c r="IAG56" s="132"/>
      <c r="IAH56" s="132"/>
      <c r="IAI56" s="132"/>
      <c r="IAJ56" s="132"/>
      <c r="IAK56" s="132"/>
      <c r="IAL56" s="132"/>
      <c r="IAM56" s="132"/>
      <c r="IAN56" s="132"/>
      <c r="IAO56" s="132"/>
      <c r="IAP56" s="132"/>
      <c r="IAQ56" s="132"/>
      <c r="IAR56" s="137"/>
      <c r="IAS56" s="96"/>
      <c r="IAT56" s="138"/>
      <c r="IAU56" s="132"/>
      <c r="IAV56" s="132"/>
      <c r="IAW56" s="132"/>
      <c r="IAX56" s="132"/>
      <c r="IAY56" s="132"/>
      <c r="IAZ56" s="132"/>
      <c r="IBA56" s="132"/>
      <c r="IBB56" s="132"/>
      <c r="IBC56" s="132"/>
      <c r="IBD56" s="132"/>
      <c r="IBE56" s="132"/>
      <c r="IBF56" s="132"/>
      <c r="IBG56" s="137"/>
      <c r="IBH56" s="96"/>
      <c r="IBI56" s="138"/>
      <c r="IBJ56" s="132"/>
      <c r="IBK56" s="132"/>
      <c r="IBL56" s="132"/>
      <c r="IBM56" s="132"/>
      <c r="IBN56" s="132"/>
      <c r="IBO56" s="132"/>
      <c r="IBP56" s="132"/>
      <c r="IBQ56" s="132"/>
      <c r="IBR56" s="132"/>
      <c r="IBS56" s="132"/>
      <c r="IBT56" s="132"/>
      <c r="IBU56" s="132"/>
      <c r="IBV56" s="137"/>
      <c r="IBW56" s="96"/>
      <c r="IBX56" s="138"/>
      <c r="IBY56" s="132"/>
      <c r="IBZ56" s="132"/>
      <c r="ICA56" s="132"/>
      <c r="ICB56" s="132"/>
      <c r="ICC56" s="132"/>
      <c r="ICD56" s="132"/>
      <c r="ICE56" s="132"/>
      <c r="ICF56" s="132"/>
      <c r="ICG56" s="132"/>
      <c r="ICH56" s="132"/>
      <c r="ICI56" s="132"/>
      <c r="ICJ56" s="132"/>
      <c r="ICK56" s="137"/>
      <c r="ICL56" s="96"/>
      <c r="ICM56" s="138"/>
      <c r="ICN56" s="132"/>
      <c r="ICO56" s="132"/>
      <c r="ICP56" s="132"/>
      <c r="ICQ56" s="132"/>
      <c r="ICR56" s="132"/>
      <c r="ICS56" s="132"/>
      <c r="ICT56" s="132"/>
      <c r="ICU56" s="132"/>
      <c r="ICV56" s="132"/>
      <c r="ICW56" s="132"/>
      <c r="ICX56" s="132"/>
      <c r="ICY56" s="132"/>
      <c r="ICZ56" s="137"/>
      <c r="IDA56" s="96"/>
      <c r="IDB56" s="138"/>
      <c r="IDC56" s="132"/>
      <c r="IDD56" s="132"/>
      <c r="IDE56" s="132"/>
      <c r="IDF56" s="132"/>
      <c r="IDG56" s="132"/>
      <c r="IDH56" s="132"/>
      <c r="IDI56" s="132"/>
      <c r="IDJ56" s="132"/>
      <c r="IDK56" s="132"/>
      <c r="IDL56" s="132"/>
      <c r="IDM56" s="132"/>
      <c r="IDN56" s="132"/>
      <c r="IDO56" s="137"/>
      <c r="IDP56" s="96"/>
      <c r="IDQ56" s="138"/>
      <c r="IDR56" s="132"/>
      <c r="IDS56" s="132"/>
      <c r="IDT56" s="132"/>
      <c r="IDU56" s="132"/>
      <c r="IDV56" s="132"/>
      <c r="IDW56" s="132"/>
      <c r="IDX56" s="132"/>
      <c r="IDY56" s="132"/>
      <c r="IDZ56" s="132"/>
      <c r="IEA56" s="132"/>
      <c r="IEB56" s="132"/>
      <c r="IEC56" s="132"/>
      <c r="IED56" s="137"/>
      <c r="IEE56" s="96"/>
      <c r="IEF56" s="138"/>
      <c r="IEG56" s="132"/>
      <c r="IEH56" s="132"/>
      <c r="IEI56" s="132"/>
      <c r="IEJ56" s="132"/>
      <c r="IEK56" s="132"/>
      <c r="IEL56" s="132"/>
      <c r="IEM56" s="132"/>
      <c r="IEN56" s="132"/>
      <c r="IEO56" s="132"/>
      <c r="IEP56" s="132"/>
      <c r="IEQ56" s="132"/>
      <c r="IER56" s="132"/>
      <c r="IES56" s="137"/>
      <c r="IET56" s="96"/>
      <c r="IEU56" s="138"/>
      <c r="IEV56" s="132"/>
      <c r="IEW56" s="132"/>
      <c r="IEX56" s="132"/>
      <c r="IEY56" s="132"/>
      <c r="IEZ56" s="132"/>
      <c r="IFA56" s="132"/>
      <c r="IFB56" s="132"/>
      <c r="IFC56" s="132"/>
      <c r="IFD56" s="132"/>
      <c r="IFE56" s="132"/>
      <c r="IFF56" s="132"/>
      <c r="IFG56" s="132"/>
      <c r="IFH56" s="137"/>
      <c r="IFI56" s="96"/>
      <c r="IFJ56" s="138"/>
      <c r="IFK56" s="132"/>
      <c r="IFL56" s="132"/>
      <c r="IFM56" s="132"/>
      <c r="IFN56" s="132"/>
      <c r="IFO56" s="132"/>
      <c r="IFP56" s="132"/>
      <c r="IFQ56" s="132"/>
      <c r="IFR56" s="132"/>
      <c r="IFS56" s="132"/>
      <c r="IFT56" s="132"/>
      <c r="IFU56" s="132"/>
      <c r="IFV56" s="132"/>
      <c r="IFW56" s="137"/>
      <c r="IFX56" s="96"/>
      <c r="IFY56" s="138"/>
      <c r="IFZ56" s="132"/>
      <c r="IGA56" s="132"/>
      <c r="IGB56" s="132"/>
      <c r="IGC56" s="132"/>
      <c r="IGD56" s="132"/>
      <c r="IGE56" s="132"/>
      <c r="IGF56" s="132"/>
      <c r="IGG56" s="132"/>
      <c r="IGH56" s="132"/>
      <c r="IGI56" s="132"/>
      <c r="IGJ56" s="132"/>
      <c r="IGK56" s="132"/>
      <c r="IGL56" s="137"/>
      <c r="IGM56" s="96"/>
      <c r="IGN56" s="138"/>
      <c r="IGO56" s="132"/>
      <c r="IGP56" s="132"/>
      <c r="IGQ56" s="132"/>
      <c r="IGR56" s="132"/>
      <c r="IGS56" s="132"/>
      <c r="IGT56" s="132"/>
      <c r="IGU56" s="132"/>
      <c r="IGV56" s="132"/>
      <c r="IGW56" s="132"/>
      <c r="IGX56" s="132"/>
      <c r="IGY56" s="132"/>
      <c r="IGZ56" s="132"/>
      <c r="IHA56" s="137"/>
      <c r="IHB56" s="96"/>
      <c r="IHC56" s="138"/>
      <c r="IHD56" s="132"/>
      <c r="IHE56" s="132"/>
      <c r="IHF56" s="132"/>
      <c r="IHG56" s="132"/>
      <c r="IHH56" s="132"/>
      <c r="IHI56" s="132"/>
      <c r="IHJ56" s="132"/>
      <c r="IHK56" s="132"/>
      <c r="IHL56" s="132"/>
      <c r="IHM56" s="132"/>
      <c r="IHN56" s="132"/>
      <c r="IHO56" s="132"/>
      <c r="IHP56" s="137"/>
      <c r="IHQ56" s="96"/>
      <c r="IHR56" s="138"/>
      <c r="IHS56" s="132"/>
      <c r="IHT56" s="132"/>
      <c r="IHU56" s="132"/>
      <c r="IHV56" s="132"/>
      <c r="IHW56" s="132"/>
      <c r="IHX56" s="132"/>
      <c r="IHY56" s="132"/>
      <c r="IHZ56" s="132"/>
      <c r="IIA56" s="132"/>
      <c r="IIB56" s="132"/>
      <c r="IIC56" s="132"/>
      <c r="IID56" s="132"/>
      <c r="IIE56" s="137"/>
      <c r="IIF56" s="96"/>
      <c r="IIG56" s="138"/>
      <c r="IIH56" s="132"/>
      <c r="III56" s="132"/>
      <c r="IIJ56" s="132"/>
      <c r="IIK56" s="132"/>
      <c r="IIL56" s="132"/>
      <c r="IIM56" s="132"/>
      <c r="IIN56" s="132"/>
      <c r="IIO56" s="132"/>
      <c r="IIP56" s="132"/>
      <c r="IIQ56" s="132"/>
      <c r="IIR56" s="132"/>
      <c r="IIS56" s="132"/>
      <c r="IIT56" s="137"/>
      <c r="IIU56" s="96"/>
      <c r="IIV56" s="138"/>
      <c r="IIW56" s="132"/>
      <c r="IIX56" s="132"/>
      <c r="IIY56" s="132"/>
      <c r="IIZ56" s="132"/>
      <c r="IJA56" s="132"/>
      <c r="IJB56" s="132"/>
      <c r="IJC56" s="132"/>
      <c r="IJD56" s="132"/>
      <c r="IJE56" s="132"/>
      <c r="IJF56" s="132"/>
      <c r="IJG56" s="132"/>
      <c r="IJH56" s="132"/>
      <c r="IJI56" s="137"/>
      <c r="IJJ56" s="96"/>
      <c r="IJK56" s="138"/>
      <c r="IJL56" s="132"/>
      <c r="IJM56" s="132"/>
      <c r="IJN56" s="132"/>
      <c r="IJO56" s="132"/>
      <c r="IJP56" s="132"/>
      <c r="IJQ56" s="132"/>
      <c r="IJR56" s="132"/>
      <c r="IJS56" s="132"/>
      <c r="IJT56" s="132"/>
      <c r="IJU56" s="132"/>
      <c r="IJV56" s="132"/>
      <c r="IJW56" s="132"/>
      <c r="IJX56" s="137"/>
      <c r="IJY56" s="96"/>
      <c r="IJZ56" s="138"/>
      <c r="IKA56" s="132"/>
      <c r="IKB56" s="132"/>
      <c r="IKC56" s="132"/>
      <c r="IKD56" s="132"/>
      <c r="IKE56" s="132"/>
      <c r="IKF56" s="132"/>
      <c r="IKG56" s="132"/>
      <c r="IKH56" s="132"/>
      <c r="IKI56" s="132"/>
      <c r="IKJ56" s="132"/>
      <c r="IKK56" s="132"/>
      <c r="IKL56" s="132"/>
      <c r="IKM56" s="137"/>
      <c r="IKN56" s="96"/>
      <c r="IKO56" s="138"/>
      <c r="IKP56" s="132"/>
      <c r="IKQ56" s="132"/>
      <c r="IKR56" s="132"/>
      <c r="IKS56" s="132"/>
      <c r="IKT56" s="132"/>
      <c r="IKU56" s="132"/>
      <c r="IKV56" s="132"/>
      <c r="IKW56" s="132"/>
      <c r="IKX56" s="132"/>
      <c r="IKY56" s="132"/>
      <c r="IKZ56" s="132"/>
      <c r="ILA56" s="132"/>
      <c r="ILB56" s="137"/>
      <c r="ILC56" s="96"/>
      <c r="ILD56" s="138"/>
      <c r="ILE56" s="132"/>
      <c r="ILF56" s="132"/>
      <c r="ILG56" s="132"/>
      <c r="ILH56" s="132"/>
      <c r="ILI56" s="132"/>
      <c r="ILJ56" s="132"/>
      <c r="ILK56" s="132"/>
      <c r="ILL56" s="132"/>
      <c r="ILM56" s="132"/>
      <c r="ILN56" s="132"/>
      <c r="ILO56" s="132"/>
      <c r="ILP56" s="132"/>
      <c r="ILQ56" s="137"/>
      <c r="ILR56" s="96"/>
      <c r="ILS56" s="138"/>
      <c r="ILT56" s="132"/>
      <c r="ILU56" s="132"/>
      <c r="ILV56" s="132"/>
      <c r="ILW56" s="132"/>
      <c r="ILX56" s="132"/>
      <c r="ILY56" s="132"/>
      <c r="ILZ56" s="132"/>
      <c r="IMA56" s="132"/>
      <c r="IMB56" s="132"/>
      <c r="IMC56" s="132"/>
      <c r="IMD56" s="132"/>
      <c r="IME56" s="132"/>
      <c r="IMF56" s="137"/>
      <c r="IMG56" s="96"/>
      <c r="IMH56" s="138"/>
      <c r="IMI56" s="132"/>
      <c r="IMJ56" s="132"/>
      <c r="IMK56" s="132"/>
      <c r="IML56" s="132"/>
      <c r="IMM56" s="132"/>
      <c r="IMN56" s="132"/>
      <c r="IMO56" s="132"/>
      <c r="IMP56" s="132"/>
      <c r="IMQ56" s="132"/>
      <c r="IMR56" s="132"/>
      <c r="IMS56" s="132"/>
      <c r="IMT56" s="132"/>
      <c r="IMU56" s="137"/>
      <c r="IMV56" s="96"/>
      <c r="IMW56" s="138"/>
      <c r="IMX56" s="132"/>
      <c r="IMY56" s="132"/>
      <c r="IMZ56" s="132"/>
      <c r="INA56" s="132"/>
      <c r="INB56" s="132"/>
      <c r="INC56" s="132"/>
      <c r="IND56" s="132"/>
      <c r="INE56" s="132"/>
      <c r="INF56" s="132"/>
      <c r="ING56" s="132"/>
      <c r="INH56" s="132"/>
      <c r="INI56" s="132"/>
      <c r="INJ56" s="137"/>
      <c r="INK56" s="96"/>
      <c r="INL56" s="138"/>
      <c r="INM56" s="132"/>
      <c r="INN56" s="132"/>
      <c r="INO56" s="132"/>
      <c r="INP56" s="132"/>
      <c r="INQ56" s="132"/>
      <c r="INR56" s="132"/>
      <c r="INS56" s="132"/>
      <c r="INT56" s="132"/>
      <c r="INU56" s="132"/>
      <c r="INV56" s="132"/>
      <c r="INW56" s="132"/>
      <c r="INX56" s="132"/>
      <c r="INY56" s="137"/>
      <c r="INZ56" s="96"/>
      <c r="IOA56" s="138"/>
      <c r="IOB56" s="132"/>
      <c r="IOC56" s="132"/>
      <c r="IOD56" s="132"/>
      <c r="IOE56" s="132"/>
      <c r="IOF56" s="132"/>
      <c r="IOG56" s="132"/>
      <c r="IOH56" s="132"/>
      <c r="IOI56" s="132"/>
      <c r="IOJ56" s="132"/>
      <c r="IOK56" s="132"/>
      <c r="IOL56" s="132"/>
      <c r="IOM56" s="132"/>
      <c r="ION56" s="137"/>
      <c r="IOO56" s="96"/>
      <c r="IOP56" s="138"/>
      <c r="IOQ56" s="132"/>
      <c r="IOR56" s="132"/>
      <c r="IOS56" s="132"/>
      <c r="IOT56" s="132"/>
      <c r="IOU56" s="132"/>
      <c r="IOV56" s="132"/>
      <c r="IOW56" s="132"/>
      <c r="IOX56" s="132"/>
      <c r="IOY56" s="132"/>
      <c r="IOZ56" s="132"/>
      <c r="IPA56" s="132"/>
      <c r="IPB56" s="132"/>
      <c r="IPC56" s="137"/>
      <c r="IPD56" s="96"/>
      <c r="IPE56" s="138"/>
      <c r="IPF56" s="132"/>
      <c r="IPG56" s="132"/>
      <c r="IPH56" s="132"/>
      <c r="IPI56" s="132"/>
      <c r="IPJ56" s="132"/>
      <c r="IPK56" s="132"/>
      <c r="IPL56" s="132"/>
      <c r="IPM56" s="132"/>
      <c r="IPN56" s="132"/>
      <c r="IPO56" s="132"/>
      <c r="IPP56" s="132"/>
      <c r="IPQ56" s="132"/>
      <c r="IPR56" s="137"/>
      <c r="IPS56" s="96"/>
      <c r="IPT56" s="138"/>
      <c r="IPU56" s="132"/>
      <c r="IPV56" s="132"/>
      <c r="IPW56" s="132"/>
      <c r="IPX56" s="132"/>
      <c r="IPY56" s="132"/>
      <c r="IPZ56" s="132"/>
      <c r="IQA56" s="132"/>
      <c r="IQB56" s="132"/>
      <c r="IQC56" s="132"/>
      <c r="IQD56" s="132"/>
      <c r="IQE56" s="132"/>
      <c r="IQF56" s="132"/>
      <c r="IQG56" s="137"/>
      <c r="IQH56" s="96"/>
      <c r="IQI56" s="138"/>
      <c r="IQJ56" s="132"/>
      <c r="IQK56" s="132"/>
      <c r="IQL56" s="132"/>
      <c r="IQM56" s="132"/>
      <c r="IQN56" s="132"/>
      <c r="IQO56" s="132"/>
      <c r="IQP56" s="132"/>
      <c r="IQQ56" s="132"/>
      <c r="IQR56" s="132"/>
      <c r="IQS56" s="132"/>
      <c r="IQT56" s="132"/>
      <c r="IQU56" s="132"/>
      <c r="IQV56" s="137"/>
      <c r="IQW56" s="96"/>
      <c r="IQX56" s="138"/>
      <c r="IQY56" s="132"/>
      <c r="IQZ56" s="132"/>
      <c r="IRA56" s="132"/>
      <c r="IRB56" s="132"/>
      <c r="IRC56" s="132"/>
      <c r="IRD56" s="132"/>
      <c r="IRE56" s="132"/>
      <c r="IRF56" s="132"/>
      <c r="IRG56" s="132"/>
      <c r="IRH56" s="132"/>
      <c r="IRI56" s="132"/>
      <c r="IRJ56" s="132"/>
      <c r="IRK56" s="137"/>
      <c r="IRL56" s="96"/>
      <c r="IRM56" s="138"/>
      <c r="IRN56" s="132"/>
      <c r="IRO56" s="132"/>
      <c r="IRP56" s="132"/>
      <c r="IRQ56" s="132"/>
      <c r="IRR56" s="132"/>
      <c r="IRS56" s="132"/>
      <c r="IRT56" s="132"/>
      <c r="IRU56" s="132"/>
      <c r="IRV56" s="132"/>
      <c r="IRW56" s="132"/>
      <c r="IRX56" s="132"/>
      <c r="IRY56" s="132"/>
      <c r="IRZ56" s="137"/>
      <c r="ISA56" s="96"/>
      <c r="ISB56" s="138"/>
      <c r="ISC56" s="132"/>
      <c r="ISD56" s="132"/>
      <c r="ISE56" s="132"/>
      <c r="ISF56" s="132"/>
      <c r="ISG56" s="132"/>
      <c r="ISH56" s="132"/>
      <c r="ISI56" s="132"/>
      <c r="ISJ56" s="132"/>
      <c r="ISK56" s="132"/>
      <c r="ISL56" s="132"/>
      <c r="ISM56" s="132"/>
      <c r="ISN56" s="132"/>
      <c r="ISO56" s="137"/>
      <c r="ISP56" s="96"/>
      <c r="ISQ56" s="138"/>
      <c r="ISR56" s="132"/>
      <c r="ISS56" s="132"/>
      <c r="IST56" s="132"/>
      <c r="ISU56" s="132"/>
      <c r="ISV56" s="132"/>
      <c r="ISW56" s="132"/>
      <c r="ISX56" s="132"/>
      <c r="ISY56" s="132"/>
      <c r="ISZ56" s="132"/>
      <c r="ITA56" s="132"/>
      <c r="ITB56" s="132"/>
      <c r="ITC56" s="132"/>
      <c r="ITD56" s="137"/>
      <c r="ITE56" s="96"/>
      <c r="ITF56" s="138"/>
      <c r="ITG56" s="132"/>
      <c r="ITH56" s="132"/>
      <c r="ITI56" s="132"/>
      <c r="ITJ56" s="132"/>
      <c r="ITK56" s="132"/>
      <c r="ITL56" s="132"/>
      <c r="ITM56" s="132"/>
      <c r="ITN56" s="132"/>
      <c r="ITO56" s="132"/>
      <c r="ITP56" s="132"/>
      <c r="ITQ56" s="132"/>
      <c r="ITR56" s="132"/>
      <c r="ITS56" s="137"/>
      <c r="ITT56" s="96"/>
      <c r="ITU56" s="138"/>
      <c r="ITV56" s="132"/>
      <c r="ITW56" s="132"/>
      <c r="ITX56" s="132"/>
      <c r="ITY56" s="132"/>
      <c r="ITZ56" s="132"/>
      <c r="IUA56" s="132"/>
      <c r="IUB56" s="132"/>
      <c r="IUC56" s="132"/>
      <c r="IUD56" s="132"/>
      <c r="IUE56" s="132"/>
      <c r="IUF56" s="132"/>
      <c r="IUG56" s="132"/>
      <c r="IUH56" s="137"/>
      <c r="IUI56" s="96"/>
      <c r="IUJ56" s="138"/>
      <c r="IUK56" s="132"/>
      <c r="IUL56" s="132"/>
      <c r="IUM56" s="132"/>
      <c r="IUN56" s="132"/>
      <c r="IUO56" s="132"/>
      <c r="IUP56" s="132"/>
      <c r="IUQ56" s="132"/>
      <c r="IUR56" s="132"/>
      <c r="IUS56" s="132"/>
      <c r="IUT56" s="132"/>
      <c r="IUU56" s="132"/>
      <c r="IUV56" s="132"/>
      <c r="IUW56" s="137"/>
      <c r="IUX56" s="96"/>
      <c r="IUY56" s="138"/>
      <c r="IUZ56" s="132"/>
      <c r="IVA56" s="132"/>
      <c r="IVB56" s="132"/>
      <c r="IVC56" s="132"/>
      <c r="IVD56" s="132"/>
      <c r="IVE56" s="132"/>
      <c r="IVF56" s="132"/>
      <c r="IVG56" s="132"/>
      <c r="IVH56" s="132"/>
      <c r="IVI56" s="132"/>
      <c r="IVJ56" s="132"/>
      <c r="IVK56" s="132"/>
      <c r="IVL56" s="137"/>
      <c r="IVM56" s="96"/>
      <c r="IVN56" s="138"/>
      <c r="IVO56" s="132"/>
      <c r="IVP56" s="132"/>
      <c r="IVQ56" s="132"/>
      <c r="IVR56" s="132"/>
      <c r="IVS56" s="132"/>
      <c r="IVT56" s="132"/>
      <c r="IVU56" s="132"/>
      <c r="IVV56" s="132"/>
      <c r="IVW56" s="132"/>
      <c r="IVX56" s="132"/>
      <c r="IVY56" s="132"/>
      <c r="IVZ56" s="132"/>
      <c r="IWA56" s="137"/>
      <c r="IWB56" s="96"/>
      <c r="IWC56" s="138"/>
      <c r="IWD56" s="132"/>
      <c r="IWE56" s="132"/>
      <c r="IWF56" s="132"/>
      <c r="IWG56" s="132"/>
      <c r="IWH56" s="132"/>
      <c r="IWI56" s="132"/>
      <c r="IWJ56" s="132"/>
      <c r="IWK56" s="132"/>
      <c r="IWL56" s="132"/>
      <c r="IWM56" s="132"/>
      <c r="IWN56" s="132"/>
      <c r="IWO56" s="132"/>
      <c r="IWP56" s="137"/>
      <c r="IWQ56" s="96"/>
      <c r="IWR56" s="138"/>
      <c r="IWS56" s="132"/>
      <c r="IWT56" s="132"/>
      <c r="IWU56" s="132"/>
      <c r="IWV56" s="132"/>
      <c r="IWW56" s="132"/>
      <c r="IWX56" s="132"/>
      <c r="IWY56" s="132"/>
      <c r="IWZ56" s="132"/>
      <c r="IXA56" s="132"/>
      <c r="IXB56" s="132"/>
      <c r="IXC56" s="132"/>
      <c r="IXD56" s="132"/>
      <c r="IXE56" s="137"/>
      <c r="IXF56" s="96"/>
      <c r="IXG56" s="138"/>
      <c r="IXH56" s="132"/>
      <c r="IXI56" s="132"/>
      <c r="IXJ56" s="132"/>
      <c r="IXK56" s="132"/>
      <c r="IXL56" s="132"/>
      <c r="IXM56" s="132"/>
      <c r="IXN56" s="132"/>
      <c r="IXO56" s="132"/>
      <c r="IXP56" s="132"/>
      <c r="IXQ56" s="132"/>
      <c r="IXR56" s="132"/>
      <c r="IXS56" s="132"/>
      <c r="IXT56" s="137"/>
      <c r="IXU56" s="96"/>
      <c r="IXV56" s="138"/>
      <c r="IXW56" s="132"/>
      <c r="IXX56" s="132"/>
      <c r="IXY56" s="132"/>
      <c r="IXZ56" s="132"/>
      <c r="IYA56" s="132"/>
      <c r="IYB56" s="132"/>
      <c r="IYC56" s="132"/>
      <c r="IYD56" s="132"/>
      <c r="IYE56" s="132"/>
      <c r="IYF56" s="132"/>
      <c r="IYG56" s="132"/>
      <c r="IYH56" s="132"/>
      <c r="IYI56" s="137"/>
      <c r="IYJ56" s="96"/>
      <c r="IYK56" s="138"/>
      <c r="IYL56" s="132"/>
      <c r="IYM56" s="132"/>
      <c r="IYN56" s="132"/>
      <c r="IYO56" s="132"/>
      <c r="IYP56" s="132"/>
      <c r="IYQ56" s="132"/>
      <c r="IYR56" s="132"/>
      <c r="IYS56" s="132"/>
      <c r="IYT56" s="132"/>
      <c r="IYU56" s="132"/>
      <c r="IYV56" s="132"/>
      <c r="IYW56" s="132"/>
      <c r="IYX56" s="137"/>
      <c r="IYY56" s="96"/>
      <c r="IYZ56" s="138"/>
      <c r="IZA56" s="132"/>
      <c r="IZB56" s="132"/>
      <c r="IZC56" s="132"/>
      <c r="IZD56" s="132"/>
      <c r="IZE56" s="132"/>
      <c r="IZF56" s="132"/>
      <c r="IZG56" s="132"/>
      <c r="IZH56" s="132"/>
      <c r="IZI56" s="132"/>
      <c r="IZJ56" s="132"/>
      <c r="IZK56" s="132"/>
      <c r="IZL56" s="132"/>
      <c r="IZM56" s="137"/>
      <c r="IZN56" s="96"/>
      <c r="IZO56" s="138"/>
      <c r="IZP56" s="132"/>
      <c r="IZQ56" s="132"/>
      <c r="IZR56" s="132"/>
      <c r="IZS56" s="132"/>
      <c r="IZT56" s="132"/>
      <c r="IZU56" s="132"/>
      <c r="IZV56" s="132"/>
      <c r="IZW56" s="132"/>
      <c r="IZX56" s="132"/>
      <c r="IZY56" s="132"/>
      <c r="IZZ56" s="132"/>
      <c r="JAA56" s="132"/>
      <c r="JAB56" s="137"/>
      <c r="JAC56" s="96"/>
      <c r="JAD56" s="138"/>
      <c r="JAE56" s="132"/>
      <c r="JAF56" s="132"/>
      <c r="JAG56" s="132"/>
      <c r="JAH56" s="132"/>
      <c r="JAI56" s="132"/>
      <c r="JAJ56" s="132"/>
      <c r="JAK56" s="132"/>
      <c r="JAL56" s="132"/>
      <c r="JAM56" s="132"/>
      <c r="JAN56" s="132"/>
      <c r="JAO56" s="132"/>
      <c r="JAP56" s="132"/>
      <c r="JAQ56" s="137"/>
      <c r="JAR56" s="96"/>
      <c r="JAS56" s="138"/>
      <c r="JAT56" s="132"/>
      <c r="JAU56" s="132"/>
      <c r="JAV56" s="132"/>
      <c r="JAW56" s="132"/>
      <c r="JAX56" s="132"/>
      <c r="JAY56" s="132"/>
      <c r="JAZ56" s="132"/>
      <c r="JBA56" s="132"/>
      <c r="JBB56" s="132"/>
      <c r="JBC56" s="132"/>
      <c r="JBD56" s="132"/>
      <c r="JBE56" s="132"/>
      <c r="JBF56" s="137"/>
      <c r="JBG56" s="96"/>
      <c r="JBH56" s="138"/>
      <c r="JBI56" s="132"/>
      <c r="JBJ56" s="132"/>
      <c r="JBK56" s="132"/>
      <c r="JBL56" s="132"/>
      <c r="JBM56" s="132"/>
      <c r="JBN56" s="132"/>
      <c r="JBO56" s="132"/>
      <c r="JBP56" s="132"/>
      <c r="JBQ56" s="132"/>
      <c r="JBR56" s="132"/>
      <c r="JBS56" s="132"/>
      <c r="JBT56" s="132"/>
      <c r="JBU56" s="137"/>
      <c r="JBV56" s="96"/>
      <c r="JBW56" s="138"/>
      <c r="JBX56" s="132"/>
      <c r="JBY56" s="132"/>
      <c r="JBZ56" s="132"/>
      <c r="JCA56" s="132"/>
      <c r="JCB56" s="132"/>
      <c r="JCC56" s="132"/>
      <c r="JCD56" s="132"/>
      <c r="JCE56" s="132"/>
      <c r="JCF56" s="132"/>
      <c r="JCG56" s="132"/>
      <c r="JCH56" s="132"/>
      <c r="JCI56" s="132"/>
      <c r="JCJ56" s="137"/>
      <c r="JCK56" s="96"/>
      <c r="JCL56" s="138"/>
      <c r="JCM56" s="132"/>
      <c r="JCN56" s="132"/>
      <c r="JCO56" s="132"/>
      <c r="JCP56" s="132"/>
      <c r="JCQ56" s="132"/>
      <c r="JCR56" s="132"/>
      <c r="JCS56" s="132"/>
      <c r="JCT56" s="132"/>
      <c r="JCU56" s="132"/>
      <c r="JCV56" s="132"/>
      <c r="JCW56" s="132"/>
      <c r="JCX56" s="132"/>
      <c r="JCY56" s="137"/>
      <c r="JCZ56" s="96"/>
      <c r="JDA56" s="138"/>
      <c r="JDB56" s="132"/>
      <c r="JDC56" s="132"/>
      <c r="JDD56" s="132"/>
      <c r="JDE56" s="132"/>
      <c r="JDF56" s="132"/>
      <c r="JDG56" s="132"/>
      <c r="JDH56" s="132"/>
      <c r="JDI56" s="132"/>
      <c r="JDJ56" s="132"/>
      <c r="JDK56" s="132"/>
      <c r="JDL56" s="132"/>
      <c r="JDM56" s="132"/>
      <c r="JDN56" s="137"/>
      <c r="JDO56" s="96"/>
      <c r="JDP56" s="138"/>
      <c r="JDQ56" s="132"/>
      <c r="JDR56" s="132"/>
      <c r="JDS56" s="132"/>
      <c r="JDT56" s="132"/>
      <c r="JDU56" s="132"/>
      <c r="JDV56" s="132"/>
      <c r="JDW56" s="132"/>
      <c r="JDX56" s="132"/>
      <c r="JDY56" s="132"/>
      <c r="JDZ56" s="132"/>
      <c r="JEA56" s="132"/>
      <c r="JEB56" s="132"/>
      <c r="JEC56" s="137"/>
      <c r="JED56" s="96"/>
      <c r="JEE56" s="138"/>
      <c r="JEF56" s="132"/>
      <c r="JEG56" s="132"/>
      <c r="JEH56" s="132"/>
      <c r="JEI56" s="132"/>
      <c r="JEJ56" s="132"/>
      <c r="JEK56" s="132"/>
      <c r="JEL56" s="132"/>
      <c r="JEM56" s="132"/>
      <c r="JEN56" s="132"/>
      <c r="JEO56" s="132"/>
      <c r="JEP56" s="132"/>
      <c r="JEQ56" s="132"/>
      <c r="JER56" s="137"/>
      <c r="JES56" s="96"/>
      <c r="JET56" s="138"/>
      <c r="JEU56" s="132"/>
      <c r="JEV56" s="132"/>
      <c r="JEW56" s="132"/>
      <c r="JEX56" s="132"/>
      <c r="JEY56" s="132"/>
      <c r="JEZ56" s="132"/>
      <c r="JFA56" s="132"/>
      <c r="JFB56" s="132"/>
      <c r="JFC56" s="132"/>
      <c r="JFD56" s="132"/>
      <c r="JFE56" s="132"/>
      <c r="JFF56" s="132"/>
      <c r="JFG56" s="137"/>
      <c r="JFH56" s="96"/>
      <c r="JFI56" s="138"/>
      <c r="JFJ56" s="132"/>
      <c r="JFK56" s="132"/>
      <c r="JFL56" s="132"/>
      <c r="JFM56" s="132"/>
      <c r="JFN56" s="132"/>
      <c r="JFO56" s="132"/>
      <c r="JFP56" s="132"/>
      <c r="JFQ56" s="132"/>
      <c r="JFR56" s="132"/>
      <c r="JFS56" s="132"/>
      <c r="JFT56" s="132"/>
      <c r="JFU56" s="132"/>
      <c r="JFV56" s="137"/>
      <c r="JFW56" s="96"/>
      <c r="JFX56" s="138"/>
      <c r="JFY56" s="132"/>
      <c r="JFZ56" s="132"/>
      <c r="JGA56" s="132"/>
      <c r="JGB56" s="132"/>
      <c r="JGC56" s="132"/>
      <c r="JGD56" s="132"/>
      <c r="JGE56" s="132"/>
      <c r="JGF56" s="132"/>
      <c r="JGG56" s="132"/>
      <c r="JGH56" s="132"/>
      <c r="JGI56" s="132"/>
      <c r="JGJ56" s="132"/>
      <c r="JGK56" s="137"/>
      <c r="JGL56" s="96"/>
      <c r="JGM56" s="138"/>
      <c r="JGN56" s="132"/>
      <c r="JGO56" s="132"/>
      <c r="JGP56" s="132"/>
      <c r="JGQ56" s="132"/>
      <c r="JGR56" s="132"/>
      <c r="JGS56" s="132"/>
      <c r="JGT56" s="132"/>
      <c r="JGU56" s="132"/>
      <c r="JGV56" s="132"/>
      <c r="JGW56" s="132"/>
      <c r="JGX56" s="132"/>
      <c r="JGY56" s="132"/>
      <c r="JGZ56" s="137"/>
      <c r="JHA56" s="96"/>
      <c r="JHB56" s="138"/>
      <c r="JHC56" s="132"/>
      <c r="JHD56" s="132"/>
      <c r="JHE56" s="132"/>
      <c r="JHF56" s="132"/>
      <c r="JHG56" s="132"/>
      <c r="JHH56" s="132"/>
      <c r="JHI56" s="132"/>
      <c r="JHJ56" s="132"/>
      <c r="JHK56" s="132"/>
      <c r="JHL56" s="132"/>
      <c r="JHM56" s="132"/>
      <c r="JHN56" s="132"/>
      <c r="JHO56" s="137"/>
      <c r="JHP56" s="96"/>
      <c r="JHQ56" s="138"/>
      <c r="JHR56" s="132"/>
      <c r="JHS56" s="132"/>
      <c r="JHT56" s="132"/>
      <c r="JHU56" s="132"/>
      <c r="JHV56" s="132"/>
      <c r="JHW56" s="132"/>
      <c r="JHX56" s="132"/>
      <c r="JHY56" s="132"/>
      <c r="JHZ56" s="132"/>
      <c r="JIA56" s="132"/>
      <c r="JIB56" s="132"/>
      <c r="JIC56" s="132"/>
      <c r="JID56" s="137"/>
      <c r="JIE56" s="96"/>
      <c r="JIF56" s="138"/>
      <c r="JIG56" s="132"/>
      <c r="JIH56" s="132"/>
      <c r="JII56" s="132"/>
      <c r="JIJ56" s="132"/>
      <c r="JIK56" s="132"/>
      <c r="JIL56" s="132"/>
      <c r="JIM56" s="132"/>
      <c r="JIN56" s="132"/>
      <c r="JIO56" s="132"/>
      <c r="JIP56" s="132"/>
      <c r="JIQ56" s="132"/>
      <c r="JIR56" s="132"/>
      <c r="JIS56" s="137"/>
      <c r="JIT56" s="96"/>
      <c r="JIU56" s="138"/>
      <c r="JIV56" s="132"/>
      <c r="JIW56" s="132"/>
      <c r="JIX56" s="132"/>
      <c r="JIY56" s="132"/>
      <c r="JIZ56" s="132"/>
      <c r="JJA56" s="132"/>
      <c r="JJB56" s="132"/>
      <c r="JJC56" s="132"/>
      <c r="JJD56" s="132"/>
      <c r="JJE56" s="132"/>
      <c r="JJF56" s="132"/>
      <c r="JJG56" s="132"/>
      <c r="JJH56" s="137"/>
      <c r="JJI56" s="96"/>
      <c r="JJJ56" s="138"/>
      <c r="JJK56" s="132"/>
      <c r="JJL56" s="132"/>
      <c r="JJM56" s="132"/>
      <c r="JJN56" s="132"/>
      <c r="JJO56" s="132"/>
      <c r="JJP56" s="132"/>
      <c r="JJQ56" s="132"/>
      <c r="JJR56" s="132"/>
      <c r="JJS56" s="132"/>
      <c r="JJT56" s="132"/>
      <c r="JJU56" s="132"/>
      <c r="JJV56" s="132"/>
      <c r="JJW56" s="137"/>
      <c r="JJX56" s="96"/>
      <c r="JJY56" s="138"/>
      <c r="JJZ56" s="132"/>
      <c r="JKA56" s="132"/>
      <c r="JKB56" s="132"/>
      <c r="JKC56" s="132"/>
      <c r="JKD56" s="132"/>
      <c r="JKE56" s="132"/>
      <c r="JKF56" s="132"/>
      <c r="JKG56" s="132"/>
      <c r="JKH56" s="132"/>
      <c r="JKI56" s="132"/>
      <c r="JKJ56" s="132"/>
      <c r="JKK56" s="132"/>
      <c r="JKL56" s="137"/>
      <c r="JKM56" s="96"/>
      <c r="JKN56" s="138"/>
      <c r="JKO56" s="132"/>
      <c r="JKP56" s="132"/>
      <c r="JKQ56" s="132"/>
      <c r="JKR56" s="132"/>
      <c r="JKS56" s="132"/>
      <c r="JKT56" s="132"/>
      <c r="JKU56" s="132"/>
      <c r="JKV56" s="132"/>
      <c r="JKW56" s="132"/>
      <c r="JKX56" s="132"/>
      <c r="JKY56" s="132"/>
      <c r="JKZ56" s="132"/>
      <c r="JLA56" s="137"/>
      <c r="JLB56" s="96"/>
      <c r="JLC56" s="138"/>
      <c r="JLD56" s="132"/>
      <c r="JLE56" s="132"/>
      <c r="JLF56" s="132"/>
      <c r="JLG56" s="132"/>
      <c r="JLH56" s="132"/>
      <c r="JLI56" s="132"/>
      <c r="JLJ56" s="132"/>
      <c r="JLK56" s="132"/>
      <c r="JLL56" s="132"/>
      <c r="JLM56" s="132"/>
      <c r="JLN56" s="132"/>
      <c r="JLO56" s="132"/>
      <c r="JLP56" s="137"/>
      <c r="JLQ56" s="96"/>
      <c r="JLR56" s="138"/>
      <c r="JLS56" s="132"/>
      <c r="JLT56" s="132"/>
      <c r="JLU56" s="132"/>
      <c r="JLV56" s="132"/>
      <c r="JLW56" s="132"/>
      <c r="JLX56" s="132"/>
      <c r="JLY56" s="132"/>
      <c r="JLZ56" s="132"/>
      <c r="JMA56" s="132"/>
      <c r="JMB56" s="132"/>
      <c r="JMC56" s="132"/>
      <c r="JMD56" s="132"/>
      <c r="JME56" s="137"/>
      <c r="JMF56" s="96"/>
      <c r="JMG56" s="138"/>
      <c r="JMH56" s="132"/>
      <c r="JMI56" s="132"/>
      <c r="JMJ56" s="132"/>
      <c r="JMK56" s="132"/>
      <c r="JML56" s="132"/>
      <c r="JMM56" s="132"/>
      <c r="JMN56" s="132"/>
      <c r="JMO56" s="132"/>
      <c r="JMP56" s="132"/>
      <c r="JMQ56" s="132"/>
      <c r="JMR56" s="132"/>
      <c r="JMS56" s="132"/>
      <c r="JMT56" s="137"/>
      <c r="JMU56" s="96"/>
      <c r="JMV56" s="138"/>
      <c r="JMW56" s="132"/>
      <c r="JMX56" s="132"/>
      <c r="JMY56" s="132"/>
      <c r="JMZ56" s="132"/>
      <c r="JNA56" s="132"/>
      <c r="JNB56" s="132"/>
      <c r="JNC56" s="132"/>
      <c r="JND56" s="132"/>
      <c r="JNE56" s="132"/>
      <c r="JNF56" s="132"/>
      <c r="JNG56" s="132"/>
      <c r="JNH56" s="132"/>
      <c r="JNI56" s="137"/>
      <c r="JNJ56" s="96"/>
      <c r="JNK56" s="138"/>
      <c r="JNL56" s="132"/>
      <c r="JNM56" s="132"/>
      <c r="JNN56" s="132"/>
      <c r="JNO56" s="132"/>
      <c r="JNP56" s="132"/>
      <c r="JNQ56" s="132"/>
      <c r="JNR56" s="132"/>
      <c r="JNS56" s="132"/>
      <c r="JNT56" s="132"/>
      <c r="JNU56" s="132"/>
      <c r="JNV56" s="132"/>
      <c r="JNW56" s="132"/>
      <c r="JNX56" s="137"/>
      <c r="JNY56" s="96"/>
      <c r="JNZ56" s="138"/>
      <c r="JOA56" s="132"/>
      <c r="JOB56" s="132"/>
      <c r="JOC56" s="132"/>
      <c r="JOD56" s="132"/>
      <c r="JOE56" s="132"/>
      <c r="JOF56" s="132"/>
      <c r="JOG56" s="132"/>
      <c r="JOH56" s="132"/>
      <c r="JOI56" s="132"/>
      <c r="JOJ56" s="132"/>
      <c r="JOK56" s="132"/>
      <c r="JOL56" s="132"/>
      <c r="JOM56" s="137"/>
      <c r="JON56" s="96"/>
      <c r="JOO56" s="138"/>
      <c r="JOP56" s="132"/>
      <c r="JOQ56" s="132"/>
      <c r="JOR56" s="132"/>
      <c r="JOS56" s="132"/>
      <c r="JOT56" s="132"/>
      <c r="JOU56" s="132"/>
      <c r="JOV56" s="132"/>
      <c r="JOW56" s="132"/>
      <c r="JOX56" s="132"/>
      <c r="JOY56" s="132"/>
      <c r="JOZ56" s="132"/>
      <c r="JPA56" s="132"/>
      <c r="JPB56" s="137"/>
      <c r="JPC56" s="96"/>
      <c r="JPD56" s="138"/>
      <c r="JPE56" s="132"/>
      <c r="JPF56" s="132"/>
      <c r="JPG56" s="132"/>
      <c r="JPH56" s="132"/>
      <c r="JPI56" s="132"/>
      <c r="JPJ56" s="132"/>
      <c r="JPK56" s="132"/>
      <c r="JPL56" s="132"/>
      <c r="JPM56" s="132"/>
      <c r="JPN56" s="132"/>
      <c r="JPO56" s="132"/>
      <c r="JPP56" s="132"/>
      <c r="JPQ56" s="137"/>
      <c r="JPR56" s="96"/>
      <c r="JPS56" s="138"/>
      <c r="JPT56" s="132"/>
      <c r="JPU56" s="132"/>
      <c r="JPV56" s="132"/>
      <c r="JPW56" s="132"/>
      <c r="JPX56" s="132"/>
      <c r="JPY56" s="132"/>
      <c r="JPZ56" s="132"/>
      <c r="JQA56" s="132"/>
      <c r="JQB56" s="132"/>
      <c r="JQC56" s="132"/>
      <c r="JQD56" s="132"/>
      <c r="JQE56" s="132"/>
      <c r="JQF56" s="137"/>
      <c r="JQG56" s="96"/>
      <c r="JQH56" s="138"/>
      <c r="JQI56" s="132"/>
      <c r="JQJ56" s="132"/>
      <c r="JQK56" s="132"/>
      <c r="JQL56" s="132"/>
      <c r="JQM56" s="132"/>
      <c r="JQN56" s="132"/>
      <c r="JQO56" s="132"/>
      <c r="JQP56" s="132"/>
      <c r="JQQ56" s="132"/>
      <c r="JQR56" s="132"/>
      <c r="JQS56" s="132"/>
      <c r="JQT56" s="132"/>
      <c r="JQU56" s="137"/>
      <c r="JQV56" s="96"/>
      <c r="JQW56" s="138"/>
      <c r="JQX56" s="132"/>
      <c r="JQY56" s="132"/>
      <c r="JQZ56" s="132"/>
      <c r="JRA56" s="132"/>
      <c r="JRB56" s="132"/>
      <c r="JRC56" s="132"/>
      <c r="JRD56" s="132"/>
      <c r="JRE56" s="132"/>
      <c r="JRF56" s="132"/>
      <c r="JRG56" s="132"/>
      <c r="JRH56" s="132"/>
      <c r="JRI56" s="132"/>
      <c r="JRJ56" s="137"/>
      <c r="JRK56" s="96"/>
      <c r="JRL56" s="138"/>
      <c r="JRM56" s="132"/>
      <c r="JRN56" s="132"/>
      <c r="JRO56" s="132"/>
      <c r="JRP56" s="132"/>
      <c r="JRQ56" s="132"/>
      <c r="JRR56" s="132"/>
      <c r="JRS56" s="132"/>
      <c r="JRT56" s="132"/>
      <c r="JRU56" s="132"/>
      <c r="JRV56" s="132"/>
      <c r="JRW56" s="132"/>
      <c r="JRX56" s="132"/>
      <c r="JRY56" s="137"/>
      <c r="JRZ56" s="96"/>
      <c r="JSA56" s="138"/>
      <c r="JSB56" s="132"/>
      <c r="JSC56" s="132"/>
      <c r="JSD56" s="132"/>
      <c r="JSE56" s="132"/>
      <c r="JSF56" s="132"/>
      <c r="JSG56" s="132"/>
      <c r="JSH56" s="132"/>
      <c r="JSI56" s="132"/>
      <c r="JSJ56" s="132"/>
      <c r="JSK56" s="132"/>
      <c r="JSL56" s="132"/>
      <c r="JSM56" s="132"/>
      <c r="JSN56" s="137"/>
      <c r="JSO56" s="96"/>
      <c r="JSP56" s="138"/>
      <c r="JSQ56" s="132"/>
      <c r="JSR56" s="132"/>
      <c r="JSS56" s="132"/>
      <c r="JST56" s="132"/>
      <c r="JSU56" s="132"/>
      <c r="JSV56" s="132"/>
      <c r="JSW56" s="132"/>
      <c r="JSX56" s="132"/>
      <c r="JSY56" s="132"/>
      <c r="JSZ56" s="132"/>
      <c r="JTA56" s="132"/>
      <c r="JTB56" s="132"/>
      <c r="JTC56" s="137"/>
      <c r="JTD56" s="96"/>
      <c r="JTE56" s="138"/>
      <c r="JTF56" s="132"/>
      <c r="JTG56" s="132"/>
      <c r="JTH56" s="132"/>
      <c r="JTI56" s="132"/>
      <c r="JTJ56" s="132"/>
      <c r="JTK56" s="132"/>
      <c r="JTL56" s="132"/>
      <c r="JTM56" s="132"/>
      <c r="JTN56" s="132"/>
      <c r="JTO56" s="132"/>
      <c r="JTP56" s="132"/>
      <c r="JTQ56" s="132"/>
      <c r="JTR56" s="137"/>
      <c r="JTS56" s="96"/>
      <c r="JTT56" s="138"/>
      <c r="JTU56" s="132"/>
      <c r="JTV56" s="132"/>
      <c r="JTW56" s="132"/>
      <c r="JTX56" s="132"/>
      <c r="JTY56" s="132"/>
      <c r="JTZ56" s="132"/>
      <c r="JUA56" s="132"/>
      <c r="JUB56" s="132"/>
      <c r="JUC56" s="132"/>
      <c r="JUD56" s="132"/>
      <c r="JUE56" s="132"/>
      <c r="JUF56" s="132"/>
      <c r="JUG56" s="137"/>
      <c r="JUH56" s="96"/>
      <c r="JUI56" s="138"/>
      <c r="JUJ56" s="132"/>
      <c r="JUK56" s="132"/>
      <c r="JUL56" s="132"/>
      <c r="JUM56" s="132"/>
      <c r="JUN56" s="132"/>
      <c r="JUO56" s="132"/>
      <c r="JUP56" s="132"/>
      <c r="JUQ56" s="132"/>
      <c r="JUR56" s="132"/>
      <c r="JUS56" s="132"/>
      <c r="JUT56" s="132"/>
      <c r="JUU56" s="132"/>
      <c r="JUV56" s="137"/>
      <c r="JUW56" s="96"/>
      <c r="JUX56" s="138"/>
      <c r="JUY56" s="132"/>
      <c r="JUZ56" s="132"/>
      <c r="JVA56" s="132"/>
      <c r="JVB56" s="132"/>
      <c r="JVC56" s="132"/>
      <c r="JVD56" s="132"/>
      <c r="JVE56" s="132"/>
      <c r="JVF56" s="132"/>
      <c r="JVG56" s="132"/>
      <c r="JVH56" s="132"/>
      <c r="JVI56" s="132"/>
      <c r="JVJ56" s="132"/>
      <c r="JVK56" s="137"/>
      <c r="JVL56" s="96"/>
      <c r="JVM56" s="138"/>
      <c r="JVN56" s="132"/>
      <c r="JVO56" s="132"/>
      <c r="JVP56" s="132"/>
      <c r="JVQ56" s="132"/>
      <c r="JVR56" s="132"/>
      <c r="JVS56" s="132"/>
      <c r="JVT56" s="132"/>
      <c r="JVU56" s="132"/>
      <c r="JVV56" s="132"/>
      <c r="JVW56" s="132"/>
      <c r="JVX56" s="132"/>
      <c r="JVY56" s="132"/>
      <c r="JVZ56" s="137"/>
      <c r="JWA56" s="96"/>
      <c r="JWB56" s="138"/>
      <c r="JWC56" s="132"/>
      <c r="JWD56" s="132"/>
      <c r="JWE56" s="132"/>
      <c r="JWF56" s="132"/>
      <c r="JWG56" s="132"/>
      <c r="JWH56" s="132"/>
      <c r="JWI56" s="132"/>
      <c r="JWJ56" s="132"/>
      <c r="JWK56" s="132"/>
      <c r="JWL56" s="132"/>
      <c r="JWM56" s="132"/>
      <c r="JWN56" s="132"/>
      <c r="JWO56" s="137"/>
      <c r="JWP56" s="96"/>
      <c r="JWQ56" s="138"/>
      <c r="JWR56" s="132"/>
      <c r="JWS56" s="132"/>
      <c r="JWT56" s="132"/>
      <c r="JWU56" s="132"/>
      <c r="JWV56" s="132"/>
      <c r="JWW56" s="132"/>
      <c r="JWX56" s="132"/>
      <c r="JWY56" s="132"/>
      <c r="JWZ56" s="132"/>
      <c r="JXA56" s="132"/>
      <c r="JXB56" s="132"/>
      <c r="JXC56" s="132"/>
      <c r="JXD56" s="137"/>
      <c r="JXE56" s="96"/>
      <c r="JXF56" s="138"/>
      <c r="JXG56" s="132"/>
      <c r="JXH56" s="132"/>
      <c r="JXI56" s="132"/>
      <c r="JXJ56" s="132"/>
      <c r="JXK56" s="132"/>
      <c r="JXL56" s="132"/>
      <c r="JXM56" s="132"/>
      <c r="JXN56" s="132"/>
      <c r="JXO56" s="132"/>
      <c r="JXP56" s="132"/>
      <c r="JXQ56" s="132"/>
      <c r="JXR56" s="132"/>
      <c r="JXS56" s="137"/>
      <c r="JXT56" s="96"/>
      <c r="JXU56" s="138"/>
      <c r="JXV56" s="132"/>
      <c r="JXW56" s="132"/>
      <c r="JXX56" s="132"/>
      <c r="JXY56" s="132"/>
      <c r="JXZ56" s="132"/>
      <c r="JYA56" s="132"/>
      <c r="JYB56" s="132"/>
      <c r="JYC56" s="132"/>
      <c r="JYD56" s="132"/>
      <c r="JYE56" s="132"/>
      <c r="JYF56" s="132"/>
      <c r="JYG56" s="132"/>
      <c r="JYH56" s="137"/>
      <c r="JYI56" s="96"/>
      <c r="JYJ56" s="138"/>
      <c r="JYK56" s="132"/>
      <c r="JYL56" s="132"/>
      <c r="JYM56" s="132"/>
      <c r="JYN56" s="132"/>
      <c r="JYO56" s="132"/>
      <c r="JYP56" s="132"/>
      <c r="JYQ56" s="132"/>
      <c r="JYR56" s="132"/>
      <c r="JYS56" s="132"/>
      <c r="JYT56" s="132"/>
      <c r="JYU56" s="132"/>
      <c r="JYV56" s="132"/>
      <c r="JYW56" s="137"/>
      <c r="JYX56" s="96"/>
      <c r="JYY56" s="138"/>
      <c r="JYZ56" s="132"/>
      <c r="JZA56" s="132"/>
      <c r="JZB56" s="132"/>
      <c r="JZC56" s="132"/>
      <c r="JZD56" s="132"/>
      <c r="JZE56" s="132"/>
      <c r="JZF56" s="132"/>
      <c r="JZG56" s="132"/>
      <c r="JZH56" s="132"/>
      <c r="JZI56" s="132"/>
      <c r="JZJ56" s="132"/>
      <c r="JZK56" s="132"/>
      <c r="JZL56" s="137"/>
      <c r="JZM56" s="96"/>
      <c r="JZN56" s="138"/>
      <c r="JZO56" s="132"/>
      <c r="JZP56" s="132"/>
      <c r="JZQ56" s="132"/>
      <c r="JZR56" s="132"/>
      <c r="JZS56" s="132"/>
      <c r="JZT56" s="132"/>
      <c r="JZU56" s="132"/>
      <c r="JZV56" s="132"/>
      <c r="JZW56" s="132"/>
      <c r="JZX56" s="132"/>
      <c r="JZY56" s="132"/>
      <c r="JZZ56" s="132"/>
      <c r="KAA56" s="137"/>
      <c r="KAB56" s="96"/>
      <c r="KAC56" s="138"/>
      <c r="KAD56" s="132"/>
      <c r="KAE56" s="132"/>
      <c r="KAF56" s="132"/>
      <c r="KAG56" s="132"/>
      <c r="KAH56" s="132"/>
      <c r="KAI56" s="132"/>
      <c r="KAJ56" s="132"/>
      <c r="KAK56" s="132"/>
      <c r="KAL56" s="132"/>
      <c r="KAM56" s="132"/>
      <c r="KAN56" s="132"/>
      <c r="KAO56" s="132"/>
      <c r="KAP56" s="137"/>
      <c r="KAQ56" s="96"/>
      <c r="KAR56" s="138"/>
      <c r="KAS56" s="132"/>
      <c r="KAT56" s="132"/>
      <c r="KAU56" s="132"/>
      <c r="KAV56" s="132"/>
      <c r="KAW56" s="132"/>
      <c r="KAX56" s="132"/>
      <c r="KAY56" s="132"/>
      <c r="KAZ56" s="132"/>
      <c r="KBA56" s="132"/>
      <c r="KBB56" s="132"/>
      <c r="KBC56" s="132"/>
      <c r="KBD56" s="132"/>
      <c r="KBE56" s="137"/>
      <c r="KBF56" s="96"/>
      <c r="KBG56" s="138"/>
      <c r="KBH56" s="132"/>
      <c r="KBI56" s="132"/>
      <c r="KBJ56" s="132"/>
      <c r="KBK56" s="132"/>
      <c r="KBL56" s="132"/>
      <c r="KBM56" s="132"/>
      <c r="KBN56" s="132"/>
      <c r="KBO56" s="132"/>
      <c r="KBP56" s="132"/>
      <c r="KBQ56" s="132"/>
      <c r="KBR56" s="132"/>
      <c r="KBS56" s="132"/>
      <c r="KBT56" s="137"/>
      <c r="KBU56" s="96"/>
      <c r="KBV56" s="138"/>
      <c r="KBW56" s="132"/>
      <c r="KBX56" s="132"/>
      <c r="KBY56" s="132"/>
      <c r="KBZ56" s="132"/>
      <c r="KCA56" s="132"/>
      <c r="KCB56" s="132"/>
      <c r="KCC56" s="132"/>
      <c r="KCD56" s="132"/>
      <c r="KCE56" s="132"/>
      <c r="KCF56" s="132"/>
      <c r="KCG56" s="132"/>
      <c r="KCH56" s="132"/>
      <c r="KCI56" s="137"/>
      <c r="KCJ56" s="96"/>
      <c r="KCK56" s="138"/>
      <c r="KCL56" s="132"/>
      <c r="KCM56" s="132"/>
      <c r="KCN56" s="132"/>
      <c r="KCO56" s="132"/>
      <c r="KCP56" s="132"/>
      <c r="KCQ56" s="132"/>
      <c r="KCR56" s="132"/>
      <c r="KCS56" s="132"/>
      <c r="KCT56" s="132"/>
      <c r="KCU56" s="132"/>
      <c r="KCV56" s="132"/>
      <c r="KCW56" s="132"/>
      <c r="KCX56" s="137"/>
      <c r="KCY56" s="96"/>
      <c r="KCZ56" s="138"/>
      <c r="KDA56" s="132"/>
      <c r="KDB56" s="132"/>
      <c r="KDC56" s="132"/>
      <c r="KDD56" s="132"/>
      <c r="KDE56" s="132"/>
      <c r="KDF56" s="132"/>
      <c r="KDG56" s="132"/>
      <c r="KDH56" s="132"/>
      <c r="KDI56" s="132"/>
      <c r="KDJ56" s="132"/>
      <c r="KDK56" s="132"/>
      <c r="KDL56" s="132"/>
      <c r="KDM56" s="137"/>
      <c r="KDN56" s="96"/>
      <c r="KDO56" s="138"/>
      <c r="KDP56" s="132"/>
      <c r="KDQ56" s="132"/>
      <c r="KDR56" s="132"/>
      <c r="KDS56" s="132"/>
      <c r="KDT56" s="132"/>
      <c r="KDU56" s="132"/>
      <c r="KDV56" s="132"/>
      <c r="KDW56" s="132"/>
      <c r="KDX56" s="132"/>
      <c r="KDY56" s="132"/>
      <c r="KDZ56" s="132"/>
      <c r="KEA56" s="132"/>
      <c r="KEB56" s="137"/>
      <c r="KEC56" s="96"/>
      <c r="KED56" s="138"/>
      <c r="KEE56" s="132"/>
      <c r="KEF56" s="132"/>
      <c r="KEG56" s="132"/>
      <c r="KEH56" s="132"/>
      <c r="KEI56" s="132"/>
      <c r="KEJ56" s="132"/>
      <c r="KEK56" s="132"/>
      <c r="KEL56" s="132"/>
      <c r="KEM56" s="132"/>
      <c r="KEN56" s="132"/>
      <c r="KEO56" s="132"/>
      <c r="KEP56" s="132"/>
      <c r="KEQ56" s="137"/>
      <c r="KER56" s="96"/>
      <c r="KES56" s="138"/>
      <c r="KET56" s="132"/>
      <c r="KEU56" s="132"/>
      <c r="KEV56" s="132"/>
      <c r="KEW56" s="132"/>
      <c r="KEX56" s="132"/>
      <c r="KEY56" s="132"/>
      <c r="KEZ56" s="132"/>
      <c r="KFA56" s="132"/>
      <c r="KFB56" s="132"/>
      <c r="KFC56" s="132"/>
      <c r="KFD56" s="132"/>
      <c r="KFE56" s="132"/>
      <c r="KFF56" s="137"/>
      <c r="KFG56" s="96"/>
      <c r="KFH56" s="138"/>
      <c r="KFI56" s="132"/>
      <c r="KFJ56" s="132"/>
      <c r="KFK56" s="132"/>
      <c r="KFL56" s="132"/>
      <c r="KFM56" s="132"/>
      <c r="KFN56" s="132"/>
      <c r="KFO56" s="132"/>
      <c r="KFP56" s="132"/>
      <c r="KFQ56" s="132"/>
      <c r="KFR56" s="132"/>
      <c r="KFS56" s="132"/>
      <c r="KFT56" s="132"/>
      <c r="KFU56" s="137"/>
      <c r="KFV56" s="96"/>
      <c r="KFW56" s="138"/>
      <c r="KFX56" s="132"/>
      <c r="KFY56" s="132"/>
      <c r="KFZ56" s="132"/>
      <c r="KGA56" s="132"/>
      <c r="KGB56" s="132"/>
      <c r="KGC56" s="132"/>
      <c r="KGD56" s="132"/>
      <c r="KGE56" s="132"/>
      <c r="KGF56" s="132"/>
      <c r="KGG56" s="132"/>
      <c r="KGH56" s="132"/>
      <c r="KGI56" s="132"/>
      <c r="KGJ56" s="137"/>
      <c r="KGK56" s="96"/>
      <c r="KGL56" s="138"/>
      <c r="KGM56" s="132"/>
      <c r="KGN56" s="132"/>
      <c r="KGO56" s="132"/>
      <c r="KGP56" s="132"/>
      <c r="KGQ56" s="132"/>
      <c r="KGR56" s="132"/>
      <c r="KGS56" s="132"/>
      <c r="KGT56" s="132"/>
      <c r="KGU56" s="132"/>
      <c r="KGV56" s="132"/>
      <c r="KGW56" s="132"/>
      <c r="KGX56" s="132"/>
      <c r="KGY56" s="137"/>
      <c r="KGZ56" s="96"/>
      <c r="KHA56" s="138"/>
      <c r="KHB56" s="132"/>
      <c r="KHC56" s="132"/>
      <c r="KHD56" s="132"/>
      <c r="KHE56" s="132"/>
      <c r="KHF56" s="132"/>
      <c r="KHG56" s="132"/>
      <c r="KHH56" s="132"/>
      <c r="KHI56" s="132"/>
      <c r="KHJ56" s="132"/>
      <c r="KHK56" s="132"/>
      <c r="KHL56" s="132"/>
      <c r="KHM56" s="132"/>
      <c r="KHN56" s="137"/>
      <c r="KHO56" s="96"/>
      <c r="KHP56" s="138"/>
      <c r="KHQ56" s="132"/>
      <c r="KHR56" s="132"/>
      <c r="KHS56" s="132"/>
      <c r="KHT56" s="132"/>
      <c r="KHU56" s="132"/>
      <c r="KHV56" s="132"/>
      <c r="KHW56" s="132"/>
      <c r="KHX56" s="132"/>
      <c r="KHY56" s="132"/>
      <c r="KHZ56" s="132"/>
      <c r="KIA56" s="132"/>
      <c r="KIB56" s="132"/>
      <c r="KIC56" s="137"/>
      <c r="KID56" s="96"/>
      <c r="KIE56" s="138"/>
      <c r="KIF56" s="132"/>
      <c r="KIG56" s="132"/>
      <c r="KIH56" s="132"/>
      <c r="KII56" s="132"/>
      <c r="KIJ56" s="132"/>
      <c r="KIK56" s="132"/>
      <c r="KIL56" s="132"/>
      <c r="KIM56" s="132"/>
      <c r="KIN56" s="132"/>
      <c r="KIO56" s="132"/>
      <c r="KIP56" s="132"/>
      <c r="KIQ56" s="132"/>
      <c r="KIR56" s="137"/>
      <c r="KIS56" s="96"/>
      <c r="KIT56" s="138"/>
      <c r="KIU56" s="132"/>
      <c r="KIV56" s="132"/>
      <c r="KIW56" s="132"/>
      <c r="KIX56" s="132"/>
      <c r="KIY56" s="132"/>
      <c r="KIZ56" s="132"/>
      <c r="KJA56" s="132"/>
      <c r="KJB56" s="132"/>
      <c r="KJC56" s="132"/>
      <c r="KJD56" s="132"/>
      <c r="KJE56" s="132"/>
      <c r="KJF56" s="132"/>
      <c r="KJG56" s="137"/>
      <c r="KJH56" s="96"/>
      <c r="KJI56" s="138"/>
      <c r="KJJ56" s="132"/>
      <c r="KJK56" s="132"/>
      <c r="KJL56" s="132"/>
      <c r="KJM56" s="132"/>
      <c r="KJN56" s="132"/>
      <c r="KJO56" s="132"/>
      <c r="KJP56" s="132"/>
      <c r="KJQ56" s="132"/>
      <c r="KJR56" s="132"/>
      <c r="KJS56" s="132"/>
      <c r="KJT56" s="132"/>
      <c r="KJU56" s="132"/>
      <c r="KJV56" s="137"/>
      <c r="KJW56" s="96"/>
      <c r="KJX56" s="138"/>
      <c r="KJY56" s="132"/>
      <c r="KJZ56" s="132"/>
      <c r="KKA56" s="132"/>
      <c r="KKB56" s="132"/>
      <c r="KKC56" s="132"/>
      <c r="KKD56" s="132"/>
      <c r="KKE56" s="132"/>
      <c r="KKF56" s="132"/>
      <c r="KKG56" s="132"/>
      <c r="KKH56" s="132"/>
      <c r="KKI56" s="132"/>
      <c r="KKJ56" s="132"/>
      <c r="KKK56" s="137"/>
      <c r="KKL56" s="96"/>
      <c r="KKM56" s="138"/>
      <c r="KKN56" s="132"/>
      <c r="KKO56" s="132"/>
      <c r="KKP56" s="132"/>
      <c r="KKQ56" s="132"/>
      <c r="KKR56" s="132"/>
      <c r="KKS56" s="132"/>
      <c r="KKT56" s="132"/>
      <c r="KKU56" s="132"/>
      <c r="KKV56" s="132"/>
      <c r="KKW56" s="132"/>
      <c r="KKX56" s="132"/>
      <c r="KKY56" s="132"/>
      <c r="KKZ56" s="137"/>
      <c r="KLA56" s="96"/>
      <c r="KLB56" s="138"/>
      <c r="KLC56" s="132"/>
      <c r="KLD56" s="132"/>
      <c r="KLE56" s="132"/>
      <c r="KLF56" s="132"/>
      <c r="KLG56" s="132"/>
      <c r="KLH56" s="132"/>
      <c r="KLI56" s="132"/>
      <c r="KLJ56" s="132"/>
      <c r="KLK56" s="132"/>
      <c r="KLL56" s="132"/>
      <c r="KLM56" s="132"/>
      <c r="KLN56" s="132"/>
      <c r="KLO56" s="137"/>
      <c r="KLP56" s="96"/>
      <c r="KLQ56" s="138"/>
      <c r="KLR56" s="132"/>
      <c r="KLS56" s="132"/>
      <c r="KLT56" s="132"/>
      <c r="KLU56" s="132"/>
      <c r="KLV56" s="132"/>
      <c r="KLW56" s="132"/>
      <c r="KLX56" s="132"/>
      <c r="KLY56" s="132"/>
      <c r="KLZ56" s="132"/>
      <c r="KMA56" s="132"/>
      <c r="KMB56" s="132"/>
      <c r="KMC56" s="132"/>
      <c r="KMD56" s="137"/>
      <c r="KME56" s="96"/>
      <c r="KMF56" s="138"/>
      <c r="KMG56" s="132"/>
      <c r="KMH56" s="132"/>
      <c r="KMI56" s="132"/>
      <c r="KMJ56" s="132"/>
      <c r="KMK56" s="132"/>
      <c r="KML56" s="132"/>
      <c r="KMM56" s="132"/>
      <c r="KMN56" s="132"/>
      <c r="KMO56" s="132"/>
      <c r="KMP56" s="132"/>
      <c r="KMQ56" s="132"/>
      <c r="KMR56" s="132"/>
      <c r="KMS56" s="137"/>
      <c r="KMT56" s="96"/>
      <c r="KMU56" s="138"/>
      <c r="KMV56" s="132"/>
      <c r="KMW56" s="132"/>
      <c r="KMX56" s="132"/>
      <c r="KMY56" s="132"/>
      <c r="KMZ56" s="132"/>
      <c r="KNA56" s="132"/>
      <c r="KNB56" s="132"/>
      <c r="KNC56" s="132"/>
      <c r="KND56" s="132"/>
      <c r="KNE56" s="132"/>
      <c r="KNF56" s="132"/>
      <c r="KNG56" s="132"/>
      <c r="KNH56" s="137"/>
      <c r="KNI56" s="96"/>
      <c r="KNJ56" s="138"/>
      <c r="KNK56" s="132"/>
      <c r="KNL56" s="132"/>
      <c r="KNM56" s="132"/>
      <c r="KNN56" s="132"/>
      <c r="KNO56" s="132"/>
      <c r="KNP56" s="132"/>
      <c r="KNQ56" s="132"/>
      <c r="KNR56" s="132"/>
      <c r="KNS56" s="132"/>
      <c r="KNT56" s="132"/>
      <c r="KNU56" s="132"/>
      <c r="KNV56" s="132"/>
      <c r="KNW56" s="137"/>
      <c r="KNX56" s="96"/>
      <c r="KNY56" s="138"/>
      <c r="KNZ56" s="132"/>
      <c r="KOA56" s="132"/>
      <c r="KOB56" s="132"/>
      <c r="KOC56" s="132"/>
      <c r="KOD56" s="132"/>
      <c r="KOE56" s="132"/>
      <c r="KOF56" s="132"/>
      <c r="KOG56" s="132"/>
      <c r="KOH56" s="132"/>
      <c r="KOI56" s="132"/>
      <c r="KOJ56" s="132"/>
      <c r="KOK56" s="132"/>
      <c r="KOL56" s="137"/>
      <c r="KOM56" s="96"/>
      <c r="KON56" s="138"/>
      <c r="KOO56" s="132"/>
      <c r="KOP56" s="132"/>
      <c r="KOQ56" s="132"/>
      <c r="KOR56" s="132"/>
      <c r="KOS56" s="132"/>
      <c r="KOT56" s="132"/>
      <c r="KOU56" s="132"/>
      <c r="KOV56" s="132"/>
      <c r="KOW56" s="132"/>
      <c r="KOX56" s="132"/>
      <c r="KOY56" s="132"/>
      <c r="KOZ56" s="132"/>
      <c r="KPA56" s="137"/>
      <c r="KPB56" s="96"/>
      <c r="KPC56" s="138"/>
      <c r="KPD56" s="132"/>
      <c r="KPE56" s="132"/>
      <c r="KPF56" s="132"/>
      <c r="KPG56" s="132"/>
      <c r="KPH56" s="132"/>
      <c r="KPI56" s="132"/>
      <c r="KPJ56" s="132"/>
      <c r="KPK56" s="132"/>
      <c r="KPL56" s="132"/>
      <c r="KPM56" s="132"/>
      <c r="KPN56" s="132"/>
      <c r="KPO56" s="132"/>
      <c r="KPP56" s="137"/>
      <c r="KPQ56" s="96"/>
      <c r="KPR56" s="138"/>
      <c r="KPS56" s="132"/>
      <c r="KPT56" s="132"/>
      <c r="KPU56" s="132"/>
      <c r="KPV56" s="132"/>
      <c r="KPW56" s="132"/>
      <c r="KPX56" s="132"/>
      <c r="KPY56" s="132"/>
      <c r="KPZ56" s="132"/>
      <c r="KQA56" s="132"/>
      <c r="KQB56" s="132"/>
      <c r="KQC56" s="132"/>
      <c r="KQD56" s="132"/>
      <c r="KQE56" s="137"/>
      <c r="KQF56" s="96"/>
      <c r="KQG56" s="138"/>
      <c r="KQH56" s="132"/>
      <c r="KQI56" s="132"/>
      <c r="KQJ56" s="132"/>
      <c r="KQK56" s="132"/>
      <c r="KQL56" s="132"/>
      <c r="KQM56" s="132"/>
      <c r="KQN56" s="132"/>
      <c r="KQO56" s="132"/>
      <c r="KQP56" s="132"/>
      <c r="KQQ56" s="132"/>
      <c r="KQR56" s="132"/>
      <c r="KQS56" s="132"/>
      <c r="KQT56" s="137"/>
      <c r="KQU56" s="96"/>
      <c r="KQV56" s="138"/>
      <c r="KQW56" s="132"/>
      <c r="KQX56" s="132"/>
      <c r="KQY56" s="132"/>
      <c r="KQZ56" s="132"/>
      <c r="KRA56" s="132"/>
      <c r="KRB56" s="132"/>
      <c r="KRC56" s="132"/>
      <c r="KRD56" s="132"/>
      <c r="KRE56" s="132"/>
      <c r="KRF56" s="132"/>
      <c r="KRG56" s="132"/>
      <c r="KRH56" s="132"/>
      <c r="KRI56" s="137"/>
      <c r="KRJ56" s="96"/>
      <c r="KRK56" s="138"/>
      <c r="KRL56" s="132"/>
      <c r="KRM56" s="132"/>
      <c r="KRN56" s="132"/>
      <c r="KRO56" s="132"/>
      <c r="KRP56" s="132"/>
      <c r="KRQ56" s="132"/>
      <c r="KRR56" s="132"/>
      <c r="KRS56" s="132"/>
      <c r="KRT56" s="132"/>
      <c r="KRU56" s="132"/>
      <c r="KRV56" s="132"/>
      <c r="KRW56" s="132"/>
      <c r="KRX56" s="137"/>
      <c r="KRY56" s="96"/>
      <c r="KRZ56" s="138"/>
      <c r="KSA56" s="132"/>
      <c r="KSB56" s="132"/>
      <c r="KSC56" s="132"/>
      <c r="KSD56" s="132"/>
      <c r="KSE56" s="132"/>
      <c r="KSF56" s="132"/>
      <c r="KSG56" s="132"/>
      <c r="KSH56" s="132"/>
      <c r="KSI56" s="132"/>
      <c r="KSJ56" s="132"/>
      <c r="KSK56" s="132"/>
      <c r="KSL56" s="132"/>
      <c r="KSM56" s="137"/>
      <c r="KSN56" s="96"/>
      <c r="KSO56" s="138"/>
      <c r="KSP56" s="132"/>
      <c r="KSQ56" s="132"/>
      <c r="KSR56" s="132"/>
      <c r="KSS56" s="132"/>
      <c r="KST56" s="132"/>
      <c r="KSU56" s="132"/>
      <c r="KSV56" s="132"/>
      <c r="KSW56" s="132"/>
      <c r="KSX56" s="132"/>
      <c r="KSY56" s="132"/>
      <c r="KSZ56" s="132"/>
      <c r="KTA56" s="132"/>
      <c r="KTB56" s="137"/>
      <c r="KTC56" s="96"/>
      <c r="KTD56" s="138"/>
      <c r="KTE56" s="132"/>
      <c r="KTF56" s="132"/>
      <c r="KTG56" s="132"/>
      <c r="KTH56" s="132"/>
      <c r="KTI56" s="132"/>
      <c r="KTJ56" s="132"/>
      <c r="KTK56" s="132"/>
      <c r="KTL56" s="132"/>
      <c r="KTM56" s="132"/>
      <c r="KTN56" s="132"/>
      <c r="KTO56" s="132"/>
      <c r="KTP56" s="132"/>
      <c r="KTQ56" s="137"/>
      <c r="KTR56" s="96"/>
      <c r="KTS56" s="138"/>
      <c r="KTT56" s="132"/>
      <c r="KTU56" s="132"/>
      <c r="KTV56" s="132"/>
      <c r="KTW56" s="132"/>
      <c r="KTX56" s="132"/>
      <c r="KTY56" s="132"/>
      <c r="KTZ56" s="132"/>
      <c r="KUA56" s="132"/>
      <c r="KUB56" s="132"/>
      <c r="KUC56" s="132"/>
      <c r="KUD56" s="132"/>
      <c r="KUE56" s="132"/>
      <c r="KUF56" s="137"/>
      <c r="KUG56" s="96"/>
      <c r="KUH56" s="138"/>
      <c r="KUI56" s="132"/>
      <c r="KUJ56" s="132"/>
      <c r="KUK56" s="132"/>
      <c r="KUL56" s="132"/>
      <c r="KUM56" s="132"/>
      <c r="KUN56" s="132"/>
      <c r="KUO56" s="132"/>
      <c r="KUP56" s="132"/>
      <c r="KUQ56" s="132"/>
      <c r="KUR56" s="132"/>
      <c r="KUS56" s="132"/>
      <c r="KUT56" s="132"/>
      <c r="KUU56" s="137"/>
      <c r="KUV56" s="96"/>
      <c r="KUW56" s="138"/>
      <c r="KUX56" s="132"/>
      <c r="KUY56" s="132"/>
      <c r="KUZ56" s="132"/>
      <c r="KVA56" s="132"/>
      <c r="KVB56" s="132"/>
      <c r="KVC56" s="132"/>
      <c r="KVD56" s="132"/>
      <c r="KVE56" s="132"/>
      <c r="KVF56" s="132"/>
      <c r="KVG56" s="132"/>
      <c r="KVH56" s="132"/>
      <c r="KVI56" s="132"/>
      <c r="KVJ56" s="137"/>
      <c r="KVK56" s="96"/>
      <c r="KVL56" s="138"/>
      <c r="KVM56" s="132"/>
      <c r="KVN56" s="132"/>
      <c r="KVO56" s="132"/>
      <c r="KVP56" s="132"/>
      <c r="KVQ56" s="132"/>
      <c r="KVR56" s="132"/>
      <c r="KVS56" s="132"/>
      <c r="KVT56" s="132"/>
      <c r="KVU56" s="132"/>
      <c r="KVV56" s="132"/>
      <c r="KVW56" s="132"/>
      <c r="KVX56" s="132"/>
      <c r="KVY56" s="137"/>
      <c r="KVZ56" s="96"/>
      <c r="KWA56" s="138"/>
      <c r="KWB56" s="132"/>
      <c r="KWC56" s="132"/>
      <c r="KWD56" s="132"/>
      <c r="KWE56" s="132"/>
      <c r="KWF56" s="132"/>
      <c r="KWG56" s="132"/>
      <c r="KWH56" s="132"/>
      <c r="KWI56" s="132"/>
      <c r="KWJ56" s="132"/>
      <c r="KWK56" s="132"/>
      <c r="KWL56" s="132"/>
      <c r="KWM56" s="132"/>
      <c r="KWN56" s="137"/>
      <c r="KWO56" s="96"/>
      <c r="KWP56" s="138"/>
      <c r="KWQ56" s="132"/>
      <c r="KWR56" s="132"/>
      <c r="KWS56" s="132"/>
      <c r="KWT56" s="132"/>
      <c r="KWU56" s="132"/>
      <c r="KWV56" s="132"/>
      <c r="KWW56" s="132"/>
      <c r="KWX56" s="132"/>
      <c r="KWY56" s="132"/>
      <c r="KWZ56" s="132"/>
      <c r="KXA56" s="132"/>
      <c r="KXB56" s="132"/>
      <c r="KXC56" s="137"/>
      <c r="KXD56" s="96"/>
      <c r="KXE56" s="138"/>
      <c r="KXF56" s="132"/>
      <c r="KXG56" s="132"/>
      <c r="KXH56" s="132"/>
      <c r="KXI56" s="132"/>
      <c r="KXJ56" s="132"/>
      <c r="KXK56" s="132"/>
      <c r="KXL56" s="132"/>
      <c r="KXM56" s="132"/>
      <c r="KXN56" s="132"/>
      <c r="KXO56" s="132"/>
      <c r="KXP56" s="132"/>
      <c r="KXQ56" s="132"/>
      <c r="KXR56" s="137"/>
      <c r="KXS56" s="96"/>
      <c r="KXT56" s="138"/>
      <c r="KXU56" s="132"/>
      <c r="KXV56" s="132"/>
      <c r="KXW56" s="132"/>
      <c r="KXX56" s="132"/>
      <c r="KXY56" s="132"/>
      <c r="KXZ56" s="132"/>
      <c r="KYA56" s="132"/>
      <c r="KYB56" s="132"/>
      <c r="KYC56" s="132"/>
      <c r="KYD56" s="132"/>
      <c r="KYE56" s="132"/>
      <c r="KYF56" s="132"/>
      <c r="KYG56" s="137"/>
      <c r="KYH56" s="96"/>
      <c r="KYI56" s="138"/>
      <c r="KYJ56" s="132"/>
      <c r="KYK56" s="132"/>
      <c r="KYL56" s="132"/>
      <c r="KYM56" s="132"/>
      <c r="KYN56" s="132"/>
      <c r="KYO56" s="132"/>
      <c r="KYP56" s="132"/>
      <c r="KYQ56" s="132"/>
      <c r="KYR56" s="132"/>
      <c r="KYS56" s="132"/>
      <c r="KYT56" s="132"/>
      <c r="KYU56" s="132"/>
      <c r="KYV56" s="137"/>
      <c r="KYW56" s="96"/>
      <c r="KYX56" s="138"/>
      <c r="KYY56" s="132"/>
      <c r="KYZ56" s="132"/>
      <c r="KZA56" s="132"/>
      <c r="KZB56" s="132"/>
      <c r="KZC56" s="132"/>
      <c r="KZD56" s="132"/>
      <c r="KZE56" s="132"/>
      <c r="KZF56" s="132"/>
      <c r="KZG56" s="132"/>
      <c r="KZH56" s="132"/>
      <c r="KZI56" s="132"/>
      <c r="KZJ56" s="132"/>
      <c r="KZK56" s="137"/>
      <c r="KZL56" s="96"/>
      <c r="KZM56" s="138"/>
      <c r="KZN56" s="132"/>
      <c r="KZO56" s="132"/>
      <c r="KZP56" s="132"/>
      <c r="KZQ56" s="132"/>
      <c r="KZR56" s="132"/>
      <c r="KZS56" s="132"/>
      <c r="KZT56" s="132"/>
      <c r="KZU56" s="132"/>
      <c r="KZV56" s="132"/>
      <c r="KZW56" s="132"/>
      <c r="KZX56" s="132"/>
      <c r="KZY56" s="132"/>
      <c r="KZZ56" s="137"/>
      <c r="LAA56" s="96"/>
      <c r="LAB56" s="138"/>
      <c r="LAC56" s="132"/>
      <c r="LAD56" s="132"/>
      <c r="LAE56" s="132"/>
      <c r="LAF56" s="132"/>
      <c r="LAG56" s="132"/>
      <c r="LAH56" s="132"/>
      <c r="LAI56" s="132"/>
      <c r="LAJ56" s="132"/>
      <c r="LAK56" s="132"/>
      <c r="LAL56" s="132"/>
      <c r="LAM56" s="132"/>
      <c r="LAN56" s="132"/>
      <c r="LAO56" s="137"/>
      <c r="LAP56" s="96"/>
      <c r="LAQ56" s="138"/>
      <c r="LAR56" s="132"/>
      <c r="LAS56" s="132"/>
      <c r="LAT56" s="132"/>
      <c r="LAU56" s="132"/>
      <c r="LAV56" s="132"/>
      <c r="LAW56" s="132"/>
      <c r="LAX56" s="132"/>
      <c r="LAY56" s="132"/>
      <c r="LAZ56" s="132"/>
      <c r="LBA56" s="132"/>
      <c r="LBB56" s="132"/>
      <c r="LBC56" s="132"/>
      <c r="LBD56" s="137"/>
      <c r="LBE56" s="96"/>
      <c r="LBF56" s="138"/>
      <c r="LBG56" s="132"/>
      <c r="LBH56" s="132"/>
      <c r="LBI56" s="132"/>
      <c r="LBJ56" s="132"/>
      <c r="LBK56" s="132"/>
      <c r="LBL56" s="132"/>
      <c r="LBM56" s="132"/>
      <c r="LBN56" s="132"/>
      <c r="LBO56" s="132"/>
      <c r="LBP56" s="132"/>
      <c r="LBQ56" s="132"/>
      <c r="LBR56" s="132"/>
      <c r="LBS56" s="137"/>
      <c r="LBT56" s="96"/>
      <c r="LBU56" s="138"/>
      <c r="LBV56" s="132"/>
      <c r="LBW56" s="132"/>
      <c r="LBX56" s="132"/>
      <c r="LBY56" s="132"/>
      <c r="LBZ56" s="132"/>
      <c r="LCA56" s="132"/>
      <c r="LCB56" s="132"/>
      <c r="LCC56" s="132"/>
      <c r="LCD56" s="132"/>
      <c r="LCE56" s="132"/>
      <c r="LCF56" s="132"/>
      <c r="LCG56" s="132"/>
      <c r="LCH56" s="137"/>
      <c r="LCI56" s="96"/>
      <c r="LCJ56" s="138"/>
      <c r="LCK56" s="132"/>
      <c r="LCL56" s="132"/>
      <c r="LCM56" s="132"/>
      <c r="LCN56" s="132"/>
      <c r="LCO56" s="132"/>
      <c r="LCP56" s="132"/>
      <c r="LCQ56" s="132"/>
      <c r="LCR56" s="132"/>
      <c r="LCS56" s="132"/>
      <c r="LCT56" s="132"/>
      <c r="LCU56" s="132"/>
      <c r="LCV56" s="132"/>
      <c r="LCW56" s="137"/>
      <c r="LCX56" s="96"/>
      <c r="LCY56" s="138"/>
      <c r="LCZ56" s="132"/>
      <c r="LDA56" s="132"/>
      <c r="LDB56" s="132"/>
      <c r="LDC56" s="132"/>
      <c r="LDD56" s="132"/>
      <c r="LDE56" s="132"/>
      <c r="LDF56" s="132"/>
      <c r="LDG56" s="132"/>
      <c r="LDH56" s="132"/>
      <c r="LDI56" s="132"/>
      <c r="LDJ56" s="132"/>
      <c r="LDK56" s="132"/>
      <c r="LDL56" s="137"/>
      <c r="LDM56" s="96"/>
      <c r="LDN56" s="138"/>
      <c r="LDO56" s="132"/>
      <c r="LDP56" s="132"/>
      <c r="LDQ56" s="132"/>
      <c r="LDR56" s="132"/>
      <c r="LDS56" s="132"/>
      <c r="LDT56" s="132"/>
      <c r="LDU56" s="132"/>
      <c r="LDV56" s="132"/>
      <c r="LDW56" s="132"/>
      <c r="LDX56" s="132"/>
      <c r="LDY56" s="132"/>
      <c r="LDZ56" s="132"/>
      <c r="LEA56" s="137"/>
      <c r="LEB56" s="96"/>
      <c r="LEC56" s="138"/>
      <c r="LED56" s="132"/>
      <c r="LEE56" s="132"/>
      <c r="LEF56" s="132"/>
      <c r="LEG56" s="132"/>
      <c r="LEH56" s="132"/>
      <c r="LEI56" s="132"/>
      <c r="LEJ56" s="132"/>
      <c r="LEK56" s="132"/>
      <c r="LEL56" s="132"/>
      <c r="LEM56" s="132"/>
      <c r="LEN56" s="132"/>
      <c r="LEO56" s="132"/>
      <c r="LEP56" s="137"/>
      <c r="LEQ56" s="96"/>
      <c r="LER56" s="138"/>
      <c r="LES56" s="132"/>
      <c r="LET56" s="132"/>
      <c r="LEU56" s="132"/>
      <c r="LEV56" s="132"/>
      <c r="LEW56" s="132"/>
      <c r="LEX56" s="132"/>
      <c r="LEY56" s="132"/>
      <c r="LEZ56" s="132"/>
      <c r="LFA56" s="132"/>
      <c r="LFB56" s="132"/>
      <c r="LFC56" s="132"/>
      <c r="LFD56" s="132"/>
      <c r="LFE56" s="137"/>
      <c r="LFF56" s="96"/>
      <c r="LFG56" s="138"/>
      <c r="LFH56" s="132"/>
      <c r="LFI56" s="132"/>
      <c r="LFJ56" s="132"/>
      <c r="LFK56" s="132"/>
      <c r="LFL56" s="132"/>
      <c r="LFM56" s="132"/>
      <c r="LFN56" s="132"/>
      <c r="LFO56" s="132"/>
      <c r="LFP56" s="132"/>
      <c r="LFQ56" s="132"/>
      <c r="LFR56" s="132"/>
      <c r="LFS56" s="132"/>
      <c r="LFT56" s="137"/>
      <c r="LFU56" s="96"/>
      <c r="LFV56" s="138"/>
      <c r="LFW56" s="132"/>
      <c r="LFX56" s="132"/>
      <c r="LFY56" s="132"/>
      <c r="LFZ56" s="132"/>
      <c r="LGA56" s="132"/>
      <c r="LGB56" s="132"/>
      <c r="LGC56" s="132"/>
      <c r="LGD56" s="132"/>
      <c r="LGE56" s="132"/>
      <c r="LGF56" s="132"/>
      <c r="LGG56" s="132"/>
      <c r="LGH56" s="132"/>
      <c r="LGI56" s="137"/>
      <c r="LGJ56" s="96"/>
      <c r="LGK56" s="138"/>
      <c r="LGL56" s="132"/>
      <c r="LGM56" s="132"/>
      <c r="LGN56" s="132"/>
      <c r="LGO56" s="132"/>
      <c r="LGP56" s="132"/>
      <c r="LGQ56" s="132"/>
      <c r="LGR56" s="132"/>
      <c r="LGS56" s="132"/>
      <c r="LGT56" s="132"/>
      <c r="LGU56" s="132"/>
      <c r="LGV56" s="132"/>
      <c r="LGW56" s="132"/>
      <c r="LGX56" s="137"/>
      <c r="LGY56" s="96"/>
      <c r="LGZ56" s="138"/>
      <c r="LHA56" s="132"/>
      <c r="LHB56" s="132"/>
      <c r="LHC56" s="132"/>
      <c r="LHD56" s="132"/>
      <c r="LHE56" s="132"/>
      <c r="LHF56" s="132"/>
      <c r="LHG56" s="132"/>
      <c r="LHH56" s="132"/>
      <c r="LHI56" s="132"/>
      <c r="LHJ56" s="132"/>
      <c r="LHK56" s="132"/>
      <c r="LHL56" s="132"/>
      <c r="LHM56" s="137"/>
      <c r="LHN56" s="96"/>
      <c r="LHO56" s="138"/>
      <c r="LHP56" s="132"/>
      <c r="LHQ56" s="132"/>
      <c r="LHR56" s="132"/>
      <c r="LHS56" s="132"/>
      <c r="LHT56" s="132"/>
      <c r="LHU56" s="132"/>
      <c r="LHV56" s="132"/>
      <c r="LHW56" s="132"/>
      <c r="LHX56" s="132"/>
      <c r="LHY56" s="132"/>
      <c r="LHZ56" s="132"/>
      <c r="LIA56" s="132"/>
      <c r="LIB56" s="137"/>
      <c r="LIC56" s="96"/>
      <c r="LID56" s="138"/>
      <c r="LIE56" s="132"/>
      <c r="LIF56" s="132"/>
      <c r="LIG56" s="132"/>
      <c r="LIH56" s="132"/>
      <c r="LII56" s="132"/>
      <c r="LIJ56" s="132"/>
      <c r="LIK56" s="132"/>
      <c r="LIL56" s="132"/>
      <c r="LIM56" s="132"/>
      <c r="LIN56" s="132"/>
      <c r="LIO56" s="132"/>
      <c r="LIP56" s="132"/>
      <c r="LIQ56" s="137"/>
      <c r="LIR56" s="96"/>
      <c r="LIS56" s="138"/>
      <c r="LIT56" s="132"/>
      <c r="LIU56" s="132"/>
      <c r="LIV56" s="132"/>
      <c r="LIW56" s="132"/>
      <c r="LIX56" s="132"/>
      <c r="LIY56" s="132"/>
      <c r="LIZ56" s="132"/>
      <c r="LJA56" s="132"/>
      <c r="LJB56" s="132"/>
      <c r="LJC56" s="132"/>
      <c r="LJD56" s="132"/>
      <c r="LJE56" s="132"/>
      <c r="LJF56" s="137"/>
      <c r="LJG56" s="96"/>
      <c r="LJH56" s="138"/>
      <c r="LJI56" s="132"/>
      <c r="LJJ56" s="132"/>
      <c r="LJK56" s="132"/>
      <c r="LJL56" s="132"/>
      <c r="LJM56" s="132"/>
      <c r="LJN56" s="132"/>
      <c r="LJO56" s="132"/>
      <c r="LJP56" s="132"/>
      <c r="LJQ56" s="132"/>
      <c r="LJR56" s="132"/>
      <c r="LJS56" s="132"/>
      <c r="LJT56" s="132"/>
      <c r="LJU56" s="137"/>
      <c r="LJV56" s="96"/>
      <c r="LJW56" s="138"/>
      <c r="LJX56" s="132"/>
      <c r="LJY56" s="132"/>
      <c r="LJZ56" s="132"/>
      <c r="LKA56" s="132"/>
      <c r="LKB56" s="132"/>
      <c r="LKC56" s="132"/>
      <c r="LKD56" s="132"/>
      <c r="LKE56" s="132"/>
      <c r="LKF56" s="132"/>
      <c r="LKG56" s="132"/>
      <c r="LKH56" s="132"/>
      <c r="LKI56" s="132"/>
      <c r="LKJ56" s="137"/>
      <c r="LKK56" s="96"/>
      <c r="LKL56" s="138"/>
      <c r="LKM56" s="132"/>
      <c r="LKN56" s="132"/>
      <c r="LKO56" s="132"/>
      <c r="LKP56" s="132"/>
      <c r="LKQ56" s="132"/>
      <c r="LKR56" s="132"/>
      <c r="LKS56" s="132"/>
      <c r="LKT56" s="132"/>
      <c r="LKU56" s="132"/>
      <c r="LKV56" s="132"/>
      <c r="LKW56" s="132"/>
      <c r="LKX56" s="132"/>
      <c r="LKY56" s="137"/>
      <c r="LKZ56" s="96"/>
      <c r="LLA56" s="138"/>
      <c r="LLB56" s="132"/>
      <c r="LLC56" s="132"/>
      <c r="LLD56" s="132"/>
      <c r="LLE56" s="132"/>
      <c r="LLF56" s="132"/>
      <c r="LLG56" s="132"/>
      <c r="LLH56" s="132"/>
      <c r="LLI56" s="132"/>
      <c r="LLJ56" s="132"/>
      <c r="LLK56" s="132"/>
      <c r="LLL56" s="132"/>
      <c r="LLM56" s="132"/>
      <c r="LLN56" s="137"/>
      <c r="LLO56" s="96"/>
      <c r="LLP56" s="138"/>
      <c r="LLQ56" s="132"/>
      <c r="LLR56" s="132"/>
      <c r="LLS56" s="132"/>
      <c r="LLT56" s="132"/>
      <c r="LLU56" s="132"/>
      <c r="LLV56" s="132"/>
      <c r="LLW56" s="132"/>
      <c r="LLX56" s="132"/>
      <c r="LLY56" s="132"/>
      <c r="LLZ56" s="132"/>
      <c r="LMA56" s="132"/>
      <c r="LMB56" s="132"/>
      <c r="LMC56" s="137"/>
      <c r="LMD56" s="96"/>
      <c r="LME56" s="138"/>
      <c r="LMF56" s="132"/>
      <c r="LMG56" s="132"/>
      <c r="LMH56" s="132"/>
      <c r="LMI56" s="132"/>
      <c r="LMJ56" s="132"/>
      <c r="LMK56" s="132"/>
      <c r="LML56" s="132"/>
      <c r="LMM56" s="132"/>
      <c r="LMN56" s="132"/>
      <c r="LMO56" s="132"/>
      <c r="LMP56" s="132"/>
      <c r="LMQ56" s="132"/>
      <c r="LMR56" s="137"/>
      <c r="LMS56" s="96"/>
      <c r="LMT56" s="138"/>
      <c r="LMU56" s="132"/>
      <c r="LMV56" s="132"/>
      <c r="LMW56" s="132"/>
      <c r="LMX56" s="132"/>
      <c r="LMY56" s="132"/>
      <c r="LMZ56" s="132"/>
      <c r="LNA56" s="132"/>
      <c r="LNB56" s="132"/>
      <c r="LNC56" s="132"/>
      <c r="LND56" s="132"/>
      <c r="LNE56" s="132"/>
      <c r="LNF56" s="132"/>
      <c r="LNG56" s="137"/>
      <c r="LNH56" s="96"/>
      <c r="LNI56" s="138"/>
      <c r="LNJ56" s="132"/>
      <c r="LNK56" s="132"/>
      <c r="LNL56" s="132"/>
      <c r="LNM56" s="132"/>
      <c r="LNN56" s="132"/>
      <c r="LNO56" s="132"/>
      <c r="LNP56" s="132"/>
      <c r="LNQ56" s="132"/>
      <c r="LNR56" s="132"/>
      <c r="LNS56" s="132"/>
      <c r="LNT56" s="132"/>
      <c r="LNU56" s="132"/>
      <c r="LNV56" s="137"/>
      <c r="LNW56" s="96"/>
      <c r="LNX56" s="138"/>
      <c r="LNY56" s="132"/>
      <c r="LNZ56" s="132"/>
      <c r="LOA56" s="132"/>
      <c r="LOB56" s="132"/>
      <c r="LOC56" s="132"/>
      <c r="LOD56" s="132"/>
      <c r="LOE56" s="132"/>
      <c r="LOF56" s="132"/>
      <c r="LOG56" s="132"/>
      <c r="LOH56" s="132"/>
      <c r="LOI56" s="132"/>
      <c r="LOJ56" s="132"/>
      <c r="LOK56" s="137"/>
      <c r="LOL56" s="96"/>
      <c r="LOM56" s="138"/>
      <c r="LON56" s="132"/>
      <c r="LOO56" s="132"/>
      <c r="LOP56" s="132"/>
      <c r="LOQ56" s="132"/>
      <c r="LOR56" s="132"/>
      <c r="LOS56" s="132"/>
      <c r="LOT56" s="132"/>
      <c r="LOU56" s="132"/>
      <c r="LOV56" s="132"/>
      <c r="LOW56" s="132"/>
      <c r="LOX56" s="132"/>
      <c r="LOY56" s="132"/>
      <c r="LOZ56" s="137"/>
      <c r="LPA56" s="96"/>
      <c r="LPB56" s="138"/>
      <c r="LPC56" s="132"/>
      <c r="LPD56" s="132"/>
      <c r="LPE56" s="132"/>
      <c r="LPF56" s="132"/>
      <c r="LPG56" s="132"/>
      <c r="LPH56" s="132"/>
      <c r="LPI56" s="132"/>
      <c r="LPJ56" s="132"/>
      <c r="LPK56" s="132"/>
      <c r="LPL56" s="132"/>
      <c r="LPM56" s="132"/>
      <c r="LPN56" s="132"/>
      <c r="LPO56" s="137"/>
      <c r="LPP56" s="96"/>
      <c r="LPQ56" s="138"/>
      <c r="LPR56" s="132"/>
      <c r="LPS56" s="132"/>
      <c r="LPT56" s="132"/>
      <c r="LPU56" s="132"/>
      <c r="LPV56" s="132"/>
      <c r="LPW56" s="132"/>
      <c r="LPX56" s="132"/>
      <c r="LPY56" s="132"/>
      <c r="LPZ56" s="132"/>
      <c r="LQA56" s="132"/>
      <c r="LQB56" s="132"/>
      <c r="LQC56" s="132"/>
      <c r="LQD56" s="137"/>
      <c r="LQE56" s="96"/>
      <c r="LQF56" s="138"/>
      <c r="LQG56" s="132"/>
      <c r="LQH56" s="132"/>
      <c r="LQI56" s="132"/>
      <c r="LQJ56" s="132"/>
      <c r="LQK56" s="132"/>
      <c r="LQL56" s="132"/>
      <c r="LQM56" s="132"/>
      <c r="LQN56" s="132"/>
      <c r="LQO56" s="132"/>
      <c r="LQP56" s="132"/>
      <c r="LQQ56" s="132"/>
      <c r="LQR56" s="132"/>
      <c r="LQS56" s="137"/>
      <c r="LQT56" s="96"/>
      <c r="LQU56" s="138"/>
      <c r="LQV56" s="132"/>
      <c r="LQW56" s="132"/>
      <c r="LQX56" s="132"/>
      <c r="LQY56" s="132"/>
      <c r="LQZ56" s="132"/>
      <c r="LRA56" s="132"/>
      <c r="LRB56" s="132"/>
      <c r="LRC56" s="132"/>
      <c r="LRD56" s="132"/>
      <c r="LRE56" s="132"/>
      <c r="LRF56" s="132"/>
      <c r="LRG56" s="132"/>
      <c r="LRH56" s="137"/>
      <c r="LRI56" s="96"/>
      <c r="LRJ56" s="138"/>
      <c r="LRK56" s="132"/>
      <c r="LRL56" s="132"/>
      <c r="LRM56" s="132"/>
      <c r="LRN56" s="132"/>
      <c r="LRO56" s="132"/>
      <c r="LRP56" s="132"/>
      <c r="LRQ56" s="132"/>
      <c r="LRR56" s="132"/>
      <c r="LRS56" s="132"/>
      <c r="LRT56" s="132"/>
      <c r="LRU56" s="132"/>
      <c r="LRV56" s="132"/>
      <c r="LRW56" s="137"/>
      <c r="LRX56" s="96"/>
      <c r="LRY56" s="138"/>
      <c r="LRZ56" s="132"/>
      <c r="LSA56" s="132"/>
      <c r="LSB56" s="132"/>
      <c r="LSC56" s="132"/>
      <c r="LSD56" s="132"/>
      <c r="LSE56" s="132"/>
      <c r="LSF56" s="132"/>
      <c r="LSG56" s="132"/>
      <c r="LSH56" s="132"/>
      <c r="LSI56" s="132"/>
      <c r="LSJ56" s="132"/>
      <c r="LSK56" s="132"/>
      <c r="LSL56" s="137"/>
      <c r="LSM56" s="96"/>
      <c r="LSN56" s="138"/>
      <c r="LSO56" s="132"/>
      <c r="LSP56" s="132"/>
      <c r="LSQ56" s="132"/>
      <c r="LSR56" s="132"/>
      <c r="LSS56" s="132"/>
      <c r="LST56" s="132"/>
      <c r="LSU56" s="132"/>
      <c r="LSV56" s="132"/>
      <c r="LSW56" s="132"/>
      <c r="LSX56" s="132"/>
      <c r="LSY56" s="132"/>
      <c r="LSZ56" s="132"/>
      <c r="LTA56" s="137"/>
      <c r="LTB56" s="96"/>
      <c r="LTC56" s="138"/>
      <c r="LTD56" s="132"/>
      <c r="LTE56" s="132"/>
      <c r="LTF56" s="132"/>
      <c r="LTG56" s="132"/>
      <c r="LTH56" s="132"/>
      <c r="LTI56" s="132"/>
      <c r="LTJ56" s="132"/>
      <c r="LTK56" s="132"/>
      <c r="LTL56" s="132"/>
      <c r="LTM56" s="132"/>
      <c r="LTN56" s="132"/>
      <c r="LTO56" s="132"/>
      <c r="LTP56" s="137"/>
      <c r="LTQ56" s="96"/>
      <c r="LTR56" s="138"/>
      <c r="LTS56" s="132"/>
      <c r="LTT56" s="132"/>
      <c r="LTU56" s="132"/>
      <c r="LTV56" s="132"/>
      <c r="LTW56" s="132"/>
      <c r="LTX56" s="132"/>
      <c r="LTY56" s="132"/>
      <c r="LTZ56" s="132"/>
      <c r="LUA56" s="132"/>
      <c r="LUB56" s="132"/>
      <c r="LUC56" s="132"/>
      <c r="LUD56" s="132"/>
      <c r="LUE56" s="137"/>
      <c r="LUF56" s="96"/>
      <c r="LUG56" s="138"/>
      <c r="LUH56" s="132"/>
      <c r="LUI56" s="132"/>
      <c r="LUJ56" s="132"/>
      <c r="LUK56" s="132"/>
      <c r="LUL56" s="132"/>
      <c r="LUM56" s="132"/>
      <c r="LUN56" s="132"/>
      <c r="LUO56" s="132"/>
      <c r="LUP56" s="132"/>
      <c r="LUQ56" s="132"/>
      <c r="LUR56" s="132"/>
      <c r="LUS56" s="132"/>
      <c r="LUT56" s="137"/>
      <c r="LUU56" s="96"/>
      <c r="LUV56" s="138"/>
      <c r="LUW56" s="132"/>
      <c r="LUX56" s="132"/>
      <c r="LUY56" s="132"/>
      <c r="LUZ56" s="132"/>
      <c r="LVA56" s="132"/>
      <c r="LVB56" s="132"/>
      <c r="LVC56" s="132"/>
      <c r="LVD56" s="132"/>
      <c r="LVE56" s="132"/>
      <c r="LVF56" s="132"/>
      <c r="LVG56" s="132"/>
      <c r="LVH56" s="132"/>
      <c r="LVI56" s="137"/>
      <c r="LVJ56" s="96"/>
      <c r="LVK56" s="138"/>
      <c r="LVL56" s="132"/>
      <c r="LVM56" s="132"/>
      <c r="LVN56" s="132"/>
      <c r="LVO56" s="132"/>
      <c r="LVP56" s="132"/>
      <c r="LVQ56" s="132"/>
      <c r="LVR56" s="132"/>
      <c r="LVS56" s="132"/>
      <c r="LVT56" s="132"/>
      <c r="LVU56" s="132"/>
      <c r="LVV56" s="132"/>
      <c r="LVW56" s="132"/>
      <c r="LVX56" s="137"/>
      <c r="LVY56" s="96"/>
      <c r="LVZ56" s="138"/>
      <c r="LWA56" s="132"/>
      <c r="LWB56" s="132"/>
      <c r="LWC56" s="132"/>
      <c r="LWD56" s="132"/>
      <c r="LWE56" s="132"/>
      <c r="LWF56" s="132"/>
      <c r="LWG56" s="132"/>
      <c r="LWH56" s="132"/>
      <c r="LWI56" s="132"/>
      <c r="LWJ56" s="132"/>
      <c r="LWK56" s="132"/>
      <c r="LWL56" s="132"/>
      <c r="LWM56" s="137"/>
      <c r="LWN56" s="96"/>
      <c r="LWO56" s="138"/>
      <c r="LWP56" s="132"/>
      <c r="LWQ56" s="132"/>
      <c r="LWR56" s="132"/>
      <c r="LWS56" s="132"/>
      <c r="LWT56" s="132"/>
      <c r="LWU56" s="132"/>
      <c r="LWV56" s="132"/>
      <c r="LWW56" s="132"/>
      <c r="LWX56" s="132"/>
      <c r="LWY56" s="132"/>
      <c r="LWZ56" s="132"/>
      <c r="LXA56" s="132"/>
      <c r="LXB56" s="137"/>
      <c r="LXC56" s="96"/>
      <c r="LXD56" s="138"/>
      <c r="LXE56" s="132"/>
      <c r="LXF56" s="132"/>
      <c r="LXG56" s="132"/>
      <c r="LXH56" s="132"/>
      <c r="LXI56" s="132"/>
      <c r="LXJ56" s="132"/>
      <c r="LXK56" s="132"/>
      <c r="LXL56" s="132"/>
      <c r="LXM56" s="132"/>
      <c r="LXN56" s="132"/>
      <c r="LXO56" s="132"/>
      <c r="LXP56" s="132"/>
      <c r="LXQ56" s="137"/>
      <c r="LXR56" s="96"/>
      <c r="LXS56" s="138"/>
      <c r="LXT56" s="132"/>
      <c r="LXU56" s="132"/>
      <c r="LXV56" s="132"/>
      <c r="LXW56" s="132"/>
      <c r="LXX56" s="132"/>
      <c r="LXY56" s="132"/>
      <c r="LXZ56" s="132"/>
      <c r="LYA56" s="132"/>
      <c r="LYB56" s="132"/>
      <c r="LYC56" s="132"/>
      <c r="LYD56" s="132"/>
      <c r="LYE56" s="132"/>
      <c r="LYF56" s="137"/>
      <c r="LYG56" s="96"/>
      <c r="LYH56" s="138"/>
      <c r="LYI56" s="132"/>
      <c r="LYJ56" s="132"/>
      <c r="LYK56" s="132"/>
      <c r="LYL56" s="132"/>
      <c r="LYM56" s="132"/>
      <c r="LYN56" s="132"/>
      <c r="LYO56" s="132"/>
      <c r="LYP56" s="132"/>
      <c r="LYQ56" s="132"/>
      <c r="LYR56" s="132"/>
      <c r="LYS56" s="132"/>
      <c r="LYT56" s="132"/>
      <c r="LYU56" s="137"/>
      <c r="LYV56" s="96"/>
      <c r="LYW56" s="138"/>
      <c r="LYX56" s="132"/>
      <c r="LYY56" s="132"/>
      <c r="LYZ56" s="132"/>
      <c r="LZA56" s="132"/>
      <c r="LZB56" s="132"/>
      <c r="LZC56" s="132"/>
      <c r="LZD56" s="132"/>
      <c r="LZE56" s="132"/>
      <c r="LZF56" s="132"/>
      <c r="LZG56" s="132"/>
      <c r="LZH56" s="132"/>
      <c r="LZI56" s="132"/>
      <c r="LZJ56" s="137"/>
      <c r="LZK56" s="96"/>
      <c r="LZL56" s="138"/>
      <c r="LZM56" s="132"/>
      <c r="LZN56" s="132"/>
      <c r="LZO56" s="132"/>
      <c r="LZP56" s="132"/>
      <c r="LZQ56" s="132"/>
      <c r="LZR56" s="132"/>
      <c r="LZS56" s="132"/>
      <c r="LZT56" s="132"/>
      <c r="LZU56" s="132"/>
      <c r="LZV56" s="132"/>
      <c r="LZW56" s="132"/>
      <c r="LZX56" s="132"/>
      <c r="LZY56" s="137"/>
      <c r="LZZ56" s="96"/>
      <c r="MAA56" s="138"/>
      <c r="MAB56" s="132"/>
      <c r="MAC56" s="132"/>
      <c r="MAD56" s="132"/>
      <c r="MAE56" s="132"/>
      <c r="MAF56" s="132"/>
      <c r="MAG56" s="132"/>
      <c r="MAH56" s="132"/>
      <c r="MAI56" s="132"/>
      <c r="MAJ56" s="132"/>
      <c r="MAK56" s="132"/>
      <c r="MAL56" s="132"/>
      <c r="MAM56" s="132"/>
      <c r="MAN56" s="137"/>
      <c r="MAO56" s="96"/>
      <c r="MAP56" s="138"/>
      <c r="MAQ56" s="132"/>
      <c r="MAR56" s="132"/>
      <c r="MAS56" s="132"/>
      <c r="MAT56" s="132"/>
      <c r="MAU56" s="132"/>
      <c r="MAV56" s="132"/>
      <c r="MAW56" s="132"/>
      <c r="MAX56" s="132"/>
      <c r="MAY56" s="132"/>
      <c r="MAZ56" s="132"/>
      <c r="MBA56" s="132"/>
      <c r="MBB56" s="132"/>
      <c r="MBC56" s="137"/>
      <c r="MBD56" s="96"/>
      <c r="MBE56" s="138"/>
      <c r="MBF56" s="132"/>
      <c r="MBG56" s="132"/>
      <c r="MBH56" s="132"/>
      <c r="MBI56" s="132"/>
      <c r="MBJ56" s="132"/>
      <c r="MBK56" s="132"/>
      <c r="MBL56" s="132"/>
      <c r="MBM56" s="132"/>
      <c r="MBN56" s="132"/>
      <c r="MBO56" s="132"/>
      <c r="MBP56" s="132"/>
      <c r="MBQ56" s="132"/>
      <c r="MBR56" s="137"/>
      <c r="MBS56" s="96"/>
      <c r="MBT56" s="138"/>
      <c r="MBU56" s="132"/>
      <c r="MBV56" s="132"/>
      <c r="MBW56" s="132"/>
      <c r="MBX56" s="132"/>
      <c r="MBY56" s="132"/>
      <c r="MBZ56" s="132"/>
      <c r="MCA56" s="132"/>
      <c r="MCB56" s="132"/>
      <c r="MCC56" s="132"/>
      <c r="MCD56" s="132"/>
      <c r="MCE56" s="132"/>
      <c r="MCF56" s="132"/>
      <c r="MCG56" s="137"/>
      <c r="MCH56" s="96"/>
      <c r="MCI56" s="138"/>
      <c r="MCJ56" s="132"/>
      <c r="MCK56" s="132"/>
      <c r="MCL56" s="132"/>
      <c r="MCM56" s="132"/>
      <c r="MCN56" s="132"/>
      <c r="MCO56" s="132"/>
      <c r="MCP56" s="132"/>
      <c r="MCQ56" s="132"/>
      <c r="MCR56" s="132"/>
      <c r="MCS56" s="132"/>
      <c r="MCT56" s="132"/>
      <c r="MCU56" s="132"/>
      <c r="MCV56" s="137"/>
      <c r="MCW56" s="96"/>
      <c r="MCX56" s="138"/>
      <c r="MCY56" s="132"/>
      <c r="MCZ56" s="132"/>
      <c r="MDA56" s="132"/>
      <c r="MDB56" s="132"/>
      <c r="MDC56" s="132"/>
      <c r="MDD56" s="132"/>
      <c r="MDE56" s="132"/>
      <c r="MDF56" s="132"/>
      <c r="MDG56" s="132"/>
      <c r="MDH56" s="132"/>
      <c r="MDI56" s="132"/>
      <c r="MDJ56" s="132"/>
      <c r="MDK56" s="137"/>
      <c r="MDL56" s="96"/>
      <c r="MDM56" s="138"/>
      <c r="MDN56" s="132"/>
      <c r="MDO56" s="132"/>
      <c r="MDP56" s="132"/>
      <c r="MDQ56" s="132"/>
      <c r="MDR56" s="132"/>
      <c r="MDS56" s="132"/>
      <c r="MDT56" s="132"/>
      <c r="MDU56" s="132"/>
      <c r="MDV56" s="132"/>
      <c r="MDW56" s="132"/>
      <c r="MDX56" s="132"/>
      <c r="MDY56" s="132"/>
      <c r="MDZ56" s="137"/>
      <c r="MEA56" s="96"/>
      <c r="MEB56" s="138"/>
      <c r="MEC56" s="132"/>
      <c r="MED56" s="132"/>
      <c r="MEE56" s="132"/>
      <c r="MEF56" s="132"/>
      <c r="MEG56" s="132"/>
      <c r="MEH56" s="132"/>
      <c r="MEI56" s="132"/>
      <c r="MEJ56" s="132"/>
      <c r="MEK56" s="132"/>
      <c r="MEL56" s="132"/>
      <c r="MEM56" s="132"/>
      <c r="MEN56" s="132"/>
      <c r="MEO56" s="137"/>
      <c r="MEP56" s="96"/>
      <c r="MEQ56" s="138"/>
      <c r="MER56" s="132"/>
      <c r="MES56" s="132"/>
      <c r="MET56" s="132"/>
      <c r="MEU56" s="132"/>
      <c r="MEV56" s="132"/>
      <c r="MEW56" s="132"/>
      <c r="MEX56" s="132"/>
      <c r="MEY56" s="132"/>
      <c r="MEZ56" s="132"/>
      <c r="MFA56" s="132"/>
      <c r="MFB56" s="132"/>
      <c r="MFC56" s="132"/>
      <c r="MFD56" s="137"/>
      <c r="MFE56" s="96"/>
      <c r="MFF56" s="138"/>
      <c r="MFG56" s="132"/>
      <c r="MFH56" s="132"/>
      <c r="MFI56" s="132"/>
      <c r="MFJ56" s="132"/>
      <c r="MFK56" s="132"/>
      <c r="MFL56" s="132"/>
      <c r="MFM56" s="132"/>
      <c r="MFN56" s="132"/>
      <c r="MFO56" s="132"/>
      <c r="MFP56" s="132"/>
      <c r="MFQ56" s="132"/>
      <c r="MFR56" s="132"/>
      <c r="MFS56" s="137"/>
      <c r="MFT56" s="96"/>
      <c r="MFU56" s="138"/>
      <c r="MFV56" s="132"/>
      <c r="MFW56" s="132"/>
      <c r="MFX56" s="132"/>
      <c r="MFY56" s="132"/>
      <c r="MFZ56" s="132"/>
      <c r="MGA56" s="132"/>
      <c r="MGB56" s="132"/>
      <c r="MGC56" s="132"/>
      <c r="MGD56" s="132"/>
      <c r="MGE56" s="132"/>
      <c r="MGF56" s="132"/>
      <c r="MGG56" s="132"/>
      <c r="MGH56" s="137"/>
      <c r="MGI56" s="96"/>
      <c r="MGJ56" s="138"/>
      <c r="MGK56" s="132"/>
      <c r="MGL56" s="132"/>
      <c r="MGM56" s="132"/>
      <c r="MGN56" s="132"/>
      <c r="MGO56" s="132"/>
      <c r="MGP56" s="132"/>
      <c r="MGQ56" s="132"/>
      <c r="MGR56" s="132"/>
      <c r="MGS56" s="132"/>
      <c r="MGT56" s="132"/>
      <c r="MGU56" s="132"/>
      <c r="MGV56" s="132"/>
      <c r="MGW56" s="137"/>
      <c r="MGX56" s="96"/>
      <c r="MGY56" s="138"/>
      <c r="MGZ56" s="132"/>
      <c r="MHA56" s="132"/>
      <c r="MHB56" s="132"/>
      <c r="MHC56" s="132"/>
      <c r="MHD56" s="132"/>
      <c r="MHE56" s="132"/>
      <c r="MHF56" s="132"/>
      <c r="MHG56" s="132"/>
      <c r="MHH56" s="132"/>
      <c r="MHI56" s="132"/>
      <c r="MHJ56" s="132"/>
      <c r="MHK56" s="132"/>
      <c r="MHL56" s="137"/>
      <c r="MHM56" s="96"/>
      <c r="MHN56" s="138"/>
      <c r="MHO56" s="132"/>
      <c r="MHP56" s="132"/>
      <c r="MHQ56" s="132"/>
      <c r="MHR56" s="132"/>
      <c r="MHS56" s="132"/>
      <c r="MHT56" s="132"/>
      <c r="MHU56" s="132"/>
      <c r="MHV56" s="132"/>
      <c r="MHW56" s="132"/>
      <c r="MHX56" s="132"/>
      <c r="MHY56" s="132"/>
      <c r="MHZ56" s="132"/>
      <c r="MIA56" s="137"/>
      <c r="MIB56" s="96"/>
      <c r="MIC56" s="138"/>
      <c r="MID56" s="132"/>
      <c r="MIE56" s="132"/>
      <c r="MIF56" s="132"/>
      <c r="MIG56" s="132"/>
      <c r="MIH56" s="132"/>
      <c r="MII56" s="132"/>
      <c r="MIJ56" s="132"/>
      <c r="MIK56" s="132"/>
      <c r="MIL56" s="132"/>
      <c r="MIM56" s="132"/>
      <c r="MIN56" s="132"/>
      <c r="MIO56" s="132"/>
      <c r="MIP56" s="137"/>
      <c r="MIQ56" s="96"/>
      <c r="MIR56" s="138"/>
      <c r="MIS56" s="132"/>
      <c r="MIT56" s="132"/>
      <c r="MIU56" s="132"/>
      <c r="MIV56" s="132"/>
      <c r="MIW56" s="132"/>
      <c r="MIX56" s="132"/>
      <c r="MIY56" s="132"/>
      <c r="MIZ56" s="132"/>
      <c r="MJA56" s="132"/>
      <c r="MJB56" s="132"/>
      <c r="MJC56" s="132"/>
      <c r="MJD56" s="132"/>
      <c r="MJE56" s="137"/>
      <c r="MJF56" s="96"/>
      <c r="MJG56" s="138"/>
      <c r="MJH56" s="132"/>
      <c r="MJI56" s="132"/>
      <c r="MJJ56" s="132"/>
      <c r="MJK56" s="132"/>
      <c r="MJL56" s="132"/>
      <c r="MJM56" s="132"/>
      <c r="MJN56" s="132"/>
      <c r="MJO56" s="132"/>
      <c r="MJP56" s="132"/>
      <c r="MJQ56" s="132"/>
      <c r="MJR56" s="132"/>
      <c r="MJS56" s="132"/>
      <c r="MJT56" s="137"/>
      <c r="MJU56" s="96"/>
      <c r="MJV56" s="138"/>
      <c r="MJW56" s="132"/>
      <c r="MJX56" s="132"/>
      <c r="MJY56" s="132"/>
      <c r="MJZ56" s="132"/>
      <c r="MKA56" s="132"/>
      <c r="MKB56" s="132"/>
      <c r="MKC56" s="132"/>
      <c r="MKD56" s="132"/>
      <c r="MKE56" s="132"/>
      <c r="MKF56" s="132"/>
      <c r="MKG56" s="132"/>
      <c r="MKH56" s="132"/>
      <c r="MKI56" s="137"/>
      <c r="MKJ56" s="96"/>
      <c r="MKK56" s="138"/>
      <c r="MKL56" s="132"/>
      <c r="MKM56" s="132"/>
      <c r="MKN56" s="132"/>
      <c r="MKO56" s="132"/>
      <c r="MKP56" s="132"/>
      <c r="MKQ56" s="132"/>
      <c r="MKR56" s="132"/>
      <c r="MKS56" s="132"/>
      <c r="MKT56" s="132"/>
      <c r="MKU56" s="132"/>
      <c r="MKV56" s="132"/>
      <c r="MKW56" s="132"/>
      <c r="MKX56" s="137"/>
      <c r="MKY56" s="96"/>
      <c r="MKZ56" s="138"/>
      <c r="MLA56" s="132"/>
      <c r="MLB56" s="132"/>
      <c r="MLC56" s="132"/>
      <c r="MLD56" s="132"/>
      <c r="MLE56" s="132"/>
      <c r="MLF56" s="132"/>
      <c r="MLG56" s="132"/>
      <c r="MLH56" s="132"/>
      <c r="MLI56" s="132"/>
      <c r="MLJ56" s="132"/>
      <c r="MLK56" s="132"/>
      <c r="MLL56" s="132"/>
      <c r="MLM56" s="137"/>
      <c r="MLN56" s="96"/>
      <c r="MLO56" s="138"/>
      <c r="MLP56" s="132"/>
      <c r="MLQ56" s="132"/>
      <c r="MLR56" s="132"/>
      <c r="MLS56" s="132"/>
      <c r="MLT56" s="132"/>
      <c r="MLU56" s="132"/>
      <c r="MLV56" s="132"/>
      <c r="MLW56" s="132"/>
      <c r="MLX56" s="132"/>
      <c r="MLY56" s="132"/>
      <c r="MLZ56" s="132"/>
      <c r="MMA56" s="132"/>
      <c r="MMB56" s="137"/>
      <c r="MMC56" s="96"/>
      <c r="MMD56" s="138"/>
      <c r="MME56" s="132"/>
      <c r="MMF56" s="132"/>
      <c r="MMG56" s="132"/>
      <c r="MMH56" s="132"/>
      <c r="MMI56" s="132"/>
      <c r="MMJ56" s="132"/>
      <c r="MMK56" s="132"/>
      <c r="MML56" s="132"/>
      <c r="MMM56" s="132"/>
      <c r="MMN56" s="132"/>
      <c r="MMO56" s="132"/>
      <c r="MMP56" s="132"/>
      <c r="MMQ56" s="137"/>
      <c r="MMR56" s="96"/>
      <c r="MMS56" s="138"/>
      <c r="MMT56" s="132"/>
      <c r="MMU56" s="132"/>
      <c r="MMV56" s="132"/>
      <c r="MMW56" s="132"/>
      <c r="MMX56" s="132"/>
      <c r="MMY56" s="132"/>
      <c r="MMZ56" s="132"/>
      <c r="MNA56" s="132"/>
      <c r="MNB56" s="132"/>
      <c r="MNC56" s="132"/>
      <c r="MND56" s="132"/>
      <c r="MNE56" s="132"/>
      <c r="MNF56" s="137"/>
      <c r="MNG56" s="96"/>
      <c r="MNH56" s="138"/>
      <c r="MNI56" s="132"/>
      <c r="MNJ56" s="132"/>
      <c r="MNK56" s="132"/>
      <c r="MNL56" s="132"/>
      <c r="MNM56" s="132"/>
      <c r="MNN56" s="132"/>
      <c r="MNO56" s="132"/>
      <c r="MNP56" s="132"/>
      <c r="MNQ56" s="132"/>
      <c r="MNR56" s="132"/>
      <c r="MNS56" s="132"/>
      <c r="MNT56" s="132"/>
      <c r="MNU56" s="137"/>
      <c r="MNV56" s="96"/>
      <c r="MNW56" s="138"/>
      <c r="MNX56" s="132"/>
      <c r="MNY56" s="132"/>
      <c r="MNZ56" s="132"/>
      <c r="MOA56" s="132"/>
      <c r="MOB56" s="132"/>
      <c r="MOC56" s="132"/>
      <c r="MOD56" s="132"/>
      <c r="MOE56" s="132"/>
      <c r="MOF56" s="132"/>
      <c r="MOG56" s="132"/>
      <c r="MOH56" s="132"/>
      <c r="MOI56" s="132"/>
      <c r="MOJ56" s="137"/>
      <c r="MOK56" s="96"/>
      <c r="MOL56" s="138"/>
      <c r="MOM56" s="132"/>
      <c r="MON56" s="132"/>
      <c r="MOO56" s="132"/>
      <c r="MOP56" s="132"/>
      <c r="MOQ56" s="132"/>
      <c r="MOR56" s="132"/>
      <c r="MOS56" s="132"/>
      <c r="MOT56" s="132"/>
      <c r="MOU56" s="132"/>
      <c r="MOV56" s="132"/>
      <c r="MOW56" s="132"/>
      <c r="MOX56" s="132"/>
      <c r="MOY56" s="137"/>
      <c r="MOZ56" s="96"/>
      <c r="MPA56" s="138"/>
      <c r="MPB56" s="132"/>
      <c r="MPC56" s="132"/>
      <c r="MPD56" s="132"/>
      <c r="MPE56" s="132"/>
      <c r="MPF56" s="132"/>
      <c r="MPG56" s="132"/>
      <c r="MPH56" s="132"/>
      <c r="MPI56" s="132"/>
      <c r="MPJ56" s="132"/>
      <c r="MPK56" s="132"/>
      <c r="MPL56" s="132"/>
      <c r="MPM56" s="132"/>
      <c r="MPN56" s="137"/>
      <c r="MPO56" s="96"/>
      <c r="MPP56" s="138"/>
      <c r="MPQ56" s="132"/>
      <c r="MPR56" s="132"/>
      <c r="MPS56" s="132"/>
      <c r="MPT56" s="132"/>
      <c r="MPU56" s="132"/>
      <c r="MPV56" s="132"/>
      <c r="MPW56" s="132"/>
      <c r="MPX56" s="132"/>
      <c r="MPY56" s="132"/>
      <c r="MPZ56" s="132"/>
      <c r="MQA56" s="132"/>
      <c r="MQB56" s="132"/>
      <c r="MQC56" s="137"/>
      <c r="MQD56" s="96"/>
      <c r="MQE56" s="138"/>
      <c r="MQF56" s="132"/>
      <c r="MQG56" s="132"/>
      <c r="MQH56" s="132"/>
      <c r="MQI56" s="132"/>
      <c r="MQJ56" s="132"/>
      <c r="MQK56" s="132"/>
      <c r="MQL56" s="132"/>
      <c r="MQM56" s="132"/>
      <c r="MQN56" s="132"/>
      <c r="MQO56" s="132"/>
      <c r="MQP56" s="132"/>
      <c r="MQQ56" s="132"/>
      <c r="MQR56" s="137"/>
      <c r="MQS56" s="96"/>
      <c r="MQT56" s="138"/>
      <c r="MQU56" s="132"/>
      <c r="MQV56" s="132"/>
      <c r="MQW56" s="132"/>
      <c r="MQX56" s="132"/>
      <c r="MQY56" s="132"/>
      <c r="MQZ56" s="132"/>
      <c r="MRA56" s="132"/>
      <c r="MRB56" s="132"/>
      <c r="MRC56" s="132"/>
      <c r="MRD56" s="132"/>
      <c r="MRE56" s="132"/>
      <c r="MRF56" s="132"/>
      <c r="MRG56" s="137"/>
      <c r="MRH56" s="96"/>
      <c r="MRI56" s="138"/>
      <c r="MRJ56" s="132"/>
      <c r="MRK56" s="132"/>
      <c r="MRL56" s="132"/>
      <c r="MRM56" s="132"/>
      <c r="MRN56" s="132"/>
      <c r="MRO56" s="132"/>
      <c r="MRP56" s="132"/>
      <c r="MRQ56" s="132"/>
      <c r="MRR56" s="132"/>
      <c r="MRS56" s="132"/>
      <c r="MRT56" s="132"/>
      <c r="MRU56" s="132"/>
      <c r="MRV56" s="137"/>
      <c r="MRW56" s="96"/>
      <c r="MRX56" s="138"/>
      <c r="MRY56" s="132"/>
      <c r="MRZ56" s="132"/>
      <c r="MSA56" s="132"/>
      <c r="MSB56" s="132"/>
      <c r="MSC56" s="132"/>
      <c r="MSD56" s="132"/>
      <c r="MSE56" s="132"/>
      <c r="MSF56" s="132"/>
      <c r="MSG56" s="132"/>
      <c r="MSH56" s="132"/>
      <c r="MSI56" s="132"/>
      <c r="MSJ56" s="132"/>
      <c r="MSK56" s="137"/>
      <c r="MSL56" s="96"/>
      <c r="MSM56" s="138"/>
      <c r="MSN56" s="132"/>
      <c r="MSO56" s="132"/>
      <c r="MSP56" s="132"/>
      <c r="MSQ56" s="132"/>
      <c r="MSR56" s="132"/>
      <c r="MSS56" s="132"/>
      <c r="MST56" s="132"/>
      <c r="MSU56" s="132"/>
      <c r="MSV56" s="132"/>
      <c r="MSW56" s="132"/>
      <c r="MSX56" s="132"/>
      <c r="MSY56" s="132"/>
      <c r="MSZ56" s="137"/>
      <c r="MTA56" s="96"/>
      <c r="MTB56" s="138"/>
      <c r="MTC56" s="132"/>
      <c r="MTD56" s="132"/>
      <c r="MTE56" s="132"/>
      <c r="MTF56" s="132"/>
      <c r="MTG56" s="132"/>
      <c r="MTH56" s="132"/>
      <c r="MTI56" s="132"/>
      <c r="MTJ56" s="132"/>
      <c r="MTK56" s="132"/>
      <c r="MTL56" s="132"/>
      <c r="MTM56" s="132"/>
      <c r="MTN56" s="132"/>
      <c r="MTO56" s="137"/>
      <c r="MTP56" s="96"/>
      <c r="MTQ56" s="138"/>
      <c r="MTR56" s="132"/>
      <c r="MTS56" s="132"/>
      <c r="MTT56" s="132"/>
      <c r="MTU56" s="132"/>
      <c r="MTV56" s="132"/>
      <c r="MTW56" s="132"/>
      <c r="MTX56" s="132"/>
      <c r="MTY56" s="132"/>
      <c r="MTZ56" s="132"/>
      <c r="MUA56" s="132"/>
      <c r="MUB56" s="132"/>
      <c r="MUC56" s="132"/>
      <c r="MUD56" s="137"/>
      <c r="MUE56" s="96"/>
      <c r="MUF56" s="138"/>
      <c r="MUG56" s="132"/>
      <c r="MUH56" s="132"/>
      <c r="MUI56" s="132"/>
      <c r="MUJ56" s="132"/>
      <c r="MUK56" s="132"/>
      <c r="MUL56" s="132"/>
      <c r="MUM56" s="132"/>
      <c r="MUN56" s="132"/>
      <c r="MUO56" s="132"/>
      <c r="MUP56" s="132"/>
      <c r="MUQ56" s="132"/>
      <c r="MUR56" s="132"/>
      <c r="MUS56" s="137"/>
      <c r="MUT56" s="96"/>
      <c r="MUU56" s="138"/>
      <c r="MUV56" s="132"/>
      <c r="MUW56" s="132"/>
      <c r="MUX56" s="132"/>
      <c r="MUY56" s="132"/>
      <c r="MUZ56" s="132"/>
      <c r="MVA56" s="132"/>
      <c r="MVB56" s="132"/>
      <c r="MVC56" s="132"/>
      <c r="MVD56" s="132"/>
      <c r="MVE56" s="132"/>
      <c r="MVF56" s="132"/>
      <c r="MVG56" s="132"/>
      <c r="MVH56" s="137"/>
      <c r="MVI56" s="96"/>
      <c r="MVJ56" s="138"/>
      <c r="MVK56" s="132"/>
      <c r="MVL56" s="132"/>
      <c r="MVM56" s="132"/>
      <c r="MVN56" s="132"/>
      <c r="MVO56" s="132"/>
      <c r="MVP56" s="132"/>
      <c r="MVQ56" s="132"/>
      <c r="MVR56" s="132"/>
      <c r="MVS56" s="132"/>
      <c r="MVT56" s="132"/>
      <c r="MVU56" s="132"/>
      <c r="MVV56" s="132"/>
      <c r="MVW56" s="137"/>
      <c r="MVX56" s="96"/>
      <c r="MVY56" s="138"/>
      <c r="MVZ56" s="132"/>
      <c r="MWA56" s="132"/>
      <c r="MWB56" s="132"/>
      <c r="MWC56" s="132"/>
      <c r="MWD56" s="132"/>
      <c r="MWE56" s="132"/>
      <c r="MWF56" s="132"/>
      <c r="MWG56" s="132"/>
      <c r="MWH56" s="132"/>
      <c r="MWI56" s="132"/>
      <c r="MWJ56" s="132"/>
      <c r="MWK56" s="132"/>
      <c r="MWL56" s="137"/>
      <c r="MWM56" s="96"/>
      <c r="MWN56" s="138"/>
      <c r="MWO56" s="132"/>
      <c r="MWP56" s="132"/>
      <c r="MWQ56" s="132"/>
      <c r="MWR56" s="132"/>
      <c r="MWS56" s="132"/>
      <c r="MWT56" s="132"/>
      <c r="MWU56" s="132"/>
      <c r="MWV56" s="132"/>
      <c r="MWW56" s="132"/>
      <c r="MWX56" s="132"/>
      <c r="MWY56" s="132"/>
      <c r="MWZ56" s="132"/>
      <c r="MXA56" s="137"/>
      <c r="MXB56" s="96"/>
      <c r="MXC56" s="138"/>
      <c r="MXD56" s="132"/>
      <c r="MXE56" s="132"/>
      <c r="MXF56" s="132"/>
      <c r="MXG56" s="132"/>
      <c r="MXH56" s="132"/>
      <c r="MXI56" s="132"/>
      <c r="MXJ56" s="132"/>
      <c r="MXK56" s="132"/>
      <c r="MXL56" s="132"/>
      <c r="MXM56" s="132"/>
      <c r="MXN56" s="132"/>
      <c r="MXO56" s="132"/>
      <c r="MXP56" s="137"/>
      <c r="MXQ56" s="96"/>
      <c r="MXR56" s="138"/>
      <c r="MXS56" s="132"/>
      <c r="MXT56" s="132"/>
      <c r="MXU56" s="132"/>
      <c r="MXV56" s="132"/>
      <c r="MXW56" s="132"/>
      <c r="MXX56" s="132"/>
      <c r="MXY56" s="132"/>
      <c r="MXZ56" s="132"/>
      <c r="MYA56" s="132"/>
      <c r="MYB56" s="132"/>
      <c r="MYC56" s="132"/>
      <c r="MYD56" s="132"/>
      <c r="MYE56" s="137"/>
      <c r="MYF56" s="96"/>
      <c r="MYG56" s="138"/>
      <c r="MYH56" s="132"/>
      <c r="MYI56" s="132"/>
      <c r="MYJ56" s="132"/>
      <c r="MYK56" s="132"/>
      <c r="MYL56" s="132"/>
      <c r="MYM56" s="132"/>
      <c r="MYN56" s="132"/>
      <c r="MYO56" s="132"/>
      <c r="MYP56" s="132"/>
      <c r="MYQ56" s="132"/>
      <c r="MYR56" s="132"/>
      <c r="MYS56" s="132"/>
      <c r="MYT56" s="137"/>
      <c r="MYU56" s="96"/>
      <c r="MYV56" s="138"/>
      <c r="MYW56" s="132"/>
      <c r="MYX56" s="132"/>
      <c r="MYY56" s="132"/>
      <c r="MYZ56" s="132"/>
      <c r="MZA56" s="132"/>
      <c r="MZB56" s="132"/>
      <c r="MZC56" s="132"/>
      <c r="MZD56" s="132"/>
      <c r="MZE56" s="132"/>
      <c r="MZF56" s="132"/>
      <c r="MZG56" s="132"/>
      <c r="MZH56" s="132"/>
      <c r="MZI56" s="137"/>
      <c r="MZJ56" s="96"/>
      <c r="MZK56" s="138"/>
      <c r="MZL56" s="132"/>
      <c r="MZM56" s="132"/>
      <c r="MZN56" s="132"/>
      <c r="MZO56" s="132"/>
      <c r="MZP56" s="132"/>
      <c r="MZQ56" s="132"/>
      <c r="MZR56" s="132"/>
      <c r="MZS56" s="132"/>
      <c r="MZT56" s="132"/>
      <c r="MZU56" s="132"/>
      <c r="MZV56" s="132"/>
      <c r="MZW56" s="132"/>
      <c r="MZX56" s="137"/>
      <c r="MZY56" s="96"/>
      <c r="MZZ56" s="138"/>
      <c r="NAA56" s="132"/>
      <c r="NAB56" s="132"/>
      <c r="NAC56" s="132"/>
      <c r="NAD56" s="132"/>
      <c r="NAE56" s="132"/>
      <c r="NAF56" s="132"/>
      <c r="NAG56" s="132"/>
      <c r="NAH56" s="132"/>
      <c r="NAI56" s="132"/>
      <c r="NAJ56" s="132"/>
      <c r="NAK56" s="132"/>
      <c r="NAL56" s="132"/>
      <c r="NAM56" s="137"/>
      <c r="NAN56" s="96"/>
      <c r="NAO56" s="138"/>
      <c r="NAP56" s="132"/>
      <c r="NAQ56" s="132"/>
      <c r="NAR56" s="132"/>
      <c r="NAS56" s="132"/>
      <c r="NAT56" s="132"/>
      <c r="NAU56" s="132"/>
      <c r="NAV56" s="132"/>
      <c r="NAW56" s="132"/>
      <c r="NAX56" s="132"/>
      <c r="NAY56" s="132"/>
      <c r="NAZ56" s="132"/>
      <c r="NBA56" s="132"/>
      <c r="NBB56" s="137"/>
      <c r="NBC56" s="96"/>
      <c r="NBD56" s="138"/>
      <c r="NBE56" s="132"/>
      <c r="NBF56" s="132"/>
      <c r="NBG56" s="132"/>
      <c r="NBH56" s="132"/>
      <c r="NBI56" s="132"/>
      <c r="NBJ56" s="132"/>
      <c r="NBK56" s="132"/>
      <c r="NBL56" s="132"/>
      <c r="NBM56" s="132"/>
      <c r="NBN56" s="132"/>
      <c r="NBO56" s="132"/>
      <c r="NBP56" s="132"/>
      <c r="NBQ56" s="137"/>
      <c r="NBR56" s="96"/>
      <c r="NBS56" s="138"/>
      <c r="NBT56" s="132"/>
      <c r="NBU56" s="132"/>
      <c r="NBV56" s="132"/>
      <c r="NBW56" s="132"/>
      <c r="NBX56" s="132"/>
      <c r="NBY56" s="132"/>
      <c r="NBZ56" s="132"/>
      <c r="NCA56" s="132"/>
      <c r="NCB56" s="132"/>
      <c r="NCC56" s="132"/>
      <c r="NCD56" s="132"/>
      <c r="NCE56" s="132"/>
      <c r="NCF56" s="137"/>
      <c r="NCG56" s="96"/>
      <c r="NCH56" s="138"/>
      <c r="NCI56" s="132"/>
      <c r="NCJ56" s="132"/>
      <c r="NCK56" s="132"/>
      <c r="NCL56" s="132"/>
      <c r="NCM56" s="132"/>
      <c r="NCN56" s="132"/>
      <c r="NCO56" s="132"/>
      <c r="NCP56" s="132"/>
      <c r="NCQ56" s="132"/>
      <c r="NCR56" s="132"/>
      <c r="NCS56" s="132"/>
      <c r="NCT56" s="132"/>
      <c r="NCU56" s="137"/>
      <c r="NCV56" s="96"/>
      <c r="NCW56" s="138"/>
      <c r="NCX56" s="132"/>
      <c r="NCY56" s="132"/>
      <c r="NCZ56" s="132"/>
      <c r="NDA56" s="132"/>
      <c r="NDB56" s="132"/>
      <c r="NDC56" s="132"/>
      <c r="NDD56" s="132"/>
      <c r="NDE56" s="132"/>
      <c r="NDF56" s="132"/>
      <c r="NDG56" s="132"/>
      <c r="NDH56" s="132"/>
      <c r="NDI56" s="132"/>
      <c r="NDJ56" s="137"/>
      <c r="NDK56" s="96"/>
      <c r="NDL56" s="138"/>
      <c r="NDM56" s="132"/>
      <c r="NDN56" s="132"/>
      <c r="NDO56" s="132"/>
      <c r="NDP56" s="132"/>
      <c r="NDQ56" s="132"/>
      <c r="NDR56" s="132"/>
      <c r="NDS56" s="132"/>
      <c r="NDT56" s="132"/>
      <c r="NDU56" s="132"/>
      <c r="NDV56" s="132"/>
      <c r="NDW56" s="132"/>
      <c r="NDX56" s="132"/>
      <c r="NDY56" s="137"/>
      <c r="NDZ56" s="96"/>
      <c r="NEA56" s="138"/>
      <c r="NEB56" s="132"/>
      <c r="NEC56" s="132"/>
      <c r="NED56" s="132"/>
      <c r="NEE56" s="132"/>
      <c r="NEF56" s="132"/>
      <c r="NEG56" s="132"/>
      <c r="NEH56" s="132"/>
      <c r="NEI56" s="132"/>
      <c r="NEJ56" s="132"/>
      <c r="NEK56" s="132"/>
      <c r="NEL56" s="132"/>
      <c r="NEM56" s="132"/>
      <c r="NEN56" s="137"/>
      <c r="NEO56" s="96"/>
      <c r="NEP56" s="138"/>
      <c r="NEQ56" s="132"/>
      <c r="NER56" s="132"/>
      <c r="NES56" s="132"/>
      <c r="NET56" s="132"/>
      <c r="NEU56" s="132"/>
      <c r="NEV56" s="132"/>
      <c r="NEW56" s="132"/>
      <c r="NEX56" s="132"/>
      <c r="NEY56" s="132"/>
      <c r="NEZ56" s="132"/>
      <c r="NFA56" s="132"/>
      <c r="NFB56" s="132"/>
      <c r="NFC56" s="137"/>
      <c r="NFD56" s="96"/>
      <c r="NFE56" s="138"/>
      <c r="NFF56" s="132"/>
      <c r="NFG56" s="132"/>
      <c r="NFH56" s="132"/>
      <c r="NFI56" s="132"/>
      <c r="NFJ56" s="132"/>
      <c r="NFK56" s="132"/>
      <c r="NFL56" s="132"/>
      <c r="NFM56" s="132"/>
      <c r="NFN56" s="132"/>
      <c r="NFO56" s="132"/>
      <c r="NFP56" s="132"/>
      <c r="NFQ56" s="132"/>
      <c r="NFR56" s="137"/>
      <c r="NFS56" s="96"/>
      <c r="NFT56" s="138"/>
      <c r="NFU56" s="132"/>
      <c r="NFV56" s="132"/>
      <c r="NFW56" s="132"/>
      <c r="NFX56" s="132"/>
      <c r="NFY56" s="132"/>
      <c r="NFZ56" s="132"/>
      <c r="NGA56" s="132"/>
      <c r="NGB56" s="132"/>
      <c r="NGC56" s="132"/>
      <c r="NGD56" s="132"/>
      <c r="NGE56" s="132"/>
      <c r="NGF56" s="132"/>
      <c r="NGG56" s="137"/>
      <c r="NGH56" s="96"/>
      <c r="NGI56" s="138"/>
      <c r="NGJ56" s="132"/>
      <c r="NGK56" s="132"/>
      <c r="NGL56" s="132"/>
      <c r="NGM56" s="132"/>
      <c r="NGN56" s="132"/>
      <c r="NGO56" s="132"/>
      <c r="NGP56" s="132"/>
      <c r="NGQ56" s="132"/>
      <c r="NGR56" s="132"/>
      <c r="NGS56" s="132"/>
      <c r="NGT56" s="132"/>
      <c r="NGU56" s="132"/>
      <c r="NGV56" s="137"/>
      <c r="NGW56" s="96"/>
      <c r="NGX56" s="138"/>
      <c r="NGY56" s="132"/>
      <c r="NGZ56" s="132"/>
      <c r="NHA56" s="132"/>
      <c r="NHB56" s="132"/>
      <c r="NHC56" s="132"/>
      <c r="NHD56" s="132"/>
      <c r="NHE56" s="132"/>
      <c r="NHF56" s="132"/>
      <c r="NHG56" s="132"/>
      <c r="NHH56" s="132"/>
      <c r="NHI56" s="132"/>
      <c r="NHJ56" s="132"/>
      <c r="NHK56" s="137"/>
      <c r="NHL56" s="96"/>
      <c r="NHM56" s="138"/>
      <c r="NHN56" s="132"/>
      <c r="NHO56" s="132"/>
      <c r="NHP56" s="132"/>
      <c r="NHQ56" s="132"/>
      <c r="NHR56" s="132"/>
      <c r="NHS56" s="132"/>
      <c r="NHT56" s="132"/>
      <c r="NHU56" s="132"/>
      <c r="NHV56" s="132"/>
      <c r="NHW56" s="132"/>
      <c r="NHX56" s="132"/>
      <c r="NHY56" s="132"/>
      <c r="NHZ56" s="137"/>
      <c r="NIA56" s="96"/>
      <c r="NIB56" s="138"/>
      <c r="NIC56" s="132"/>
      <c r="NID56" s="132"/>
      <c r="NIE56" s="132"/>
      <c r="NIF56" s="132"/>
      <c r="NIG56" s="132"/>
      <c r="NIH56" s="132"/>
      <c r="NII56" s="132"/>
      <c r="NIJ56" s="132"/>
      <c r="NIK56" s="132"/>
      <c r="NIL56" s="132"/>
      <c r="NIM56" s="132"/>
      <c r="NIN56" s="132"/>
      <c r="NIO56" s="137"/>
      <c r="NIP56" s="96"/>
      <c r="NIQ56" s="138"/>
      <c r="NIR56" s="132"/>
      <c r="NIS56" s="132"/>
      <c r="NIT56" s="132"/>
      <c r="NIU56" s="132"/>
      <c r="NIV56" s="132"/>
      <c r="NIW56" s="132"/>
      <c r="NIX56" s="132"/>
      <c r="NIY56" s="132"/>
      <c r="NIZ56" s="132"/>
      <c r="NJA56" s="132"/>
      <c r="NJB56" s="132"/>
      <c r="NJC56" s="132"/>
      <c r="NJD56" s="137"/>
      <c r="NJE56" s="96"/>
      <c r="NJF56" s="138"/>
      <c r="NJG56" s="132"/>
      <c r="NJH56" s="132"/>
      <c r="NJI56" s="132"/>
      <c r="NJJ56" s="132"/>
      <c r="NJK56" s="132"/>
      <c r="NJL56" s="132"/>
      <c r="NJM56" s="132"/>
      <c r="NJN56" s="132"/>
      <c r="NJO56" s="132"/>
      <c r="NJP56" s="132"/>
      <c r="NJQ56" s="132"/>
      <c r="NJR56" s="132"/>
      <c r="NJS56" s="137"/>
      <c r="NJT56" s="96"/>
      <c r="NJU56" s="138"/>
      <c r="NJV56" s="132"/>
      <c r="NJW56" s="132"/>
      <c r="NJX56" s="132"/>
      <c r="NJY56" s="132"/>
      <c r="NJZ56" s="132"/>
      <c r="NKA56" s="132"/>
      <c r="NKB56" s="132"/>
      <c r="NKC56" s="132"/>
      <c r="NKD56" s="132"/>
      <c r="NKE56" s="132"/>
      <c r="NKF56" s="132"/>
      <c r="NKG56" s="132"/>
      <c r="NKH56" s="137"/>
      <c r="NKI56" s="96"/>
      <c r="NKJ56" s="138"/>
      <c r="NKK56" s="132"/>
      <c r="NKL56" s="132"/>
      <c r="NKM56" s="132"/>
      <c r="NKN56" s="132"/>
      <c r="NKO56" s="132"/>
      <c r="NKP56" s="132"/>
      <c r="NKQ56" s="132"/>
      <c r="NKR56" s="132"/>
      <c r="NKS56" s="132"/>
      <c r="NKT56" s="132"/>
      <c r="NKU56" s="132"/>
      <c r="NKV56" s="132"/>
      <c r="NKW56" s="137"/>
      <c r="NKX56" s="96"/>
      <c r="NKY56" s="138"/>
      <c r="NKZ56" s="132"/>
      <c r="NLA56" s="132"/>
      <c r="NLB56" s="132"/>
      <c r="NLC56" s="132"/>
      <c r="NLD56" s="132"/>
      <c r="NLE56" s="132"/>
      <c r="NLF56" s="132"/>
      <c r="NLG56" s="132"/>
      <c r="NLH56" s="132"/>
      <c r="NLI56" s="132"/>
      <c r="NLJ56" s="132"/>
      <c r="NLK56" s="132"/>
      <c r="NLL56" s="137"/>
      <c r="NLM56" s="96"/>
      <c r="NLN56" s="138"/>
      <c r="NLO56" s="132"/>
      <c r="NLP56" s="132"/>
      <c r="NLQ56" s="132"/>
      <c r="NLR56" s="132"/>
      <c r="NLS56" s="132"/>
      <c r="NLT56" s="132"/>
      <c r="NLU56" s="132"/>
      <c r="NLV56" s="132"/>
      <c r="NLW56" s="132"/>
      <c r="NLX56" s="132"/>
      <c r="NLY56" s="132"/>
      <c r="NLZ56" s="132"/>
      <c r="NMA56" s="137"/>
      <c r="NMB56" s="96"/>
      <c r="NMC56" s="138"/>
      <c r="NMD56" s="132"/>
      <c r="NME56" s="132"/>
      <c r="NMF56" s="132"/>
      <c r="NMG56" s="132"/>
      <c r="NMH56" s="132"/>
      <c r="NMI56" s="132"/>
      <c r="NMJ56" s="132"/>
      <c r="NMK56" s="132"/>
      <c r="NML56" s="132"/>
      <c r="NMM56" s="132"/>
      <c r="NMN56" s="132"/>
      <c r="NMO56" s="132"/>
      <c r="NMP56" s="137"/>
      <c r="NMQ56" s="96"/>
      <c r="NMR56" s="138"/>
      <c r="NMS56" s="132"/>
      <c r="NMT56" s="132"/>
      <c r="NMU56" s="132"/>
      <c r="NMV56" s="132"/>
      <c r="NMW56" s="132"/>
      <c r="NMX56" s="132"/>
      <c r="NMY56" s="132"/>
      <c r="NMZ56" s="132"/>
      <c r="NNA56" s="132"/>
      <c r="NNB56" s="132"/>
      <c r="NNC56" s="132"/>
      <c r="NND56" s="132"/>
      <c r="NNE56" s="137"/>
      <c r="NNF56" s="96"/>
      <c r="NNG56" s="138"/>
      <c r="NNH56" s="132"/>
      <c r="NNI56" s="132"/>
      <c r="NNJ56" s="132"/>
      <c r="NNK56" s="132"/>
      <c r="NNL56" s="132"/>
      <c r="NNM56" s="132"/>
      <c r="NNN56" s="132"/>
      <c r="NNO56" s="132"/>
      <c r="NNP56" s="132"/>
      <c r="NNQ56" s="132"/>
      <c r="NNR56" s="132"/>
      <c r="NNS56" s="132"/>
      <c r="NNT56" s="137"/>
      <c r="NNU56" s="96"/>
      <c r="NNV56" s="138"/>
      <c r="NNW56" s="132"/>
      <c r="NNX56" s="132"/>
      <c r="NNY56" s="132"/>
      <c r="NNZ56" s="132"/>
      <c r="NOA56" s="132"/>
      <c r="NOB56" s="132"/>
      <c r="NOC56" s="132"/>
      <c r="NOD56" s="132"/>
      <c r="NOE56" s="132"/>
      <c r="NOF56" s="132"/>
      <c r="NOG56" s="132"/>
      <c r="NOH56" s="132"/>
      <c r="NOI56" s="137"/>
      <c r="NOJ56" s="96"/>
      <c r="NOK56" s="138"/>
      <c r="NOL56" s="132"/>
      <c r="NOM56" s="132"/>
      <c r="NON56" s="132"/>
      <c r="NOO56" s="132"/>
      <c r="NOP56" s="132"/>
      <c r="NOQ56" s="132"/>
      <c r="NOR56" s="132"/>
      <c r="NOS56" s="132"/>
      <c r="NOT56" s="132"/>
      <c r="NOU56" s="132"/>
      <c r="NOV56" s="132"/>
      <c r="NOW56" s="132"/>
      <c r="NOX56" s="137"/>
      <c r="NOY56" s="96"/>
      <c r="NOZ56" s="138"/>
      <c r="NPA56" s="132"/>
      <c r="NPB56" s="132"/>
      <c r="NPC56" s="132"/>
      <c r="NPD56" s="132"/>
      <c r="NPE56" s="132"/>
      <c r="NPF56" s="132"/>
      <c r="NPG56" s="132"/>
      <c r="NPH56" s="132"/>
      <c r="NPI56" s="132"/>
      <c r="NPJ56" s="132"/>
      <c r="NPK56" s="132"/>
      <c r="NPL56" s="132"/>
      <c r="NPM56" s="137"/>
      <c r="NPN56" s="96"/>
      <c r="NPO56" s="138"/>
      <c r="NPP56" s="132"/>
      <c r="NPQ56" s="132"/>
      <c r="NPR56" s="132"/>
      <c r="NPS56" s="132"/>
      <c r="NPT56" s="132"/>
      <c r="NPU56" s="132"/>
      <c r="NPV56" s="132"/>
      <c r="NPW56" s="132"/>
      <c r="NPX56" s="132"/>
      <c r="NPY56" s="132"/>
      <c r="NPZ56" s="132"/>
      <c r="NQA56" s="132"/>
      <c r="NQB56" s="137"/>
      <c r="NQC56" s="96"/>
      <c r="NQD56" s="138"/>
      <c r="NQE56" s="132"/>
      <c r="NQF56" s="132"/>
      <c r="NQG56" s="132"/>
      <c r="NQH56" s="132"/>
      <c r="NQI56" s="132"/>
      <c r="NQJ56" s="132"/>
      <c r="NQK56" s="132"/>
      <c r="NQL56" s="132"/>
      <c r="NQM56" s="132"/>
      <c r="NQN56" s="132"/>
      <c r="NQO56" s="132"/>
      <c r="NQP56" s="132"/>
      <c r="NQQ56" s="137"/>
      <c r="NQR56" s="96"/>
      <c r="NQS56" s="138"/>
      <c r="NQT56" s="132"/>
      <c r="NQU56" s="132"/>
      <c r="NQV56" s="132"/>
      <c r="NQW56" s="132"/>
      <c r="NQX56" s="132"/>
      <c r="NQY56" s="132"/>
      <c r="NQZ56" s="132"/>
      <c r="NRA56" s="132"/>
      <c r="NRB56" s="132"/>
      <c r="NRC56" s="132"/>
      <c r="NRD56" s="132"/>
      <c r="NRE56" s="132"/>
      <c r="NRF56" s="137"/>
      <c r="NRG56" s="96"/>
      <c r="NRH56" s="138"/>
      <c r="NRI56" s="132"/>
      <c r="NRJ56" s="132"/>
      <c r="NRK56" s="132"/>
      <c r="NRL56" s="132"/>
      <c r="NRM56" s="132"/>
      <c r="NRN56" s="132"/>
      <c r="NRO56" s="132"/>
      <c r="NRP56" s="132"/>
      <c r="NRQ56" s="132"/>
      <c r="NRR56" s="132"/>
      <c r="NRS56" s="132"/>
      <c r="NRT56" s="132"/>
      <c r="NRU56" s="137"/>
      <c r="NRV56" s="96"/>
      <c r="NRW56" s="138"/>
      <c r="NRX56" s="132"/>
      <c r="NRY56" s="132"/>
      <c r="NRZ56" s="132"/>
      <c r="NSA56" s="132"/>
      <c r="NSB56" s="132"/>
      <c r="NSC56" s="132"/>
      <c r="NSD56" s="132"/>
      <c r="NSE56" s="132"/>
      <c r="NSF56" s="132"/>
      <c r="NSG56" s="132"/>
      <c r="NSH56" s="132"/>
      <c r="NSI56" s="132"/>
      <c r="NSJ56" s="137"/>
      <c r="NSK56" s="96"/>
      <c r="NSL56" s="138"/>
      <c r="NSM56" s="132"/>
      <c r="NSN56" s="132"/>
      <c r="NSO56" s="132"/>
      <c r="NSP56" s="132"/>
      <c r="NSQ56" s="132"/>
      <c r="NSR56" s="132"/>
      <c r="NSS56" s="132"/>
      <c r="NST56" s="132"/>
      <c r="NSU56" s="132"/>
      <c r="NSV56" s="132"/>
      <c r="NSW56" s="132"/>
      <c r="NSX56" s="132"/>
      <c r="NSY56" s="137"/>
      <c r="NSZ56" s="96"/>
      <c r="NTA56" s="138"/>
      <c r="NTB56" s="132"/>
      <c r="NTC56" s="132"/>
      <c r="NTD56" s="132"/>
      <c r="NTE56" s="132"/>
      <c r="NTF56" s="132"/>
      <c r="NTG56" s="132"/>
      <c r="NTH56" s="132"/>
      <c r="NTI56" s="132"/>
      <c r="NTJ56" s="132"/>
      <c r="NTK56" s="132"/>
      <c r="NTL56" s="132"/>
      <c r="NTM56" s="132"/>
      <c r="NTN56" s="137"/>
      <c r="NTO56" s="96"/>
      <c r="NTP56" s="138"/>
      <c r="NTQ56" s="132"/>
      <c r="NTR56" s="132"/>
      <c r="NTS56" s="132"/>
      <c r="NTT56" s="132"/>
      <c r="NTU56" s="132"/>
      <c r="NTV56" s="132"/>
      <c r="NTW56" s="132"/>
      <c r="NTX56" s="132"/>
      <c r="NTY56" s="132"/>
      <c r="NTZ56" s="132"/>
      <c r="NUA56" s="132"/>
      <c r="NUB56" s="132"/>
      <c r="NUC56" s="137"/>
      <c r="NUD56" s="96"/>
      <c r="NUE56" s="138"/>
      <c r="NUF56" s="132"/>
      <c r="NUG56" s="132"/>
      <c r="NUH56" s="132"/>
      <c r="NUI56" s="132"/>
      <c r="NUJ56" s="132"/>
      <c r="NUK56" s="132"/>
      <c r="NUL56" s="132"/>
      <c r="NUM56" s="132"/>
      <c r="NUN56" s="132"/>
      <c r="NUO56" s="132"/>
      <c r="NUP56" s="132"/>
      <c r="NUQ56" s="132"/>
      <c r="NUR56" s="137"/>
      <c r="NUS56" s="96"/>
      <c r="NUT56" s="138"/>
      <c r="NUU56" s="132"/>
      <c r="NUV56" s="132"/>
      <c r="NUW56" s="132"/>
      <c r="NUX56" s="132"/>
      <c r="NUY56" s="132"/>
      <c r="NUZ56" s="132"/>
      <c r="NVA56" s="132"/>
      <c r="NVB56" s="132"/>
      <c r="NVC56" s="132"/>
      <c r="NVD56" s="132"/>
      <c r="NVE56" s="132"/>
      <c r="NVF56" s="132"/>
      <c r="NVG56" s="137"/>
      <c r="NVH56" s="96"/>
      <c r="NVI56" s="138"/>
      <c r="NVJ56" s="132"/>
      <c r="NVK56" s="132"/>
      <c r="NVL56" s="132"/>
      <c r="NVM56" s="132"/>
      <c r="NVN56" s="132"/>
      <c r="NVO56" s="132"/>
      <c r="NVP56" s="132"/>
      <c r="NVQ56" s="132"/>
      <c r="NVR56" s="132"/>
      <c r="NVS56" s="132"/>
      <c r="NVT56" s="132"/>
      <c r="NVU56" s="132"/>
      <c r="NVV56" s="137"/>
      <c r="NVW56" s="96"/>
      <c r="NVX56" s="138"/>
      <c r="NVY56" s="132"/>
      <c r="NVZ56" s="132"/>
      <c r="NWA56" s="132"/>
      <c r="NWB56" s="132"/>
      <c r="NWC56" s="132"/>
      <c r="NWD56" s="132"/>
      <c r="NWE56" s="132"/>
      <c r="NWF56" s="132"/>
      <c r="NWG56" s="132"/>
      <c r="NWH56" s="132"/>
      <c r="NWI56" s="132"/>
      <c r="NWJ56" s="132"/>
      <c r="NWK56" s="137"/>
      <c r="NWL56" s="96"/>
      <c r="NWM56" s="138"/>
      <c r="NWN56" s="132"/>
      <c r="NWO56" s="132"/>
      <c r="NWP56" s="132"/>
      <c r="NWQ56" s="132"/>
      <c r="NWR56" s="132"/>
      <c r="NWS56" s="132"/>
      <c r="NWT56" s="132"/>
      <c r="NWU56" s="132"/>
      <c r="NWV56" s="132"/>
      <c r="NWW56" s="132"/>
      <c r="NWX56" s="132"/>
      <c r="NWY56" s="132"/>
      <c r="NWZ56" s="137"/>
      <c r="NXA56" s="96"/>
      <c r="NXB56" s="138"/>
      <c r="NXC56" s="132"/>
      <c r="NXD56" s="132"/>
      <c r="NXE56" s="132"/>
      <c r="NXF56" s="132"/>
      <c r="NXG56" s="132"/>
      <c r="NXH56" s="132"/>
      <c r="NXI56" s="132"/>
      <c r="NXJ56" s="132"/>
      <c r="NXK56" s="132"/>
      <c r="NXL56" s="132"/>
      <c r="NXM56" s="132"/>
      <c r="NXN56" s="132"/>
      <c r="NXO56" s="137"/>
      <c r="NXP56" s="96"/>
      <c r="NXQ56" s="138"/>
      <c r="NXR56" s="132"/>
      <c r="NXS56" s="132"/>
      <c r="NXT56" s="132"/>
      <c r="NXU56" s="132"/>
      <c r="NXV56" s="132"/>
      <c r="NXW56" s="132"/>
      <c r="NXX56" s="132"/>
      <c r="NXY56" s="132"/>
      <c r="NXZ56" s="132"/>
      <c r="NYA56" s="132"/>
      <c r="NYB56" s="132"/>
      <c r="NYC56" s="132"/>
      <c r="NYD56" s="137"/>
      <c r="NYE56" s="96"/>
      <c r="NYF56" s="138"/>
      <c r="NYG56" s="132"/>
      <c r="NYH56" s="132"/>
      <c r="NYI56" s="132"/>
      <c r="NYJ56" s="132"/>
      <c r="NYK56" s="132"/>
      <c r="NYL56" s="132"/>
      <c r="NYM56" s="132"/>
      <c r="NYN56" s="132"/>
      <c r="NYO56" s="132"/>
      <c r="NYP56" s="132"/>
      <c r="NYQ56" s="132"/>
      <c r="NYR56" s="132"/>
      <c r="NYS56" s="137"/>
      <c r="NYT56" s="96"/>
      <c r="NYU56" s="138"/>
      <c r="NYV56" s="132"/>
      <c r="NYW56" s="132"/>
      <c r="NYX56" s="132"/>
      <c r="NYY56" s="132"/>
      <c r="NYZ56" s="132"/>
      <c r="NZA56" s="132"/>
      <c r="NZB56" s="132"/>
      <c r="NZC56" s="132"/>
      <c r="NZD56" s="132"/>
      <c r="NZE56" s="132"/>
      <c r="NZF56" s="132"/>
      <c r="NZG56" s="132"/>
      <c r="NZH56" s="137"/>
      <c r="NZI56" s="96"/>
      <c r="NZJ56" s="138"/>
      <c r="NZK56" s="132"/>
      <c r="NZL56" s="132"/>
      <c r="NZM56" s="132"/>
      <c r="NZN56" s="132"/>
      <c r="NZO56" s="132"/>
      <c r="NZP56" s="132"/>
      <c r="NZQ56" s="132"/>
      <c r="NZR56" s="132"/>
      <c r="NZS56" s="132"/>
      <c r="NZT56" s="132"/>
      <c r="NZU56" s="132"/>
      <c r="NZV56" s="132"/>
      <c r="NZW56" s="137"/>
      <c r="NZX56" s="96"/>
      <c r="NZY56" s="138"/>
      <c r="NZZ56" s="132"/>
      <c r="OAA56" s="132"/>
      <c r="OAB56" s="132"/>
      <c r="OAC56" s="132"/>
      <c r="OAD56" s="132"/>
      <c r="OAE56" s="132"/>
      <c r="OAF56" s="132"/>
      <c r="OAG56" s="132"/>
      <c r="OAH56" s="132"/>
      <c r="OAI56" s="132"/>
      <c r="OAJ56" s="132"/>
      <c r="OAK56" s="132"/>
      <c r="OAL56" s="137"/>
      <c r="OAM56" s="96"/>
      <c r="OAN56" s="138"/>
      <c r="OAO56" s="132"/>
      <c r="OAP56" s="132"/>
      <c r="OAQ56" s="132"/>
      <c r="OAR56" s="132"/>
      <c r="OAS56" s="132"/>
      <c r="OAT56" s="132"/>
      <c r="OAU56" s="132"/>
      <c r="OAV56" s="132"/>
      <c r="OAW56" s="132"/>
      <c r="OAX56" s="132"/>
      <c r="OAY56" s="132"/>
      <c r="OAZ56" s="132"/>
      <c r="OBA56" s="137"/>
      <c r="OBB56" s="96"/>
      <c r="OBC56" s="138"/>
      <c r="OBD56" s="132"/>
      <c r="OBE56" s="132"/>
      <c r="OBF56" s="132"/>
      <c r="OBG56" s="132"/>
      <c r="OBH56" s="132"/>
      <c r="OBI56" s="132"/>
      <c r="OBJ56" s="132"/>
      <c r="OBK56" s="132"/>
      <c r="OBL56" s="132"/>
      <c r="OBM56" s="132"/>
      <c r="OBN56" s="132"/>
      <c r="OBO56" s="132"/>
      <c r="OBP56" s="137"/>
      <c r="OBQ56" s="96"/>
      <c r="OBR56" s="138"/>
      <c r="OBS56" s="132"/>
      <c r="OBT56" s="132"/>
      <c r="OBU56" s="132"/>
      <c r="OBV56" s="132"/>
      <c r="OBW56" s="132"/>
      <c r="OBX56" s="132"/>
      <c r="OBY56" s="132"/>
      <c r="OBZ56" s="132"/>
      <c r="OCA56" s="132"/>
      <c r="OCB56" s="132"/>
      <c r="OCC56" s="132"/>
      <c r="OCD56" s="132"/>
      <c r="OCE56" s="137"/>
      <c r="OCF56" s="96"/>
      <c r="OCG56" s="138"/>
      <c r="OCH56" s="132"/>
      <c r="OCI56" s="132"/>
      <c r="OCJ56" s="132"/>
      <c r="OCK56" s="132"/>
      <c r="OCL56" s="132"/>
      <c r="OCM56" s="132"/>
      <c r="OCN56" s="132"/>
      <c r="OCO56" s="132"/>
      <c r="OCP56" s="132"/>
      <c r="OCQ56" s="132"/>
      <c r="OCR56" s="132"/>
      <c r="OCS56" s="132"/>
      <c r="OCT56" s="137"/>
      <c r="OCU56" s="96"/>
      <c r="OCV56" s="138"/>
      <c r="OCW56" s="132"/>
      <c r="OCX56" s="132"/>
      <c r="OCY56" s="132"/>
      <c r="OCZ56" s="132"/>
      <c r="ODA56" s="132"/>
      <c r="ODB56" s="132"/>
      <c r="ODC56" s="132"/>
      <c r="ODD56" s="132"/>
      <c r="ODE56" s="132"/>
      <c r="ODF56" s="132"/>
      <c r="ODG56" s="132"/>
      <c r="ODH56" s="132"/>
      <c r="ODI56" s="137"/>
      <c r="ODJ56" s="96"/>
      <c r="ODK56" s="138"/>
      <c r="ODL56" s="132"/>
      <c r="ODM56" s="132"/>
      <c r="ODN56" s="132"/>
      <c r="ODO56" s="132"/>
      <c r="ODP56" s="132"/>
      <c r="ODQ56" s="132"/>
      <c r="ODR56" s="132"/>
      <c r="ODS56" s="132"/>
      <c r="ODT56" s="132"/>
      <c r="ODU56" s="132"/>
      <c r="ODV56" s="132"/>
      <c r="ODW56" s="132"/>
      <c r="ODX56" s="137"/>
      <c r="ODY56" s="96"/>
      <c r="ODZ56" s="138"/>
      <c r="OEA56" s="132"/>
      <c r="OEB56" s="132"/>
      <c r="OEC56" s="132"/>
      <c r="OED56" s="132"/>
      <c r="OEE56" s="132"/>
      <c r="OEF56" s="132"/>
      <c r="OEG56" s="132"/>
      <c r="OEH56" s="132"/>
      <c r="OEI56" s="132"/>
      <c r="OEJ56" s="132"/>
      <c r="OEK56" s="132"/>
      <c r="OEL56" s="132"/>
      <c r="OEM56" s="137"/>
      <c r="OEN56" s="96"/>
      <c r="OEO56" s="138"/>
      <c r="OEP56" s="132"/>
      <c r="OEQ56" s="132"/>
      <c r="OER56" s="132"/>
      <c r="OES56" s="132"/>
      <c r="OET56" s="132"/>
      <c r="OEU56" s="132"/>
      <c r="OEV56" s="132"/>
      <c r="OEW56" s="132"/>
      <c r="OEX56" s="132"/>
      <c r="OEY56" s="132"/>
      <c r="OEZ56" s="132"/>
      <c r="OFA56" s="132"/>
      <c r="OFB56" s="137"/>
      <c r="OFC56" s="96"/>
      <c r="OFD56" s="138"/>
      <c r="OFE56" s="132"/>
      <c r="OFF56" s="132"/>
      <c r="OFG56" s="132"/>
      <c r="OFH56" s="132"/>
      <c r="OFI56" s="132"/>
      <c r="OFJ56" s="132"/>
      <c r="OFK56" s="132"/>
      <c r="OFL56" s="132"/>
      <c r="OFM56" s="132"/>
      <c r="OFN56" s="132"/>
      <c r="OFO56" s="132"/>
      <c r="OFP56" s="132"/>
      <c r="OFQ56" s="137"/>
      <c r="OFR56" s="96"/>
      <c r="OFS56" s="138"/>
      <c r="OFT56" s="132"/>
      <c r="OFU56" s="132"/>
      <c r="OFV56" s="132"/>
      <c r="OFW56" s="132"/>
      <c r="OFX56" s="132"/>
      <c r="OFY56" s="132"/>
      <c r="OFZ56" s="132"/>
      <c r="OGA56" s="132"/>
      <c r="OGB56" s="132"/>
      <c r="OGC56" s="132"/>
      <c r="OGD56" s="132"/>
      <c r="OGE56" s="132"/>
      <c r="OGF56" s="137"/>
      <c r="OGG56" s="96"/>
      <c r="OGH56" s="138"/>
      <c r="OGI56" s="132"/>
      <c r="OGJ56" s="132"/>
      <c r="OGK56" s="132"/>
      <c r="OGL56" s="132"/>
      <c r="OGM56" s="132"/>
      <c r="OGN56" s="132"/>
      <c r="OGO56" s="132"/>
      <c r="OGP56" s="132"/>
      <c r="OGQ56" s="132"/>
      <c r="OGR56" s="132"/>
      <c r="OGS56" s="132"/>
      <c r="OGT56" s="132"/>
      <c r="OGU56" s="137"/>
      <c r="OGV56" s="96"/>
      <c r="OGW56" s="138"/>
      <c r="OGX56" s="132"/>
      <c r="OGY56" s="132"/>
      <c r="OGZ56" s="132"/>
      <c r="OHA56" s="132"/>
      <c r="OHB56" s="132"/>
      <c r="OHC56" s="132"/>
      <c r="OHD56" s="132"/>
      <c r="OHE56" s="132"/>
      <c r="OHF56" s="132"/>
      <c r="OHG56" s="132"/>
      <c r="OHH56" s="132"/>
      <c r="OHI56" s="132"/>
      <c r="OHJ56" s="137"/>
      <c r="OHK56" s="96"/>
      <c r="OHL56" s="138"/>
      <c r="OHM56" s="132"/>
      <c r="OHN56" s="132"/>
      <c r="OHO56" s="132"/>
      <c r="OHP56" s="132"/>
      <c r="OHQ56" s="132"/>
      <c r="OHR56" s="132"/>
      <c r="OHS56" s="132"/>
      <c r="OHT56" s="132"/>
      <c r="OHU56" s="132"/>
      <c r="OHV56" s="132"/>
      <c r="OHW56" s="132"/>
      <c r="OHX56" s="132"/>
      <c r="OHY56" s="137"/>
      <c r="OHZ56" s="96"/>
      <c r="OIA56" s="138"/>
      <c r="OIB56" s="132"/>
      <c r="OIC56" s="132"/>
      <c r="OID56" s="132"/>
      <c r="OIE56" s="132"/>
      <c r="OIF56" s="132"/>
      <c r="OIG56" s="132"/>
      <c r="OIH56" s="132"/>
      <c r="OII56" s="132"/>
      <c r="OIJ56" s="132"/>
      <c r="OIK56" s="132"/>
      <c r="OIL56" s="132"/>
      <c r="OIM56" s="132"/>
      <c r="OIN56" s="137"/>
      <c r="OIO56" s="96"/>
      <c r="OIP56" s="138"/>
      <c r="OIQ56" s="132"/>
      <c r="OIR56" s="132"/>
      <c r="OIS56" s="132"/>
      <c r="OIT56" s="132"/>
      <c r="OIU56" s="132"/>
      <c r="OIV56" s="132"/>
      <c r="OIW56" s="132"/>
      <c r="OIX56" s="132"/>
      <c r="OIY56" s="132"/>
      <c r="OIZ56" s="132"/>
      <c r="OJA56" s="132"/>
      <c r="OJB56" s="132"/>
      <c r="OJC56" s="137"/>
      <c r="OJD56" s="96"/>
      <c r="OJE56" s="138"/>
      <c r="OJF56" s="132"/>
      <c r="OJG56" s="132"/>
      <c r="OJH56" s="132"/>
      <c r="OJI56" s="132"/>
      <c r="OJJ56" s="132"/>
      <c r="OJK56" s="132"/>
      <c r="OJL56" s="132"/>
      <c r="OJM56" s="132"/>
      <c r="OJN56" s="132"/>
      <c r="OJO56" s="132"/>
      <c r="OJP56" s="132"/>
      <c r="OJQ56" s="132"/>
      <c r="OJR56" s="137"/>
      <c r="OJS56" s="96"/>
      <c r="OJT56" s="138"/>
      <c r="OJU56" s="132"/>
      <c r="OJV56" s="132"/>
      <c r="OJW56" s="132"/>
      <c r="OJX56" s="132"/>
      <c r="OJY56" s="132"/>
      <c r="OJZ56" s="132"/>
      <c r="OKA56" s="132"/>
      <c r="OKB56" s="132"/>
      <c r="OKC56" s="132"/>
      <c r="OKD56" s="132"/>
      <c r="OKE56" s="132"/>
      <c r="OKF56" s="132"/>
      <c r="OKG56" s="137"/>
      <c r="OKH56" s="96"/>
      <c r="OKI56" s="138"/>
      <c r="OKJ56" s="132"/>
      <c r="OKK56" s="132"/>
      <c r="OKL56" s="132"/>
      <c r="OKM56" s="132"/>
      <c r="OKN56" s="132"/>
      <c r="OKO56" s="132"/>
      <c r="OKP56" s="132"/>
      <c r="OKQ56" s="132"/>
      <c r="OKR56" s="132"/>
      <c r="OKS56" s="132"/>
      <c r="OKT56" s="132"/>
      <c r="OKU56" s="132"/>
      <c r="OKV56" s="137"/>
      <c r="OKW56" s="96"/>
      <c r="OKX56" s="138"/>
      <c r="OKY56" s="132"/>
      <c r="OKZ56" s="132"/>
      <c r="OLA56" s="132"/>
      <c r="OLB56" s="132"/>
      <c r="OLC56" s="132"/>
      <c r="OLD56" s="132"/>
      <c r="OLE56" s="132"/>
      <c r="OLF56" s="132"/>
      <c r="OLG56" s="132"/>
      <c r="OLH56" s="132"/>
      <c r="OLI56" s="132"/>
      <c r="OLJ56" s="132"/>
      <c r="OLK56" s="137"/>
      <c r="OLL56" s="96"/>
      <c r="OLM56" s="138"/>
      <c r="OLN56" s="132"/>
      <c r="OLO56" s="132"/>
      <c r="OLP56" s="132"/>
      <c r="OLQ56" s="132"/>
      <c r="OLR56" s="132"/>
      <c r="OLS56" s="132"/>
      <c r="OLT56" s="132"/>
      <c r="OLU56" s="132"/>
      <c r="OLV56" s="132"/>
      <c r="OLW56" s="132"/>
      <c r="OLX56" s="132"/>
      <c r="OLY56" s="132"/>
      <c r="OLZ56" s="137"/>
      <c r="OMA56" s="96"/>
      <c r="OMB56" s="138"/>
      <c r="OMC56" s="132"/>
      <c r="OMD56" s="132"/>
      <c r="OME56" s="132"/>
      <c r="OMF56" s="132"/>
      <c r="OMG56" s="132"/>
      <c r="OMH56" s="132"/>
      <c r="OMI56" s="132"/>
      <c r="OMJ56" s="132"/>
      <c r="OMK56" s="132"/>
      <c r="OML56" s="132"/>
      <c r="OMM56" s="132"/>
      <c r="OMN56" s="132"/>
      <c r="OMO56" s="137"/>
      <c r="OMP56" s="96"/>
      <c r="OMQ56" s="138"/>
      <c r="OMR56" s="132"/>
      <c r="OMS56" s="132"/>
      <c r="OMT56" s="132"/>
      <c r="OMU56" s="132"/>
      <c r="OMV56" s="132"/>
      <c r="OMW56" s="132"/>
      <c r="OMX56" s="132"/>
      <c r="OMY56" s="132"/>
      <c r="OMZ56" s="132"/>
      <c r="ONA56" s="132"/>
      <c r="ONB56" s="132"/>
      <c r="ONC56" s="132"/>
      <c r="OND56" s="137"/>
      <c r="ONE56" s="96"/>
      <c r="ONF56" s="138"/>
      <c r="ONG56" s="132"/>
      <c r="ONH56" s="132"/>
      <c r="ONI56" s="132"/>
      <c r="ONJ56" s="132"/>
      <c r="ONK56" s="132"/>
      <c r="ONL56" s="132"/>
      <c r="ONM56" s="132"/>
      <c r="ONN56" s="132"/>
      <c r="ONO56" s="132"/>
      <c r="ONP56" s="132"/>
      <c r="ONQ56" s="132"/>
      <c r="ONR56" s="132"/>
      <c r="ONS56" s="137"/>
      <c r="ONT56" s="96"/>
      <c r="ONU56" s="138"/>
      <c r="ONV56" s="132"/>
      <c r="ONW56" s="132"/>
      <c r="ONX56" s="132"/>
      <c r="ONY56" s="132"/>
      <c r="ONZ56" s="132"/>
      <c r="OOA56" s="132"/>
      <c r="OOB56" s="132"/>
      <c r="OOC56" s="132"/>
      <c r="OOD56" s="132"/>
      <c r="OOE56" s="132"/>
      <c r="OOF56" s="132"/>
      <c r="OOG56" s="132"/>
      <c r="OOH56" s="137"/>
      <c r="OOI56" s="96"/>
      <c r="OOJ56" s="138"/>
      <c r="OOK56" s="132"/>
      <c r="OOL56" s="132"/>
      <c r="OOM56" s="132"/>
      <c r="OON56" s="132"/>
      <c r="OOO56" s="132"/>
      <c r="OOP56" s="132"/>
      <c r="OOQ56" s="132"/>
      <c r="OOR56" s="132"/>
      <c r="OOS56" s="132"/>
      <c r="OOT56" s="132"/>
      <c r="OOU56" s="132"/>
      <c r="OOV56" s="132"/>
      <c r="OOW56" s="137"/>
      <c r="OOX56" s="96"/>
      <c r="OOY56" s="138"/>
      <c r="OOZ56" s="132"/>
      <c r="OPA56" s="132"/>
      <c r="OPB56" s="132"/>
      <c r="OPC56" s="132"/>
      <c r="OPD56" s="132"/>
      <c r="OPE56" s="132"/>
      <c r="OPF56" s="132"/>
      <c r="OPG56" s="132"/>
      <c r="OPH56" s="132"/>
      <c r="OPI56" s="132"/>
      <c r="OPJ56" s="132"/>
      <c r="OPK56" s="132"/>
      <c r="OPL56" s="137"/>
      <c r="OPM56" s="96"/>
      <c r="OPN56" s="138"/>
      <c r="OPO56" s="132"/>
      <c r="OPP56" s="132"/>
      <c r="OPQ56" s="132"/>
      <c r="OPR56" s="132"/>
      <c r="OPS56" s="132"/>
      <c r="OPT56" s="132"/>
      <c r="OPU56" s="132"/>
      <c r="OPV56" s="132"/>
      <c r="OPW56" s="132"/>
      <c r="OPX56" s="132"/>
      <c r="OPY56" s="132"/>
      <c r="OPZ56" s="132"/>
      <c r="OQA56" s="137"/>
      <c r="OQB56" s="96"/>
      <c r="OQC56" s="138"/>
      <c r="OQD56" s="132"/>
      <c r="OQE56" s="132"/>
      <c r="OQF56" s="132"/>
      <c r="OQG56" s="132"/>
      <c r="OQH56" s="132"/>
      <c r="OQI56" s="132"/>
      <c r="OQJ56" s="132"/>
      <c r="OQK56" s="132"/>
      <c r="OQL56" s="132"/>
      <c r="OQM56" s="132"/>
      <c r="OQN56" s="132"/>
      <c r="OQO56" s="132"/>
      <c r="OQP56" s="137"/>
      <c r="OQQ56" s="96"/>
      <c r="OQR56" s="138"/>
      <c r="OQS56" s="132"/>
      <c r="OQT56" s="132"/>
      <c r="OQU56" s="132"/>
      <c r="OQV56" s="132"/>
      <c r="OQW56" s="132"/>
      <c r="OQX56" s="132"/>
      <c r="OQY56" s="132"/>
      <c r="OQZ56" s="132"/>
      <c r="ORA56" s="132"/>
      <c r="ORB56" s="132"/>
      <c r="ORC56" s="132"/>
      <c r="ORD56" s="132"/>
      <c r="ORE56" s="137"/>
      <c r="ORF56" s="96"/>
      <c r="ORG56" s="138"/>
      <c r="ORH56" s="132"/>
      <c r="ORI56" s="132"/>
      <c r="ORJ56" s="132"/>
      <c r="ORK56" s="132"/>
      <c r="ORL56" s="132"/>
      <c r="ORM56" s="132"/>
      <c r="ORN56" s="132"/>
      <c r="ORO56" s="132"/>
      <c r="ORP56" s="132"/>
      <c r="ORQ56" s="132"/>
      <c r="ORR56" s="132"/>
      <c r="ORS56" s="132"/>
      <c r="ORT56" s="137"/>
      <c r="ORU56" s="96"/>
      <c r="ORV56" s="138"/>
      <c r="ORW56" s="132"/>
      <c r="ORX56" s="132"/>
      <c r="ORY56" s="132"/>
      <c r="ORZ56" s="132"/>
      <c r="OSA56" s="132"/>
      <c r="OSB56" s="132"/>
      <c r="OSC56" s="132"/>
      <c r="OSD56" s="132"/>
      <c r="OSE56" s="132"/>
      <c r="OSF56" s="132"/>
      <c r="OSG56" s="132"/>
      <c r="OSH56" s="132"/>
      <c r="OSI56" s="137"/>
      <c r="OSJ56" s="96"/>
      <c r="OSK56" s="138"/>
      <c r="OSL56" s="132"/>
      <c r="OSM56" s="132"/>
      <c r="OSN56" s="132"/>
      <c r="OSO56" s="132"/>
      <c r="OSP56" s="132"/>
      <c r="OSQ56" s="132"/>
      <c r="OSR56" s="132"/>
      <c r="OSS56" s="132"/>
      <c r="OST56" s="132"/>
      <c r="OSU56" s="132"/>
      <c r="OSV56" s="132"/>
      <c r="OSW56" s="132"/>
      <c r="OSX56" s="137"/>
      <c r="OSY56" s="96"/>
      <c r="OSZ56" s="138"/>
      <c r="OTA56" s="132"/>
      <c r="OTB56" s="132"/>
      <c r="OTC56" s="132"/>
      <c r="OTD56" s="132"/>
      <c r="OTE56" s="132"/>
      <c r="OTF56" s="132"/>
      <c r="OTG56" s="132"/>
      <c r="OTH56" s="132"/>
      <c r="OTI56" s="132"/>
      <c r="OTJ56" s="132"/>
      <c r="OTK56" s="132"/>
      <c r="OTL56" s="132"/>
      <c r="OTM56" s="137"/>
      <c r="OTN56" s="96"/>
      <c r="OTO56" s="138"/>
      <c r="OTP56" s="132"/>
      <c r="OTQ56" s="132"/>
      <c r="OTR56" s="132"/>
      <c r="OTS56" s="132"/>
      <c r="OTT56" s="132"/>
      <c r="OTU56" s="132"/>
      <c r="OTV56" s="132"/>
      <c r="OTW56" s="132"/>
      <c r="OTX56" s="132"/>
      <c r="OTY56" s="132"/>
      <c r="OTZ56" s="132"/>
      <c r="OUA56" s="132"/>
      <c r="OUB56" s="137"/>
      <c r="OUC56" s="96"/>
      <c r="OUD56" s="138"/>
      <c r="OUE56" s="132"/>
      <c r="OUF56" s="132"/>
      <c r="OUG56" s="132"/>
      <c r="OUH56" s="132"/>
      <c r="OUI56" s="132"/>
      <c r="OUJ56" s="132"/>
      <c r="OUK56" s="132"/>
      <c r="OUL56" s="132"/>
      <c r="OUM56" s="132"/>
      <c r="OUN56" s="132"/>
      <c r="OUO56" s="132"/>
      <c r="OUP56" s="132"/>
      <c r="OUQ56" s="137"/>
      <c r="OUR56" s="96"/>
      <c r="OUS56" s="138"/>
      <c r="OUT56" s="132"/>
      <c r="OUU56" s="132"/>
      <c r="OUV56" s="132"/>
      <c r="OUW56" s="132"/>
      <c r="OUX56" s="132"/>
      <c r="OUY56" s="132"/>
      <c r="OUZ56" s="132"/>
      <c r="OVA56" s="132"/>
      <c r="OVB56" s="132"/>
      <c r="OVC56" s="132"/>
      <c r="OVD56" s="132"/>
      <c r="OVE56" s="132"/>
      <c r="OVF56" s="137"/>
      <c r="OVG56" s="96"/>
      <c r="OVH56" s="138"/>
      <c r="OVI56" s="132"/>
      <c r="OVJ56" s="132"/>
      <c r="OVK56" s="132"/>
      <c r="OVL56" s="132"/>
      <c r="OVM56" s="132"/>
      <c r="OVN56" s="132"/>
      <c r="OVO56" s="132"/>
      <c r="OVP56" s="132"/>
      <c r="OVQ56" s="132"/>
      <c r="OVR56" s="132"/>
      <c r="OVS56" s="132"/>
      <c r="OVT56" s="132"/>
      <c r="OVU56" s="137"/>
      <c r="OVV56" s="96"/>
      <c r="OVW56" s="138"/>
      <c r="OVX56" s="132"/>
      <c r="OVY56" s="132"/>
      <c r="OVZ56" s="132"/>
      <c r="OWA56" s="132"/>
      <c r="OWB56" s="132"/>
      <c r="OWC56" s="132"/>
      <c r="OWD56" s="132"/>
      <c r="OWE56" s="132"/>
      <c r="OWF56" s="132"/>
      <c r="OWG56" s="132"/>
      <c r="OWH56" s="132"/>
      <c r="OWI56" s="132"/>
      <c r="OWJ56" s="137"/>
      <c r="OWK56" s="96"/>
      <c r="OWL56" s="138"/>
      <c r="OWM56" s="132"/>
      <c r="OWN56" s="132"/>
      <c r="OWO56" s="132"/>
      <c r="OWP56" s="132"/>
      <c r="OWQ56" s="132"/>
      <c r="OWR56" s="132"/>
      <c r="OWS56" s="132"/>
      <c r="OWT56" s="132"/>
      <c r="OWU56" s="132"/>
      <c r="OWV56" s="132"/>
      <c r="OWW56" s="132"/>
      <c r="OWX56" s="132"/>
      <c r="OWY56" s="137"/>
      <c r="OWZ56" s="96"/>
      <c r="OXA56" s="138"/>
      <c r="OXB56" s="132"/>
      <c r="OXC56" s="132"/>
      <c r="OXD56" s="132"/>
      <c r="OXE56" s="132"/>
      <c r="OXF56" s="132"/>
      <c r="OXG56" s="132"/>
      <c r="OXH56" s="132"/>
      <c r="OXI56" s="132"/>
      <c r="OXJ56" s="132"/>
      <c r="OXK56" s="132"/>
      <c r="OXL56" s="132"/>
      <c r="OXM56" s="132"/>
      <c r="OXN56" s="137"/>
      <c r="OXO56" s="96"/>
      <c r="OXP56" s="138"/>
      <c r="OXQ56" s="132"/>
      <c r="OXR56" s="132"/>
      <c r="OXS56" s="132"/>
      <c r="OXT56" s="132"/>
      <c r="OXU56" s="132"/>
      <c r="OXV56" s="132"/>
      <c r="OXW56" s="132"/>
      <c r="OXX56" s="132"/>
      <c r="OXY56" s="132"/>
      <c r="OXZ56" s="132"/>
      <c r="OYA56" s="132"/>
      <c r="OYB56" s="132"/>
      <c r="OYC56" s="137"/>
      <c r="OYD56" s="96"/>
      <c r="OYE56" s="138"/>
      <c r="OYF56" s="132"/>
      <c r="OYG56" s="132"/>
      <c r="OYH56" s="132"/>
      <c r="OYI56" s="132"/>
      <c r="OYJ56" s="132"/>
      <c r="OYK56" s="132"/>
      <c r="OYL56" s="132"/>
      <c r="OYM56" s="132"/>
      <c r="OYN56" s="132"/>
      <c r="OYO56" s="132"/>
      <c r="OYP56" s="132"/>
      <c r="OYQ56" s="132"/>
      <c r="OYR56" s="137"/>
      <c r="OYS56" s="96"/>
      <c r="OYT56" s="138"/>
      <c r="OYU56" s="132"/>
      <c r="OYV56" s="132"/>
      <c r="OYW56" s="132"/>
      <c r="OYX56" s="132"/>
      <c r="OYY56" s="132"/>
      <c r="OYZ56" s="132"/>
      <c r="OZA56" s="132"/>
      <c r="OZB56" s="132"/>
      <c r="OZC56" s="132"/>
      <c r="OZD56" s="132"/>
      <c r="OZE56" s="132"/>
      <c r="OZF56" s="132"/>
      <c r="OZG56" s="137"/>
      <c r="OZH56" s="96"/>
      <c r="OZI56" s="138"/>
      <c r="OZJ56" s="132"/>
      <c r="OZK56" s="132"/>
      <c r="OZL56" s="132"/>
      <c r="OZM56" s="132"/>
      <c r="OZN56" s="132"/>
      <c r="OZO56" s="132"/>
      <c r="OZP56" s="132"/>
      <c r="OZQ56" s="132"/>
      <c r="OZR56" s="132"/>
      <c r="OZS56" s="132"/>
      <c r="OZT56" s="132"/>
      <c r="OZU56" s="132"/>
      <c r="OZV56" s="137"/>
      <c r="OZW56" s="96"/>
      <c r="OZX56" s="138"/>
      <c r="OZY56" s="132"/>
      <c r="OZZ56" s="132"/>
      <c r="PAA56" s="132"/>
      <c r="PAB56" s="132"/>
      <c r="PAC56" s="132"/>
      <c r="PAD56" s="132"/>
      <c r="PAE56" s="132"/>
      <c r="PAF56" s="132"/>
      <c r="PAG56" s="132"/>
      <c r="PAH56" s="132"/>
      <c r="PAI56" s="132"/>
      <c r="PAJ56" s="132"/>
      <c r="PAK56" s="137"/>
      <c r="PAL56" s="96"/>
      <c r="PAM56" s="138"/>
      <c r="PAN56" s="132"/>
      <c r="PAO56" s="132"/>
      <c r="PAP56" s="132"/>
      <c r="PAQ56" s="132"/>
      <c r="PAR56" s="132"/>
      <c r="PAS56" s="132"/>
      <c r="PAT56" s="132"/>
      <c r="PAU56" s="132"/>
      <c r="PAV56" s="132"/>
      <c r="PAW56" s="132"/>
      <c r="PAX56" s="132"/>
      <c r="PAY56" s="132"/>
      <c r="PAZ56" s="137"/>
      <c r="PBA56" s="96"/>
      <c r="PBB56" s="138"/>
      <c r="PBC56" s="132"/>
      <c r="PBD56" s="132"/>
      <c r="PBE56" s="132"/>
      <c r="PBF56" s="132"/>
      <c r="PBG56" s="132"/>
      <c r="PBH56" s="132"/>
      <c r="PBI56" s="132"/>
      <c r="PBJ56" s="132"/>
      <c r="PBK56" s="132"/>
      <c r="PBL56" s="132"/>
      <c r="PBM56" s="132"/>
      <c r="PBN56" s="132"/>
      <c r="PBO56" s="137"/>
      <c r="PBP56" s="96"/>
      <c r="PBQ56" s="138"/>
      <c r="PBR56" s="132"/>
      <c r="PBS56" s="132"/>
      <c r="PBT56" s="132"/>
      <c r="PBU56" s="132"/>
      <c r="PBV56" s="132"/>
      <c r="PBW56" s="132"/>
      <c r="PBX56" s="132"/>
      <c r="PBY56" s="132"/>
      <c r="PBZ56" s="132"/>
      <c r="PCA56" s="132"/>
      <c r="PCB56" s="132"/>
      <c r="PCC56" s="132"/>
      <c r="PCD56" s="137"/>
      <c r="PCE56" s="96"/>
      <c r="PCF56" s="138"/>
      <c r="PCG56" s="132"/>
      <c r="PCH56" s="132"/>
      <c r="PCI56" s="132"/>
      <c r="PCJ56" s="132"/>
      <c r="PCK56" s="132"/>
      <c r="PCL56" s="132"/>
      <c r="PCM56" s="132"/>
      <c r="PCN56" s="132"/>
      <c r="PCO56" s="132"/>
      <c r="PCP56" s="132"/>
      <c r="PCQ56" s="132"/>
      <c r="PCR56" s="132"/>
      <c r="PCS56" s="137"/>
      <c r="PCT56" s="96"/>
      <c r="PCU56" s="138"/>
      <c r="PCV56" s="132"/>
      <c r="PCW56" s="132"/>
      <c r="PCX56" s="132"/>
      <c r="PCY56" s="132"/>
      <c r="PCZ56" s="132"/>
      <c r="PDA56" s="132"/>
      <c r="PDB56" s="132"/>
      <c r="PDC56" s="132"/>
      <c r="PDD56" s="132"/>
      <c r="PDE56" s="132"/>
      <c r="PDF56" s="132"/>
      <c r="PDG56" s="132"/>
      <c r="PDH56" s="137"/>
      <c r="PDI56" s="96"/>
      <c r="PDJ56" s="138"/>
      <c r="PDK56" s="132"/>
      <c r="PDL56" s="132"/>
      <c r="PDM56" s="132"/>
      <c r="PDN56" s="132"/>
      <c r="PDO56" s="132"/>
      <c r="PDP56" s="132"/>
      <c r="PDQ56" s="132"/>
      <c r="PDR56" s="132"/>
      <c r="PDS56" s="132"/>
      <c r="PDT56" s="132"/>
      <c r="PDU56" s="132"/>
      <c r="PDV56" s="132"/>
      <c r="PDW56" s="137"/>
      <c r="PDX56" s="96"/>
      <c r="PDY56" s="138"/>
      <c r="PDZ56" s="132"/>
      <c r="PEA56" s="132"/>
      <c r="PEB56" s="132"/>
      <c r="PEC56" s="132"/>
      <c r="PED56" s="132"/>
      <c r="PEE56" s="132"/>
      <c r="PEF56" s="132"/>
      <c r="PEG56" s="132"/>
      <c r="PEH56" s="132"/>
      <c r="PEI56" s="132"/>
      <c r="PEJ56" s="132"/>
      <c r="PEK56" s="132"/>
      <c r="PEL56" s="137"/>
      <c r="PEM56" s="96"/>
      <c r="PEN56" s="138"/>
      <c r="PEO56" s="132"/>
      <c r="PEP56" s="132"/>
      <c r="PEQ56" s="132"/>
      <c r="PER56" s="132"/>
      <c r="PES56" s="132"/>
      <c r="PET56" s="132"/>
      <c r="PEU56" s="132"/>
      <c r="PEV56" s="132"/>
      <c r="PEW56" s="132"/>
      <c r="PEX56" s="132"/>
      <c r="PEY56" s="132"/>
      <c r="PEZ56" s="132"/>
      <c r="PFA56" s="137"/>
      <c r="PFB56" s="96"/>
      <c r="PFC56" s="138"/>
      <c r="PFD56" s="132"/>
      <c r="PFE56" s="132"/>
      <c r="PFF56" s="132"/>
      <c r="PFG56" s="132"/>
      <c r="PFH56" s="132"/>
      <c r="PFI56" s="132"/>
      <c r="PFJ56" s="132"/>
      <c r="PFK56" s="132"/>
      <c r="PFL56" s="132"/>
      <c r="PFM56" s="132"/>
      <c r="PFN56" s="132"/>
      <c r="PFO56" s="132"/>
      <c r="PFP56" s="137"/>
      <c r="PFQ56" s="96"/>
      <c r="PFR56" s="138"/>
      <c r="PFS56" s="132"/>
      <c r="PFT56" s="132"/>
      <c r="PFU56" s="132"/>
      <c r="PFV56" s="132"/>
      <c r="PFW56" s="132"/>
      <c r="PFX56" s="132"/>
      <c r="PFY56" s="132"/>
      <c r="PFZ56" s="132"/>
      <c r="PGA56" s="132"/>
      <c r="PGB56" s="132"/>
      <c r="PGC56" s="132"/>
      <c r="PGD56" s="132"/>
      <c r="PGE56" s="137"/>
      <c r="PGF56" s="96"/>
      <c r="PGG56" s="138"/>
      <c r="PGH56" s="132"/>
      <c r="PGI56" s="132"/>
      <c r="PGJ56" s="132"/>
      <c r="PGK56" s="132"/>
      <c r="PGL56" s="132"/>
      <c r="PGM56" s="132"/>
      <c r="PGN56" s="132"/>
      <c r="PGO56" s="132"/>
      <c r="PGP56" s="132"/>
      <c r="PGQ56" s="132"/>
      <c r="PGR56" s="132"/>
      <c r="PGS56" s="132"/>
      <c r="PGT56" s="137"/>
      <c r="PGU56" s="96"/>
      <c r="PGV56" s="138"/>
      <c r="PGW56" s="132"/>
      <c r="PGX56" s="132"/>
      <c r="PGY56" s="132"/>
      <c r="PGZ56" s="132"/>
      <c r="PHA56" s="132"/>
      <c r="PHB56" s="132"/>
      <c r="PHC56" s="132"/>
      <c r="PHD56" s="132"/>
      <c r="PHE56" s="132"/>
      <c r="PHF56" s="132"/>
      <c r="PHG56" s="132"/>
      <c r="PHH56" s="132"/>
      <c r="PHI56" s="137"/>
      <c r="PHJ56" s="96"/>
      <c r="PHK56" s="138"/>
      <c r="PHL56" s="132"/>
      <c r="PHM56" s="132"/>
      <c r="PHN56" s="132"/>
      <c r="PHO56" s="132"/>
      <c r="PHP56" s="132"/>
      <c r="PHQ56" s="132"/>
      <c r="PHR56" s="132"/>
      <c r="PHS56" s="132"/>
      <c r="PHT56" s="132"/>
      <c r="PHU56" s="132"/>
      <c r="PHV56" s="132"/>
      <c r="PHW56" s="132"/>
      <c r="PHX56" s="137"/>
      <c r="PHY56" s="96"/>
      <c r="PHZ56" s="138"/>
      <c r="PIA56" s="132"/>
      <c r="PIB56" s="132"/>
      <c r="PIC56" s="132"/>
      <c r="PID56" s="132"/>
      <c r="PIE56" s="132"/>
      <c r="PIF56" s="132"/>
      <c r="PIG56" s="132"/>
      <c r="PIH56" s="132"/>
      <c r="PII56" s="132"/>
      <c r="PIJ56" s="132"/>
      <c r="PIK56" s="132"/>
      <c r="PIL56" s="132"/>
      <c r="PIM56" s="137"/>
      <c r="PIN56" s="96"/>
      <c r="PIO56" s="138"/>
      <c r="PIP56" s="132"/>
      <c r="PIQ56" s="132"/>
      <c r="PIR56" s="132"/>
      <c r="PIS56" s="132"/>
      <c r="PIT56" s="132"/>
      <c r="PIU56" s="132"/>
      <c r="PIV56" s="132"/>
      <c r="PIW56" s="132"/>
      <c r="PIX56" s="132"/>
      <c r="PIY56" s="132"/>
      <c r="PIZ56" s="132"/>
      <c r="PJA56" s="132"/>
      <c r="PJB56" s="137"/>
      <c r="PJC56" s="96"/>
      <c r="PJD56" s="138"/>
      <c r="PJE56" s="132"/>
      <c r="PJF56" s="132"/>
      <c r="PJG56" s="132"/>
      <c r="PJH56" s="132"/>
      <c r="PJI56" s="132"/>
      <c r="PJJ56" s="132"/>
      <c r="PJK56" s="132"/>
      <c r="PJL56" s="132"/>
      <c r="PJM56" s="132"/>
      <c r="PJN56" s="132"/>
      <c r="PJO56" s="132"/>
      <c r="PJP56" s="132"/>
      <c r="PJQ56" s="137"/>
      <c r="PJR56" s="96"/>
      <c r="PJS56" s="138"/>
      <c r="PJT56" s="132"/>
      <c r="PJU56" s="132"/>
      <c r="PJV56" s="132"/>
      <c r="PJW56" s="132"/>
      <c r="PJX56" s="132"/>
      <c r="PJY56" s="132"/>
      <c r="PJZ56" s="132"/>
      <c r="PKA56" s="132"/>
      <c r="PKB56" s="132"/>
      <c r="PKC56" s="132"/>
      <c r="PKD56" s="132"/>
      <c r="PKE56" s="132"/>
      <c r="PKF56" s="137"/>
      <c r="PKG56" s="96"/>
      <c r="PKH56" s="138"/>
      <c r="PKI56" s="132"/>
      <c r="PKJ56" s="132"/>
      <c r="PKK56" s="132"/>
      <c r="PKL56" s="132"/>
      <c r="PKM56" s="132"/>
      <c r="PKN56" s="132"/>
      <c r="PKO56" s="132"/>
      <c r="PKP56" s="132"/>
      <c r="PKQ56" s="132"/>
      <c r="PKR56" s="132"/>
      <c r="PKS56" s="132"/>
      <c r="PKT56" s="132"/>
      <c r="PKU56" s="137"/>
      <c r="PKV56" s="96"/>
      <c r="PKW56" s="138"/>
      <c r="PKX56" s="132"/>
      <c r="PKY56" s="132"/>
      <c r="PKZ56" s="132"/>
      <c r="PLA56" s="132"/>
      <c r="PLB56" s="132"/>
      <c r="PLC56" s="132"/>
      <c r="PLD56" s="132"/>
      <c r="PLE56" s="132"/>
      <c r="PLF56" s="132"/>
      <c r="PLG56" s="132"/>
      <c r="PLH56" s="132"/>
      <c r="PLI56" s="132"/>
      <c r="PLJ56" s="137"/>
      <c r="PLK56" s="96"/>
      <c r="PLL56" s="138"/>
      <c r="PLM56" s="132"/>
      <c r="PLN56" s="132"/>
      <c r="PLO56" s="132"/>
      <c r="PLP56" s="132"/>
      <c r="PLQ56" s="132"/>
      <c r="PLR56" s="132"/>
      <c r="PLS56" s="132"/>
      <c r="PLT56" s="132"/>
      <c r="PLU56" s="132"/>
      <c r="PLV56" s="132"/>
      <c r="PLW56" s="132"/>
      <c r="PLX56" s="132"/>
      <c r="PLY56" s="137"/>
      <c r="PLZ56" s="96"/>
      <c r="PMA56" s="138"/>
      <c r="PMB56" s="132"/>
      <c r="PMC56" s="132"/>
      <c r="PMD56" s="132"/>
      <c r="PME56" s="132"/>
      <c r="PMF56" s="132"/>
      <c r="PMG56" s="132"/>
      <c r="PMH56" s="132"/>
      <c r="PMI56" s="132"/>
      <c r="PMJ56" s="132"/>
      <c r="PMK56" s="132"/>
      <c r="PML56" s="132"/>
      <c r="PMM56" s="132"/>
      <c r="PMN56" s="137"/>
      <c r="PMO56" s="96"/>
      <c r="PMP56" s="138"/>
      <c r="PMQ56" s="132"/>
      <c r="PMR56" s="132"/>
      <c r="PMS56" s="132"/>
      <c r="PMT56" s="132"/>
      <c r="PMU56" s="132"/>
      <c r="PMV56" s="132"/>
      <c r="PMW56" s="132"/>
      <c r="PMX56" s="132"/>
      <c r="PMY56" s="132"/>
      <c r="PMZ56" s="132"/>
      <c r="PNA56" s="132"/>
      <c r="PNB56" s="132"/>
      <c r="PNC56" s="137"/>
      <c r="PND56" s="96"/>
      <c r="PNE56" s="138"/>
      <c r="PNF56" s="132"/>
      <c r="PNG56" s="132"/>
      <c r="PNH56" s="132"/>
      <c r="PNI56" s="132"/>
      <c r="PNJ56" s="132"/>
      <c r="PNK56" s="132"/>
      <c r="PNL56" s="132"/>
      <c r="PNM56" s="132"/>
      <c r="PNN56" s="132"/>
      <c r="PNO56" s="132"/>
      <c r="PNP56" s="132"/>
      <c r="PNQ56" s="132"/>
      <c r="PNR56" s="137"/>
      <c r="PNS56" s="96"/>
      <c r="PNT56" s="138"/>
      <c r="PNU56" s="132"/>
      <c r="PNV56" s="132"/>
      <c r="PNW56" s="132"/>
      <c r="PNX56" s="132"/>
      <c r="PNY56" s="132"/>
      <c r="PNZ56" s="132"/>
      <c r="POA56" s="132"/>
      <c r="POB56" s="132"/>
      <c r="POC56" s="132"/>
      <c r="POD56" s="132"/>
      <c r="POE56" s="132"/>
      <c r="POF56" s="132"/>
      <c r="POG56" s="137"/>
      <c r="POH56" s="96"/>
      <c r="POI56" s="138"/>
      <c r="POJ56" s="132"/>
      <c r="POK56" s="132"/>
      <c r="POL56" s="132"/>
      <c r="POM56" s="132"/>
      <c r="PON56" s="132"/>
      <c r="POO56" s="132"/>
      <c r="POP56" s="132"/>
      <c r="POQ56" s="132"/>
      <c r="POR56" s="132"/>
      <c r="POS56" s="132"/>
      <c r="POT56" s="132"/>
      <c r="POU56" s="132"/>
      <c r="POV56" s="137"/>
      <c r="POW56" s="96"/>
      <c r="POX56" s="138"/>
      <c r="POY56" s="132"/>
      <c r="POZ56" s="132"/>
      <c r="PPA56" s="132"/>
      <c r="PPB56" s="132"/>
      <c r="PPC56" s="132"/>
      <c r="PPD56" s="132"/>
      <c r="PPE56" s="132"/>
      <c r="PPF56" s="132"/>
      <c r="PPG56" s="132"/>
      <c r="PPH56" s="132"/>
      <c r="PPI56" s="132"/>
      <c r="PPJ56" s="132"/>
      <c r="PPK56" s="137"/>
      <c r="PPL56" s="96"/>
      <c r="PPM56" s="138"/>
      <c r="PPN56" s="132"/>
      <c r="PPO56" s="132"/>
      <c r="PPP56" s="132"/>
      <c r="PPQ56" s="132"/>
      <c r="PPR56" s="132"/>
      <c r="PPS56" s="132"/>
      <c r="PPT56" s="132"/>
      <c r="PPU56" s="132"/>
      <c r="PPV56" s="132"/>
      <c r="PPW56" s="132"/>
      <c r="PPX56" s="132"/>
      <c r="PPY56" s="132"/>
      <c r="PPZ56" s="137"/>
      <c r="PQA56" s="96"/>
      <c r="PQB56" s="138"/>
      <c r="PQC56" s="132"/>
      <c r="PQD56" s="132"/>
      <c r="PQE56" s="132"/>
      <c r="PQF56" s="132"/>
      <c r="PQG56" s="132"/>
      <c r="PQH56" s="132"/>
      <c r="PQI56" s="132"/>
      <c r="PQJ56" s="132"/>
      <c r="PQK56" s="132"/>
      <c r="PQL56" s="132"/>
      <c r="PQM56" s="132"/>
      <c r="PQN56" s="132"/>
      <c r="PQO56" s="137"/>
      <c r="PQP56" s="96"/>
      <c r="PQQ56" s="138"/>
      <c r="PQR56" s="132"/>
      <c r="PQS56" s="132"/>
      <c r="PQT56" s="132"/>
      <c r="PQU56" s="132"/>
      <c r="PQV56" s="132"/>
      <c r="PQW56" s="132"/>
      <c r="PQX56" s="132"/>
      <c r="PQY56" s="132"/>
      <c r="PQZ56" s="132"/>
      <c r="PRA56" s="132"/>
      <c r="PRB56" s="132"/>
      <c r="PRC56" s="132"/>
      <c r="PRD56" s="137"/>
      <c r="PRE56" s="96"/>
      <c r="PRF56" s="138"/>
      <c r="PRG56" s="132"/>
      <c r="PRH56" s="132"/>
      <c r="PRI56" s="132"/>
      <c r="PRJ56" s="132"/>
      <c r="PRK56" s="132"/>
      <c r="PRL56" s="132"/>
      <c r="PRM56" s="132"/>
      <c r="PRN56" s="132"/>
      <c r="PRO56" s="132"/>
      <c r="PRP56" s="132"/>
      <c r="PRQ56" s="132"/>
      <c r="PRR56" s="132"/>
      <c r="PRS56" s="137"/>
      <c r="PRT56" s="96"/>
      <c r="PRU56" s="138"/>
      <c r="PRV56" s="132"/>
      <c r="PRW56" s="132"/>
      <c r="PRX56" s="132"/>
      <c r="PRY56" s="132"/>
      <c r="PRZ56" s="132"/>
      <c r="PSA56" s="132"/>
      <c r="PSB56" s="132"/>
      <c r="PSC56" s="132"/>
      <c r="PSD56" s="132"/>
      <c r="PSE56" s="132"/>
      <c r="PSF56" s="132"/>
      <c r="PSG56" s="132"/>
      <c r="PSH56" s="137"/>
      <c r="PSI56" s="96"/>
      <c r="PSJ56" s="138"/>
      <c r="PSK56" s="132"/>
      <c r="PSL56" s="132"/>
      <c r="PSM56" s="132"/>
      <c r="PSN56" s="132"/>
      <c r="PSO56" s="132"/>
      <c r="PSP56" s="132"/>
      <c r="PSQ56" s="132"/>
      <c r="PSR56" s="132"/>
      <c r="PSS56" s="132"/>
      <c r="PST56" s="132"/>
      <c r="PSU56" s="132"/>
      <c r="PSV56" s="132"/>
      <c r="PSW56" s="137"/>
      <c r="PSX56" s="96"/>
      <c r="PSY56" s="138"/>
      <c r="PSZ56" s="132"/>
      <c r="PTA56" s="132"/>
      <c r="PTB56" s="132"/>
      <c r="PTC56" s="132"/>
      <c r="PTD56" s="132"/>
      <c r="PTE56" s="132"/>
      <c r="PTF56" s="132"/>
      <c r="PTG56" s="132"/>
      <c r="PTH56" s="132"/>
      <c r="PTI56" s="132"/>
      <c r="PTJ56" s="132"/>
      <c r="PTK56" s="132"/>
      <c r="PTL56" s="137"/>
      <c r="PTM56" s="96"/>
      <c r="PTN56" s="138"/>
      <c r="PTO56" s="132"/>
      <c r="PTP56" s="132"/>
      <c r="PTQ56" s="132"/>
      <c r="PTR56" s="132"/>
      <c r="PTS56" s="132"/>
      <c r="PTT56" s="132"/>
      <c r="PTU56" s="132"/>
      <c r="PTV56" s="132"/>
      <c r="PTW56" s="132"/>
      <c r="PTX56" s="132"/>
      <c r="PTY56" s="132"/>
      <c r="PTZ56" s="132"/>
      <c r="PUA56" s="137"/>
      <c r="PUB56" s="96"/>
      <c r="PUC56" s="138"/>
      <c r="PUD56" s="132"/>
      <c r="PUE56" s="132"/>
      <c r="PUF56" s="132"/>
      <c r="PUG56" s="132"/>
      <c r="PUH56" s="132"/>
      <c r="PUI56" s="132"/>
      <c r="PUJ56" s="132"/>
      <c r="PUK56" s="132"/>
      <c r="PUL56" s="132"/>
      <c r="PUM56" s="132"/>
      <c r="PUN56" s="132"/>
      <c r="PUO56" s="132"/>
      <c r="PUP56" s="137"/>
      <c r="PUQ56" s="96"/>
      <c r="PUR56" s="138"/>
      <c r="PUS56" s="132"/>
      <c r="PUT56" s="132"/>
      <c r="PUU56" s="132"/>
      <c r="PUV56" s="132"/>
      <c r="PUW56" s="132"/>
      <c r="PUX56" s="132"/>
      <c r="PUY56" s="132"/>
      <c r="PUZ56" s="132"/>
      <c r="PVA56" s="132"/>
      <c r="PVB56" s="132"/>
      <c r="PVC56" s="132"/>
      <c r="PVD56" s="132"/>
      <c r="PVE56" s="137"/>
      <c r="PVF56" s="96"/>
      <c r="PVG56" s="138"/>
      <c r="PVH56" s="132"/>
      <c r="PVI56" s="132"/>
      <c r="PVJ56" s="132"/>
      <c r="PVK56" s="132"/>
      <c r="PVL56" s="132"/>
      <c r="PVM56" s="132"/>
      <c r="PVN56" s="132"/>
      <c r="PVO56" s="132"/>
      <c r="PVP56" s="132"/>
      <c r="PVQ56" s="132"/>
      <c r="PVR56" s="132"/>
      <c r="PVS56" s="132"/>
      <c r="PVT56" s="137"/>
      <c r="PVU56" s="96"/>
      <c r="PVV56" s="138"/>
      <c r="PVW56" s="132"/>
      <c r="PVX56" s="132"/>
      <c r="PVY56" s="132"/>
      <c r="PVZ56" s="132"/>
      <c r="PWA56" s="132"/>
      <c r="PWB56" s="132"/>
      <c r="PWC56" s="132"/>
      <c r="PWD56" s="132"/>
      <c r="PWE56" s="132"/>
      <c r="PWF56" s="132"/>
      <c r="PWG56" s="132"/>
      <c r="PWH56" s="132"/>
      <c r="PWI56" s="137"/>
      <c r="PWJ56" s="96"/>
      <c r="PWK56" s="138"/>
      <c r="PWL56" s="132"/>
      <c r="PWM56" s="132"/>
      <c r="PWN56" s="132"/>
      <c r="PWO56" s="132"/>
      <c r="PWP56" s="132"/>
      <c r="PWQ56" s="132"/>
      <c r="PWR56" s="132"/>
      <c r="PWS56" s="132"/>
      <c r="PWT56" s="132"/>
      <c r="PWU56" s="132"/>
      <c r="PWV56" s="132"/>
      <c r="PWW56" s="132"/>
      <c r="PWX56" s="137"/>
      <c r="PWY56" s="96"/>
      <c r="PWZ56" s="138"/>
      <c r="PXA56" s="132"/>
      <c r="PXB56" s="132"/>
      <c r="PXC56" s="132"/>
      <c r="PXD56" s="132"/>
      <c r="PXE56" s="132"/>
      <c r="PXF56" s="132"/>
      <c r="PXG56" s="132"/>
      <c r="PXH56" s="132"/>
      <c r="PXI56" s="132"/>
      <c r="PXJ56" s="132"/>
      <c r="PXK56" s="132"/>
      <c r="PXL56" s="132"/>
      <c r="PXM56" s="137"/>
      <c r="PXN56" s="96"/>
      <c r="PXO56" s="138"/>
      <c r="PXP56" s="132"/>
      <c r="PXQ56" s="132"/>
      <c r="PXR56" s="132"/>
      <c r="PXS56" s="132"/>
      <c r="PXT56" s="132"/>
      <c r="PXU56" s="132"/>
      <c r="PXV56" s="132"/>
      <c r="PXW56" s="132"/>
      <c r="PXX56" s="132"/>
      <c r="PXY56" s="132"/>
      <c r="PXZ56" s="132"/>
      <c r="PYA56" s="132"/>
      <c r="PYB56" s="137"/>
      <c r="PYC56" s="96"/>
      <c r="PYD56" s="138"/>
      <c r="PYE56" s="132"/>
      <c r="PYF56" s="132"/>
      <c r="PYG56" s="132"/>
      <c r="PYH56" s="132"/>
      <c r="PYI56" s="132"/>
      <c r="PYJ56" s="132"/>
      <c r="PYK56" s="132"/>
      <c r="PYL56" s="132"/>
      <c r="PYM56" s="132"/>
      <c r="PYN56" s="132"/>
      <c r="PYO56" s="132"/>
      <c r="PYP56" s="132"/>
      <c r="PYQ56" s="137"/>
      <c r="PYR56" s="96"/>
      <c r="PYS56" s="138"/>
      <c r="PYT56" s="132"/>
      <c r="PYU56" s="132"/>
      <c r="PYV56" s="132"/>
      <c r="PYW56" s="132"/>
      <c r="PYX56" s="132"/>
      <c r="PYY56" s="132"/>
      <c r="PYZ56" s="132"/>
      <c r="PZA56" s="132"/>
      <c r="PZB56" s="132"/>
      <c r="PZC56" s="132"/>
      <c r="PZD56" s="132"/>
      <c r="PZE56" s="132"/>
      <c r="PZF56" s="137"/>
      <c r="PZG56" s="96"/>
      <c r="PZH56" s="138"/>
      <c r="PZI56" s="132"/>
      <c r="PZJ56" s="132"/>
      <c r="PZK56" s="132"/>
      <c r="PZL56" s="132"/>
      <c r="PZM56" s="132"/>
      <c r="PZN56" s="132"/>
      <c r="PZO56" s="132"/>
      <c r="PZP56" s="132"/>
      <c r="PZQ56" s="132"/>
      <c r="PZR56" s="132"/>
      <c r="PZS56" s="132"/>
      <c r="PZT56" s="132"/>
      <c r="PZU56" s="137"/>
      <c r="PZV56" s="96"/>
      <c r="PZW56" s="138"/>
      <c r="PZX56" s="132"/>
      <c r="PZY56" s="132"/>
      <c r="PZZ56" s="132"/>
      <c r="QAA56" s="132"/>
      <c r="QAB56" s="132"/>
      <c r="QAC56" s="132"/>
      <c r="QAD56" s="132"/>
      <c r="QAE56" s="132"/>
      <c r="QAF56" s="132"/>
      <c r="QAG56" s="132"/>
      <c r="QAH56" s="132"/>
      <c r="QAI56" s="132"/>
      <c r="QAJ56" s="137"/>
      <c r="QAK56" s="96"/>
      <c r="QAL56" s="138"/>
      <c r="QAM56" s="132"/>
      <c r="QAN56" s="132"/>
      <c r="QAO56" s="132"/>
      <c r="QAP56" s="132"/>
      <c r="QAQ56" s="132"/>
      <c r="QAR56" s="132"/>
      <c r="QAS56" s="132"/>
      <c r="QAT56" s="132"/>
      <c r="QAU56" s="132"/>
      <c r="QAV56" s="132"/>
      <c r="QAW56" s="132"/>
      <c r="QAX56" s="132"/>
      <c r="QAY56" s="137"/>
      <c r="QAZ56" s="96"/>
      <c r="QBA56" s="138"/>
      <c r="QBB56" s="132"/>
      <c r="QBC56" s="132"/>
      <c r="QBD56" s="132"/>
      <c r="QBE56" s="132"/>
      <c r="QBF56" s="132"/>
      <c r="QBG56" s="132"/>
      <c r="QBH56" s="132"/>
      <c r="QBI56" s="132"/>
      <c r="QBJ56" s="132"/>
      <c r="QBK56" s="132"/>
      <c r="QBL56" s="132"/>
      <c r="QBM56" s="132"/>
      <c r="QBN56" s="137"/>
      <c r="QBO56" s="96"/>
      <c r="QBP56" s="138"/>
      <c r="QBQ56" s="132"/>
      <c r="QBR56" s="132"/>
      <c r="QBS56" s="132"/>
      <c r="QBT56" s="132"/>
      <c r="QBU56" s="132"/>
      <c r="QBV56" s="132"/>
      <c r="QBW56" s="132"/>
      <c r="QBX56" s="132"/>
      <c r="QBY56" s="132"/>
      <c r="QBZ56" s="132"/>
      <c r="QCA56" s="132"/>
      <c r="QCB56" s="132"/>
      <c r="QCC56" s="137"/>
      <c r="QCD56" s="96"/>
      <c r="QCE56" s="138"/>
      <c r="QCF56" s="132"/>
      <c r="QCG56" s="132"/>
      <c r="QCH56" s="132"/>
      <c r="QCI56" s="132"/>
      <c r="QCJ56" s="132"/>
      <c r="QCK56" s="132"/>
      <c r="QCL56" s="132"/>
      <c r="QCM56" s="132"/>
      <c r="QCN56" s="132"/>
      <c r="QCO56" s="132"/>
      <c r="QCP56" s="132"/>
      <c r="QCQ56" s="132"/>
      <c r="QCR56" s="137"/>
      <c r="QCS56" s="96"/>
      <c r="QCT56" s="138"/>
      <c r="QCU56" s="132"/>
      <c r="QCV56" s="132"/>
      <c r="QCW56" s="132"/>
      <c r="QCX56" s="132"/>
      <c r="QCY56" s="132"/>
      <c r="QCZ56" s="132"/>
      <c r="QDA56" s="132"/>
      <c r="QDB56" s="132"/>
      <c r="QDC56" s="132"/>
      <c r="QDD56" s="132"/>
      <c r="QDE56" s="132"/>
      <c r="QDF56" s="132"/>
      <c r="QDG56" s="137"/>
      <c r="QDH56" s="96"/>
      <c r="QDI56" s="138"/>
      <c r="QDJ56" s="132"/>
      <c r="QDK56" s="132"/>
      <c r="QDL56" s="132"/>
      <c r="QDM56" s="132"/>
      <c r="QDN56" s="132"/>
      <c r="QDO56" s="132"/>
      <c r="QDP56" s="132"/>
      <c r="QDQ56" s="132"/>
      <c r="QDR56" s="132"/>
      <c r="QDS56" s="132"/>
      <c r="QDT56" s="132"/>
      <c r="QDU56" s="132"/>
      <c r="QDV56" s="137"/>
      <c r="QDW56" s="96"/>
      <c r="QDX56" s="138"/>
      <c r="QDY56" s="132"/>
      <c r="QDZ56" s="132"/>
      <c r="QEA56" s="132"/>
      <c r="QEB56" s="132"/>
      <c r="QEC56" s="132"/>
      <c r="QED56" s="132"/>
      <c r="QEE56" s="132"/>
      <c r="QEF56" s="132"/>
      <c r="QEG56" s="132"/>
      <c r="QEH56" s="132"/>
      <c r="QEI56" s="132"/>
      <c r="QEJ56" s="132"/>
      <c r="QEK56" s="137"/>
      <c r="QEL56" s="96"/>
      <c r="QEM56" s="138"/>
      <c r="QEN56" s="132"/>
      <c r="QEO56" s="132"/>
      <c r="QEP56" s="132"/>
      <c r="QEQ56" s="132"/>
      <c r="QER56" s="132"/>
      <c r="QES56" s="132"/>
      <c r="QET56" s="132"/>
      <c r="QEU56" s="132"/>
      <c r="QEV56" s="132"/>
      <c r="QEW56" s="132"/>
      <c r="QEX56" s="132"/>
      <c r="QEY56" s="132"/>
      <c r="QEZ56" s="137"/>
      <c r="QFA56" s="96"/>
      <c r="QFB56" s="138"/>
      <c r="QFC56" s="132"/>
      <c r="QFD56" s="132"/>
      <c r="QFE56" s="132"/>
      <c r="QFF56" s="132"/>
      <c r="QFG56" s="132"/>
      <c r="QFH56" s="132"/>
      <c r="QFI56" s="132"/>
      <c r="QFJ56" s="132"/>
      <c r="QFK56" s="132"/>
      <c r="QFL56" s="132"/>
      <c r="QFM56" s="132"/>
      <c r="QFN56" s="132"/>
      <c r="QFO56" s="137"/>
      <c r="QFP56" s="96"/>
      <c r="QFQ56" s="138"/>
      <c r="QFR56" s="132"/>
      <c r="QFS56" s="132"/>
      <c r="QFT56" s="132"/>
      <c r="QFU56" s="132"/>
      <c r="QFV56" s="132"/>
      <c r="QFW56" s="132"/>
      <c r="QFX56" s="132"/>
      <c r="QFY56" s="132"/>
      <c r="QFZ56" s="132"/>
      <c r="QGA56" s="132"/>
      <c r="QGB56" s="132"/>
      <c r="QGC56" s="132"/>
      <c r="QGD56" s="137"/>
      <c r="QGE56" s="96"/>
      <c r="QGF56" s="138"/>
      <c r="QGG56" s="132"/>
      <c r="QGH56" s="132"/>
      <c r="QGI56" s="132"/>
      <c r="QGJ56" s="132"/>
      <c r="QGK56" s="132"/>
      <c r="QGL56" s="132"/>
      <c r="QGM56" s="132"/>
      <c r="QGN56" s="132"/>
      <c r="QGO56" s="132"/>
      <c r="QGP56" s="132"/>
      <c r="QGQ56" s="132"/>
      <c r="QGR56" s="132"/>
      <c r="QGS56" s="137"/>
      <c r="QGT56" s="96"/>
      <c r="QGU56" s="138"/>
      <c r="QGV56" s="132"/>
      <c r="QGW56" s="132"/>
      <c r="QGX56" s="132"/>
      <c r="QGY56" s="132"/>
      <c r="QGZ56" s="132"/>
      <c r="QHA56" s="132"/>
      <c r="QHB56" s="132"/>
      <c r="QHC56" s="132"/>
      <c r="QHD56" s="132"/>
      <c r="QHE56" s="132"/>
      <c r="QHF56" s="132"/>
      <c r="QHG56" s="132"/>
      <c r="QHH56" s="137"/>
      <c r="QHI56" s="96"/>
      <c r="QHJ56" s="138"/>
      <c r="QHK56" s="132"/>
      <c r="QHL56" s="132"/>
      <c r="QHM56" s="132"/>
      <c r="QHN56" s="132"/>
      <c r="QHO56" s="132"/>
      <c r="QHP56" s="132"/>
      <c r="QHQ56" s="132"/>
      <c r="QHR56" s="132"/>
      <c r="QHS56" s="132"/>
      <c r="QHT56" s="132"/>
      <c r="QHU56" s="132"/>
      <c r="QHV56" s="132"/>
      <c r="QHW56" s="137"/>
      <c r="QHX56" s="96"/>
      <c r="QHY56" s="138"/>
      <c r="QHZ56" s="132"/>
      <c r="QIA56" s="132"/>
      <c r="QIB56" s="132"/>
      <c r="QIC56" s="132"/>
      <c r="QID56" s="132"/>
      <c r="QIE56" s="132"/>
      <c r="QIF56" s="132"/>
      <c r="QIG56" s="132"/>
      <c r="QIH56" s="132"/>
      <c r="QII56" s="132"/>
      <c r="QIJ56" s="132"/>
      <c r="QIK56" s="132"/>
      <c r="QIL56" s="137"/>
      <c r="QIM56" s="96"/>
      <c r="QIN56" s="138"/>
      <c r="QIO56" s="132"/>
      <c r="QIP56" s="132"/>
      <c r="QIQ56" s="132"/>
      <c r="QIR56" s="132"/>
      <c r="QIS56" s="132"/>
      <c r="QIT56" s="132"/>
      <c r="QIU56" s="132"/>
      <c r="QIV56" s="132"/>
      <c r="QIW56" s="132"/>
      <c r="QIX56" s="132"/>
      <c r="QIY56" s="132"/>
      <c r="QIZ56" s="132"/>
      <c r="QJA56" s="137"/>
      <c r="QJB56" s="96"/>
      <c r="QJC56" s="138"/>
      <c r="QJD56" s="132"/>
      <c r="QJE56" s="132"/>
      <c r="QJF56" s="132"/>
      <c r="QJG56" s="132"/>
      <c r="QJH56" s="132"/>
      <c r="QJI56" s="132"/>
      <c r="QJJ56" s="132"/>
      <c r="QJK56" s="132"/>
      <c r="QJL56" s="132"/>
      <c r="QJM56" s="132"/>
      <c r="QJN56" s="132"/>
      <c r="QJO56" s="132"/>
      <c r="QJP56" s="137"/>
      <c r="QJQ56" s="96"/>
      <c r="QJR56" s="138"/>
      <c r="QJS56" s="132"/>
      <c r="QJT56" s="132"/>
      <c r="QJU56" s="132"/>
      <c r="QJV56" s="132"/>
      <c r="QJW56" s="132"/>
      <c r="QJX56" s="132"/>
      <c r="QJY56" s="132"/>
      <c r="QJZ56" s="132"/>
      <c r="QKA56" s="132"/>
      <c r="QKB56" s="132"/>
      <c r="QKC56" s="132"/>
      <c r="QKD56" s="132"/>
      <c r="QKE56" s="137"/>
      <c r="QKF56" s="96"/>
      <c r="QKG56" s="138"/>
      <c r="QKH56" s="132"/>
      <c r="QKI56" s="132"/>
      <c r="QKJ56" s="132"/>
      <c r="QKK56" s="132"/>
      <c r="QKL56" s="132"/>
      <c r="QKM56" s="132"/>
      <c r="QKN56" s="132"/>
      <c r="QKO56" s="132"/>
      <c r="QKP56" s="132"/>
      <c r="QKQ56" s="132"/>
      <c r="QKR56" s="132"/>
      <c r="QKS56" s="132"/>
      <c r="QKT56" s="137"/>
      <c r="QKU56" s="96"/>
      <c r="QKV56" s="138"/>
      <c r="QKW56" s="132"/>
      <c r="QKX56" s="132"/>
      <c r="QKY56" s="132"/>
      <c r="QKZ56" s="132"/>
      <c r="QLA56" s="132"/>
      <c r="QLB56" s="132"/>
      <c r="QLC56" s="132"/>
      <c r="QLD56" s="132"/>
      <c r="QLE56" s="132"/>
      <c r="QLF56" s="132"/>
      <c r="QLG56" s="132"/>
      <c r="QLH56" s="132"/>
      <c r="QLI56" s="137"/>
      <c r="QLJ56" s="96"/>
      <c r="QLK56" s="138"/>
      <c r="QLL56" s="132"/>
      <c r="QLM56" s="132"/>
      <c r="QLN56" s="132"/>
      <c r="QLO56" s="132"/>
      <c r="QLP56" s="132"/>
      <c r="QLQ56" s="132"/>
      <c r="QLR56" s="132"/>
      <c r="QLS56" s="132"/>
      <c r="QLT56" s="132"/>
      <c r="QLU56" s="132"/>
      <c r="QLV56" s="132"/>
      <c r="QLW56" s="132"/>
      <c r="QLX56" s="137"/>
      <c r="QLY56" s="96"/>
      <c r="QLZ56" s="138"/>
      <c r="QMA56" s="132"/>
      <c r="QMB56" s="132"/>
      <c r="QMC56" s="132"/>
      <c r="QMD56" s="132"/>
      <c r="QME56" s="132"/>
      <c r="QMF56" s="132"/>
      <c r="QMG56" s="132"/>
      <c r="QMH56" s="132"/>
      <c r="QMI56" s="132"/>
      <c r="QMJ56" s="132"/>
      <c r="QMK56" s="132"/>
      <c r="QML56" s="132"/>
      <c r="QMM56" s="137"/>
      <c r="QMN56" s="96"/>
      <c r="QMO56" s="138"/>
      <c r="QMP56" s="132"/>
      <c r="QMQ56" s="132"/>
      <c r="QMR56" s="132"/>
      <c r="QMS56" s="132"/>
      <c r="QMT56" s="132"/>
      <c r="QMU56" s="132"/>
      <c r="QMV56" s="132"/>
      <c r="QMW56" s="132"/>
      <c r="QMX56" s="132"/>
      <c r="QMY56" s="132"/>
      <c r="QMZ56" s="132"/>
      <c r="QNA56" s="132"/>
      <c r="QNB56" s="137"/>
      <c r="QNC56" s="96"/>
      <c r="QND56" s="138"/>
      <c r="QNE56" s="132"/>
      <c r="QNF56" s="132"/>
      <c r="QNG56" s="132"/>
      <c r="QNH56" s="132"/>
      <c r="QNI56" s="132"/>
      <c r="QNJ56" s="132"/>
      <c r="QNK56" s="132"/>
      <c r="QNL56" s="132"/>
      <c r="QNM56" s="132"/>
      <c r="QNN56" s="132"/>
      <c r="QNO56" s="132"/>
      <c r="QNP56" s="132"/>
      <c r="QNQ56" s="137"/>
      <c r="QNR56" s="96"/>
      <c r="QNS56" s="138"/>
      <c r="QNT56" s="132"/>
      <c r="QNU56" s="132"/>
      <c r="QNV56" s="132"/>
      <c r="QNW56" s="132"/>
      <c r="QNX56" s="132"/>
      <c r="QNY56" s="132"/>
      <c r="QNZ56" s="132"/>
      <c r="QOA56" s="132"/>
      <c r="QOB56" s="132"/>
      <c r="QOC56" s="132"/>
      <c r="QOD56" s="132"/>
      <c r="QOE56" s="132"/>
      <c r="QOF56" s="137"/>
      <c r="QOG56" s="96"/>
      <c r="QOH56" s="138"/>
      <c r="QOI56" s="132"/>
      <c r="QOJ56" s="132"/>
      <c r="QOK56" s="132"/>
      <c r="QOL56" s="132"/>
      <c r="QOM56" s="132"/>
      <c r="QON56" s="132"/>
      <c r="QOO56" s="132"/>
      <c r="QOP56" s="132"/>
      <c r="QOQ56" s="132"/>
      <c r="QOR56" s="132"/>
      <c r="QOS56" s="132"/>
      <c r="QOT56" s="132"/>
      <c r="QOU56" s="137"/>
      <c r="QOV56" s="96"/>
      <c r="QOW56" s="138"/>
      <c r="QOX56" s="132"/>
      <c r="QOY56" s="132"/>
      <c r="QOZ56" s="132"/>
      <c r="QPA56" s="132"/>
      <c r="QPB56" s="132"/>
      <c r="QPC56" s="132"/>
      <c r="QPD56" s="132"/>
      <c r="QPE56" s="132"/>
      <c r="QPF56" s="132"/>
      <c r="QPG56" s="132"/>
      <c r="QPH56" s="132"/>
      <c r="QPI56" s="132"/>
      <c r="QPJ56" s="137"/>
      <c r="QPK56" s="96"/>
      <c r="QPL56" s="138"/>
      <c r="QPM56" s="132"/>
      <c r="QPN56" s="132"/>
      <c r="QPO56" s="132"/>
      <c r="QPP56" s="132"/>
      <c r="QPQ56" s="132"/>
      <c r="QPR56" s="132"/>
      <c r="QPS56" s="132"/>
      <c r="QPT56" s="132"/>
      <c r="QPU56" s="132"/>
      <c r="QPV56" s="132"/>
      <c r="QPW56" s="132"/>
      <c r="QPX56" s="132"/>
      <c r="QPY56" s="137"/>
      <c r="QPZ56" s="96"/>
      <c r="QQA56" s="138"/>
      <c r="QQB56" s="132"/>
      <c r="QQC56" s="132"/>
      <c r="QQD56" s="132"/>
      <c r="QQE56" s="132"/>
      <c r="QQF56" s="132"/>
      <c r="QQG56" s="132"/>
      <c r="QQH56" s="132"/>
      <c r="QQI56" s="132"/>
      <c r="QQJ56" s="132"/>
      <c r="QQK56" s="132"/>
      <c r="QQL56" s="132"/>
      <c r="QQM56" s="132"/>
      <c r="QQN56" s="137"/>
      <c r="QQO56" s="96"/>
      <c r="QQP56" s="138"/>
      <c r="QQQ56" s="132"/>
      <c r="QQR56" s="132"/>
      <c r="QQS56" s="132"/>
      <c r="QQT56" s="132"/>
      <c r="QQU56" s="132"/>
      <c r="QQV56" s="132"/>
      <c r="QQW56" s="132"/>
      <c r="QQX56" s="132"/>
      <c r="QQY56" s="132"/>
      <c r="QQZ56" s="132"/>
      <c r="QRA56" s="132"/>
      <c r="QRB56" s="132"/>
      <c r="QRC56" s="137"/>
      <c r="QRD56" s="96"/>
      <c r="QRE56" s="138"/>
      <c r="QRF56" s="132"/>
      <c r="QRG56" s="132"/>
      <c r="QRH56" s="132"/>
      <c r="QRI56" s="132"/>
      <c r="QRJ56" s="132"/>
      <c r="QRK56" s="132"/>
      <c r="QRL56" s="132"/>
      <c r="QRM56" s="132"/>
      <c r="QRN56" s="132"/>
      <c r="QRO56" s="132"/>
      <c r="QRP56" s="132"/>
      <c r="QRQ56" s="132"/>
      <c r="QRR56" s="137"/>
      <c r="QRS56" s="96"/>
      <c r="QRT56" s="138"/>
      <c r="QRU56" s="132"/>
      <c r="QRV56" s="132"/>
      <c r="QRW56" s="132"/>
      <c r="QRX56" s="132"/>
      <c r="QRY56" s="132"/>
      <c r="QRZ56" s="132"/>
      <c r="QSA56" s="132"/>
      <c r="QSB56" s="132"/>
      <c r="QSC56" s="132"/>
      <c r="QSD56" s="132"/>
      <c r="QSE56" s="132"/>
      <c r="QSF56" s="132"/>
      <c r="QSG56" s="137"/>
      <c r="QSH56" s="96"/>
      <c r="QSI56" s="138"/>
      <c r="QSJ56" s="132"/>
      <c r="QSK56" s="132"/>
      <c r="QSL56" s="132"/>
      <c r="QSM56" s="132"/>
      <c r="QSN56" s="132"/>
      <c r="QSO56" s="132"/>
      <c r="QSP56" s="132"/>
      <c r="QSQ56" s="132"/>
      <c r="QSR56" s="132"/>
      <c r="QSS56" s="132"/>
      <c r="QST56" s="132"/>
      <c r="QSU56" s="132"/>
      <c r="QSV56" s="137"/>
      <c r="QSW56" s="96"/>
      <c r="QSX56" s="138"/>
      <c r="QSY56" s="132"/>
      <c r="QSZ56" s="132"/>
      <c r="QTA56" s="132"/>
      <c r="QTB56" s="132"/>
      <c r="QTC56" s="132"/>
      <c r="QTD56" s="132"/>
      <c r="QTE56" s="132"/>
      <c r="QTF56" s="132"/>
      <c r="QTG56" s="132"/>
      <c r="QTH56" s="132"/>
      <c r="QTI56" s="132"/>
      <c r="QTJ56" s="132"/>
      <c r="QTK56" s="137"/>
      <c r="QTL56" s="96"/>
      <c r="QTM56" s="138"/>
      <c r="QTN56" s="132"/>
      <c r="QTO56" s="132"/>
      <c r="QTP56" s="132"/>
      <c r="QTQ56" s="132"/>
      <c r="QTR56" s="132"/>
      <c r="QTS56" s="132"/>
      <c r="QTT56" s="132"/>
      <c r="QTU56" s="132"/>
      <c r="QTV56" s="132"/>
      <c r="QTW56" s="132"/>
      <c r="QTX56" s="132"/>
      <c r="QTY56" s="132"/>
      <c r="QTZ56" s="137"/>
      <c r="QUA56" s="96"/>
      <c r="QUB56" s="138"/>
      <c r="QUC56" s="132"/>
      <c r="QUD56" s="132"/>
      <c r="QUE56" s="132"/>
      <c r="QUF56" s="132"/>
      <c r="QUG56" s="132"/>
      <c r="QUH56" s="132"/>
      <c r="QUI56" s="132"/>
      <c r="QUJ56" s="132"/>
      <c r="QUK56" s="132"/>
      <c r="QUL56" s="132"/>
      <c r="QUM56" s="132"/>
      <c r="QUN56" s="132"/>
      <c r="QUO56" s="137"/>
      <c r="QUP56" s="96"/>
      <c r="QUQ56" s="138"/>
      <c r="QUR56" s="132"/>
      <c r="QUS56" s="132"/>
      <c r="QUT56" s="132"/>
      <c r="QUU56" s="132"/>
      <c r="QUV56" s="132"/>
      <c r="QUW56" s="132"/>
      <c r="QUX56" s="132"/>
      <c r="QUY56" s="132"/>
      <c r="QUZ56" s="132"/>
      <c r="QVA56" s="132"/>
      <c r="QVB56" s="132"/>
      <c r="QVC56" s="132"/>
      <c r="QVD56" s="137"/>
      <c r="QVE56" s="96"/>
      <c r="QVF56" s="138"/>
      <c r="QVG56" s="132"/>
      <c r="QVH56" s="132"/>
      <c r="QVI56" s="132"/>
      <c r="QVJ56" s="132"/>
      <c r="QVK56" s="132"/>
      <c r="QVL56" s="132"/>
      <c r="QVM56" s="132"/>
      <c r="QVN56" s="132"/>
      <c r="QVO56" s="132"/>
      <c r="QVP56" s="132"/>
      <c r="QVQ56" s="132"/>
      <c r="QVR56" s="132"/>
      <c r="QVS56" s="137"/>
      <c r="QVT56" s="96"/>
      <c r="QVU56" s="138"/>
      <c r="QVV56" s="132"/>
      <c r="QVW56" s="132"/>
      <c r="QVX56" s="132"/>
      <c r="QVY56" s="132"/>
      <c r="QVZ56" s="132"/>
      <c r="QWA56" s="132"/>
      <c r="QWB56" s="132"/>
      <c r="QWC56" s="132"/>
      <c r="QWD56" s="132"/>
      <c r="QWE56" s="132"/>
      <c r="QWF56" s="132"/>
      <c r="QWG56" s="132"/>
      <c r="QWH56" s="137"/>
      <c r="QWI56" s="96"/>
      <c r="QWJ56" s="138"/>
      <c r="QWK56" s="132"/>
      <c r="QWL56" s="132"/>
      <c r="QWM56" s="132"/>
      <c r="QWN56" s="132"/>
      <c r="QWO56" s="132"/>
      <c r="QWP56" s="132"/>
      <c r="QWQ56" s="132"/>
      <c r="QWR56" s="132"/>
      <c r="QWS56" s="132"/>
      <c r="QWT56" s="132"/>
      <c r="QWU56" s="132"/>
      <c r="QWV56" s="132"/>
      <c r="QWW56" s="137"/>
      <c r="QWX56" s="96"/>
      <c r="QWY56" s="138"/>
      <c r="QWZ56" s="132"/>
      <c r="QXA56" s="132"/>
      <c r="QXB56" s="132"/>
      <c r="QXC56" s="132"/>
      <c r="QXD56" s="132"/>
      <c r="QXE56" s="132"/>
      <c r="QXF56" s="132"/>
      <c r="QXG56" s="132"/>
      <c r="QXH56" s="132"/>
      <c r="QXI56" s="132"/>
      <c r="QXJ56" s="132"/>
      <c r="QXK56" s="132"/>
      <c r="QXL56" s="137"/>
      <c r="QXM56" s="96"/>
      <c r="QXN56" s="138"/>
      <c r="QXO56" s="132"/>
      <c r="QXP56" s="132"/>
      <c r="QXQ56" s="132"/>
      <c r="QXR56" s="132"/>
      <c r="QXS56" s="132"/>
      <c r="QXT56" s="132"/>
      <c r="QXU56" s="132"/>
      <c r="QXV56" s="132"/>
      <c r="QXW56" s="132"/>
      <c r="QXX56" s="132"/>
      <c r="QXY56" s="132"/>
      <c r="QXZ56" s="132"/>
      <c r="QYA56" s="137"/>
      <c r="QYB56" s="96"/>
      <c r="QYC56" s="138"/>
      <c r="QYD56" s="132"/>
      <c r="QYE56" s="132"/>
      <c r="QYF56" s="132"/>
      <c r="QYG56" s="132"/>
      <c r="QYH56" s="132"/>
      <c r="QYI56" s="132"/>
      <c r="QYJ56" s="132"/>
      <c r="QYK56" s="132"/>
      <c r="QYL56" s="132"/>
      <c r="QYM56" s="132"/>
      <c r="QYN56" s="132"/>
      <c r="QYO56" s="132"/>
      <c r="QYP56" s="137"/>
      <c r="QYQ56" s="96"/>
      <c r="QYR56" s="138"/>
      <c r="QYS56" s="132"/>
      <c r="QYT56" s="132"/>
      <c r="QYU56" s="132"/>
      <c r="QYV56" s="132"/>
      <c r="QYW56" s="132"/>
      <c r="QYX56" s="132"/>
      <c r="QYY56" s="132"/>
      <c r="QYZ56" s="132"/>
      <c r="QZA56" s="132"/>
      <c r="QZB56" s="132"/>
      <c r="QZC56" s="132"/>
      <c r="QZD56" s="132"/>
      <c r="QZE56" s="137"/>
      <c r="QZF56" s="96"/>
      <c r="QZG56" s="138"/>
      <c r="QZH56" s="132"/>
      <c r="QZI56" s="132"/>
      <c r="QZJ56" s="132"/>
      <c r="QZK56" s="132"/>
      <c r="QZL56" s="132"/>
      <c r="QZM56" s="132"/>
      <c r="QZN56" s="132"/>
      <c r="QZO56" s="132"/>
      <c r="QZP56" s="132"/>
      <c r="QZQ56" s="132"/>
      <c r="QZR56" s="132"/>
      <c r="QZS56" s="132"/>
      <c r="QZT56" s="137"/>
      <c r="QZU56" s="96"/>
      <c r="QZV56" s="138"/>
      <c r="QZW56" s="132"/>
      <c r="QZX56" s="132"/>
      <c r="QZY56" s="132"/>
      <c r="QZZ56" s="132"/>
      <c r="RAA56" s="132"/>
      <c r="RAB56" s="132"/>
      <c r="RAC56" s="132"/>
      <c r="RAD56" s="132"/>
      <c r="RAE56" s="132"/>
      <c r="RAF56" s="132"/>
      <c r="RAG56" s="132"/>
      <c r="RAH56" s="132"/>
      <c r="RAI56" s="137"/>
      <c r="RAJ56" s="96"/>
      <c r="RAK56" s="138"/>
      <c r="RAL56" s="132"/>
      <c r="RAM56" s="132"/>
      <c r="RAN56" s="132"/>
      <c r="RAO56" s="132"/>
      <c r="RAP56" s="132"/>
      <c r="RAQ56" s="132"/>
      <c r="RAR56" s="132"/>
      <c r="RAS56" s="132"/>
      <c r="RAT56" s="132"/>
      <c r="RAU56" s="132"/>
      <c r="RAV56" s="132"/>
      <c r="RAW56" s="132"/>
      <c r="RAX56" s="137"/>
      <c r="RAY56" s="96"/>
      <c r="RAZ56" s="138"/>
      <c r="RBA56" s="132"/>
      <c r="RBB56" s="132"/>
      <c r="RBC56" s="132"/>
      <c r="RBD56" s="132"/>
      <c r="RBE56" s="132"/>
      <c r="RBF56" s="132"/>
      <c r="RBG56" s="132"/>
      <c r="RBH56" s="132"/>
      <c r="RBI56" s="132"/>
      <c r="RBJ56" s="132"/>
      <c r="RBK56" s="132"/>
      <c r="RBL56" s="132"/>
      <c r="RBM56" s="137"/>
      <c r="RBN56" s="96"/>
      <c r="RBO56" s="138"/>
      <c r="RBP56" s="132"/>
      <c r="RBQ56" s="132"/>
      <c r="RBR56" s="132"/>
      <c r="RBS56" s="132"/>
      <c r="RBT56" s="132"/>
      <c r="RBU56" s="132"/>
      <c r="RBV56" s="132"/>
      <c r="RBW56" s="132"/>
      <c r="RBX56" s="132"/>
      <c r="RBY56" s="132"/>
      <c r="RBZ56" s="132"/>
      <c r="RCA56" s="132"/>
      <c r="RCB56" s="137"/>
      <c r="RCC56" s="96"/>
      <c r="RCD56" s="138"/>
      <c r="RCE56" s="132"/>
      <c r="RCF56" s="132"/>
      <c r="RCG56" s="132"/>
      <c r="RCH56" s="132"/>
      <c r="RCI56" s="132"/>
      <c r="RCJ56" s="132"/>
      <c r="RCK56" s="132"/>
      <c r="RCL56" s="132"/>
      <c r="RCM56" s="132"/>
      <c r="RCN56" s="132"/>
      <c r="RCO56" s="132"/>
      <c r="RCP56" s="132"/>
      <c r="RCQ56" s="137"/>
      <c r="RCR56" s="96"/>
      <c r="RCS56" s="138"/>
      <c r="RCT56" s="132"/>
      <c r="RCU56" s="132"/>
      <c r="RCV56" s="132"/>
      <c r="RCW56" s="132"/>
      <c r="RCX56" s="132"/>
      <c r="RCY56" s="132"/>
      <c r="RCZ56" s="132"/>
      <c r="RDA56" s="132"/>
      <c r="RDB56" s="132"/>
      <c r="RDC56" s="132"/>
      <c r="RDD56" s="132"/>
      <c r="RDE56" s="132"/>
      <c r="RDF56" s="137"/>
      <c r="RDG56" s="96"/>
      <c r="RDH56" s="138"/>
      <c r="RDI56" s="132"/>
      <c r="RDJ56" s="132"/>
      <c r="RDK56" s="132"/>
      <c r="RDL56" s="132"/>
      <c r="RDM56" s="132"/>
      <c r="RDN56" s="132"/>
      <c r="RDO56" s="132"/>
      <c r="RDP56" s="132"/>
      <c r="RDQ56" s="132"/>
      <c r="RDR56" s="132"/>
      <c r="RDS56" s="132"/>
      <c r="RDT56" s="132"/>
      <c r="RDU56" s="137"/>
      <c r="RDV56" s="96"/>
      <c r="RDW56" s="138"/>
      <c r="RDX56" s="132"/>
      <c r="RDY56" s="132"/>
      <c r="RDZ56" s="132"/>
      <c r="REA56" s="132"/>
      <c r="REB56" s="132"/>
      <c r="REC56" s="132"/>
      <c r="RED56" s="132"/>
      <c r="REE56" s="132"/>
      <c r="REF56" s="132"/>
      <c r="REG56" s="132"/>
      <c r="REH56" s="132"/>
      <c r="REI56" s="132"/>
      <c r="REJ56" s="137"/>
      <c r="REK56" s="96"/>
      <c r="REL56" s="138"/>
      <c r="REM56" s="132"/>
      <c r="REN56" s="132"/>
      <c r="REO56" s="132"/>
      <c r="REP56" s="132"/>
      <c r="REQ56" s="132"/>
      <c r="RER56" s="132"/>
      <c r="RES56" s="132"/>
      <c r="RET56" s="132"/>
      <c r="REU56" s="132"/>
      <c r="REV56" s="132"/>
      <c r="REW56" s="132"/>
      <c r="REX56" s="132"/>
      <c r="REY56" s="137"/>
      <c r="REZ56" s="96"/>
      <c r="RFA56" s="138"/>
      <c r="RFB56" s="132"/>
      <c r="RFC56" s="132"/>
      <c r="RFD56" s="132"/>
      <c r="RFE56" s="132"/>
      <c r="RFF56" s="132"/>
      <c r="RFG56" s="132"/>
      <c r="RFH56" s="132"/>
      <c r="RFI56" s="132"/>
      <c r="RFJ56" s="132"/>
      <c r="RFK56" s="132"/>
      <c r="RFL56" s="132"/>
      <c r="RFM56" s="132"/>
      <c r="RFN56" s="137"/>
      <c r="RFO56" s="96"/>
      <c r="RFP56" s="138"/>
      <c r="RFQ56" s="132"/>
      <c r="RFR56" s="132"/>
      <c r="RFS56" s="132"/>
      <c r="RFT56" s="132"/>
      <c r="RFU56" s="132"/>
      <c r="RFV56" s="132"/>
      <c r="RFW56" s="132"/>
      <c r="RFX56" s="132"/>
      <c r="RFY56" s="132"/>
      <c r="RFZ56" s="132"/>
      <c r="RGA56" s="132"/>
      <c r="RGB56" s="132"/>
      <c r="RGC56" s="137"/>
      <c r="RGD56" s="96"/>
      <c r="RGE56" s="138"/>
      <c r="RGF56" s="132"/>
      <c r="RGG56" s="132"/>
      <c r="RGH56" s="132"/>
      <c r="RGI56" s="132"/>
      <c r="RGJ56" s="132"/>
      <c r="RGK56" s="132"/>
      <c r="RGL56" s="132"/>
      <c r="RGM56" s="132"/>
      <c r="RGN56" s="132"/>
      <c r="RGO56" s="132"/>
      <c r="RGP56" s="132"/>
      <c r="RGQ56" s="132"/>
      <c r="RGR56" s="137"/>
      <c r="RGS56" s="96"/>
      <c r="RGT56" s="138"/>
      <c r="RGU56" s="132"/>
      <c r="RGV56" s="132"/>
      <c r="RGW56" s="132"/>
      <c r="RGX56" s="132"/>
      <c r="RGY56" s="132"/>
      <c r="RGZ56" s="132"/>
      <c r="RHA56" s="132"/>
      <c r="RHB56" s="132"/>
      <c r="RHC56" s="132"/>
      <c r="RHD56" s="132"/>
      <c r="RHE56" s="132"/>
      <c r="RHF56" s="132"/>
      <c r="RHG56" s="137"/>
      <c r="RHH56" s="96"/>
      <c r="RHI56" s="138"/>
      <c r="RHJ56" s="132"/>
      <c r="RHK56" s="132"/>
      <c r="RHL56" s="132"/>
      <c r="RHM56" s="132"/>
      <c r="RHN56" s="132"/>
      <c r="RHO56" s="132"/>
      <c r="RHP56" s="132"/>
      <c r="RHQ56" s="132"/>
      <c r="RHR56" s="132"/>
      <c r="RHS56" s="132"/>
      <c r="RHT56" s="132"/>
      <c r="RHU56" s="132"/>
      <c r="RHV56" s="137"/>
      <c r="RHW56" s="96"/>
      <c r="RHX56" s="138"/>
      <c r="RHY56" s="132"/>
      <c r="RHZ56" s="132"/>
      <c r="RIA56" s="132"/>
      <c r="RIB56" s="132"/>
      <c r="RIC56" s="132"/>
      <c r="RID56" s="132"/>
      <c r="RIE56" s="132"/>
      <c r="RIF56" s="132"/>
      <c r="RIG56" s="132"/>
      <c r="RIH56" s="132"/>
      <c r="RII56" s="132"/>
      <c r="RIJ56" s="132"/>
      <c r="RIK56" s="137"/>
      <c r="RIL56" s="96"/>
      <c r="RIM56" s="138"/>
      <c r="RIN56" s="132"/>
      <c r="RIO56" s="132"/>
      <c r="RIP56" s="132"/>
      <c r="RIQ56" s="132"/>
      <c r="RIR56" s="132"/>
      <c r="RIS56" s="132"/>
      <c r="RIT56" s="132"/>
      <c r="RIU56" s="132"/>
      <c r="RIV56" s="132"/>
      <c r="RIW56" s="132"/>
      <c r="RIX56" s="132"/>
      <c r="RIY56" s="132"/>
      <c r="RIZ56" s="137"/>
      <c r="RJA56" s="96"/>
      <c r="RJB56" s="138"/>
      <c r="RJC56" s="132"/>
      <c r="RJD56" s="132"/>
      <c r="RJE56" s="132"/>
      <c r="RJF56" s="132"/>
      <c r="RJG56" s="132"/>
      <c r="RJH56" s="132"/>
      <c r="RJI56" s="132"/>
      <c r="RJJ56" s="132"/>
      <c r="RJK56" s="132"/>
      <c r="RJL56" s="132"/>
      <c r="RJM56" s="132"/>
      <c r="RJN56" s="132"/>
      <c r="RJO56" s="137"/>
      <c r="RJP56" s="96"/>
      <c r="RJQ56" s="138"/>
      <c r="RJR56" s="132"/>
      <c r="RJS56" s="132"/>
      <c r="RJT56" s="132"/>
      <c r="RJU56" s="132"/>
      <c r="RJV56" s="132"/>
      <c r="RJW56" s="132"/>
      <c r="RJX56" s="132"/>
      <c r="RJY56" s="132"/>
      <c r="RJZ56" s="132"/>
      <c r="RKA56" s="132"/>
      <c r="RKB56" s="132"/>
      <c r="RKC56" s="132"/>
      <c r="RKD56" s="137"/>
      <c r="RKE56" s="96"/>
      <c r="RKF56" s="138"/>
      <c r="RKG56" s="132"/>
      <c r="RKH56" s="132"/>
      <c r="RKI56" s="132"/>
      <c r="RKJ56" s="132"/>
      <c r="RKK56" s="132"/>
      <c r="RKL56" s="132"/>
      <c r="RKM56" s="132"/>
      <c r="RKN56" s="132"/>
      <c r="RKO56" s="132"/>
      <c r="RKP56" s="132"/>
      <c r="RKQ56" s="132"/>
      <c r="RKR56" s="132"/>
      <c r="RKS56" s="137"/>
      <c r="RKT56" s="96"/>
      <c r="RKU56" s="138"/>
      <c r="RKV56" s="132"/>
      <c r="RKW56" s="132"/>
      <c r="RKX56" s="132"/>
      <c r="RKY56" s="132"/>
      <c r="RKZ56" s="132"/>
      <c r="RLA56" s="132"/>
      <c r="RLB56" s="132"/>
      <c r="RLC56" s="132"/>
      <c r="RLD56" s="132"/>
      <c r="RLE56" s="132"/>
      <c r="RLF56" s="132"/>
      <c r="RLG56" s="132"/>
      <c r="RLH56" s="137"/>
      <c r="RLI56" s="96"/>
      <c r="RLJ56" s="138"/>
      <c r="RLK56" s="132"/>
      <c r="RLL56" s="132"/>
      <c r="RLM56" s="132"/>
      <c r="RLN56" s="132"/>
      <c r="RLO56" s="132"/>
      <c r="RLP56" s="132"/>
      <c r="RLQ56" s="132"/>
      <c r="RLR56" s="132"/>
      <c r="RLS56" s="132"/>
      <c r="RLT56" s="132"/>
      <c r="RLU56" s="132"/>
      <c r="RLV56" s="132"/>
      <c r="RLW56" s="137"/>
      <c r="RLX56" s="96"/>
      <c r="RLY56" s="138"/>
      <c r="RLZ56" s="132"/>
      <c r="RMA56" s="132"/>
      <c r="RMB56" s="132"/>
      <c r="RMC56" s="132"/>
      <c r="RMD56" s="132"/>
      <c r="RME56" s="132"/>
      <c r="RMF56" s="132"/>
      <c r="RMG56" s="132"/>
      <c r="RMH56" s="132"/>
      <c r="RMI56" s="132"/>
      <c r="RMJ56" s="132"/>
      <c r="RMK56" s="132"/>
      <c r="RML56" s="137"/>
      <c r="RMM56" s="96"/>
      <c r="RMN56" s="138"/>
      <c r="RMO56" s="132"/>
      <c r="RMP56" s="132"/>
      <c r="RMQ56" s="132"/>
      <c r="RMR56" s="132"/>
      <c r="RMS56" s="132"/>
      <c r="RMT56" s="132"/>
      <c r="RMU56" s="132"/>
      <c r="RMV56" s="132"/>
      <c r="RMW56" s="132"/>
      <c r="RMX56" s="132"/>
      <c r="RMY56" s="132"/>
      <c r="RMZ56" s="132"/>
      <c r="RNA56" s="137"/>
      <c r="RNB56" s="96"/>
      <c r="RNC56" s="138"/>
      <c r="RND56" s="132"/>
      <c r="RNE56" s="132"/>
      <c r="RNF56" s="132"/>
      <c r="RNG56" s="132"/>
      <c r="RNH56" s="132"/>
      <c r="RNI56" s="132"/>
      <c r="RNJ56" s="132"/>
      <c r="RNK56" s="132"/>
      <c r="RNL56" s="132"/>
      <c r="RNM56" s="132"/>
      <c r="RNN56" s="132"/>
      <c r="RNO56" s="132"/>
      <c r="RNP56" s="137"/>
      <c r="RNQ56" s="96"/>
      <c r="RNR56" s="138"/>
      <c r="RNS56" s="132"/>
      <c r="RNT56" s="132"/>
      <c r="RNU56" s="132"/>
      <c r="RNV56" s="132"/>
      <c r="RNW56" s="132"/>
      <c r="RNX56" s="132"/>
      <c r="RNY56" s="132"/>
      <c r="RNZ56" s="132"/>
      <c r="ROA56" s="132"/>
      <c r="ROB56" s="132"/>
      <c r="ROC56" s="132"/>
      <c r="ROD56" s="132"/>
      <c r="ROE56" s="137"/>
      <c r="ROF56" s="96"/>
      <c r="ROG56" s="138"/>
      <c r="ROH56" s="132"/>
      <c r="ROI56" s="132"/>
      <c r="ROJ56" s="132"/>
      <c r="ROK56" s="132"/>
      <c r="ROL56" s="132"/>
      <c r="ROM56" s="132"/>
      <c r="RON56" s="132"/>
      <c r="ROO56" s="132"/>
      <c r="ROP56" s="132"/>
      <c r="ROQ56" s="132"/>
      <c r="ROR56" s="132"/>
      <c r="ROS56" s="132"/>
      <c r="ROT56" s="137"/>
      <c r="ROU56" s="96"/>
      <c r="ROV56" s="138"/>
      <c r="ROW56" s="132"/>
      <c r="ROX56" s="132"/>
      <c r="ROY56" s="132"/>
      <c r="ROZ56" s="132"/>
      <c r="RPA56" s="132"/>
      <c r="RPB56" s="132"/>
      <c r="RPC56" s="132"/>
      <c r="RPD56" s="132"/>
      <c r="RPE56" s="132"/>
      <c r="RPF56" s="132"/>
      <c r="RPG56" s="132"/>
      <c r="RPH56" s="132"/>
      <c r="RPI56" s="137"/>
      <c r="RPJ56" s="96"/>
      <c r="RPK56" s="138"/>
      <c r="RPL56" s="132"/>
      <c r="RPM56" s="132"/>
      <c r="RPN56" s="132"/>
      <c r="RPO56" s="132"/>
      <c r="RPP56" s="132"/>
      <c r="RPQ56" s="132"/>
      <c r="RPR56" s="132"/>
      <c r="RPS56" s="132"/>
      <c r="RPT56" s="132"/>
      <c r="RPU56" s="132"/>
      <c r="RPV56" s="132"/>
      <c r="RPW56" s="132"/>
      <c r="RPX56" s="137"/>
      <c r="RPY56" s="96"/>
      <c r="RPZ56" s="138"/>
      <c r="RQA56" s="132"/>
      <c r="RQB56" s="132"/>
      <c r="RQC56" s="132"/>
      <c r="RQD56" s="132"/>
      <c r="RQE56" s="132"/>
      <c r="RQF56" s="132"/>
      <c r="RQG56" s="132"/>
      <c r="RQH56" s="132"/>
      <c r="RQI56" s="132"/>
      <c r="RQJ56" s="132"/>
      <c r="RQK56" s="132"/>
      <c r="RQL56" s="132"/>
      <c r="RQM56" s="137"/>
      <c r="RQN56" s="96"/>
      <c r="RQO56" s="138"/>
      <c r="RQP56" s="132"/>
      <c r="RQQ56" s="132"/>
      <c r="RQR56" s="132"/>
      <c r="RQS56" s="132"/>
      <c r="RQT56" s="132"/>
      <c r="RQU56" s="132"/>
      <c r="RQV56" s="132"/>
      <c r="RQW56" s="132"/>
      <c r="RQX56" s="132"/>
      <c r="RQY56" s="132"/>
      <c r="RQZ56" s="132"/>
      <c r="RRA56" s="132"/>
      <c r="RRB56" s="137"/>
      <c r="RRC56" s="96"/>
      <c r="RRD56" s="138"/>
      <c r="RRE56" s="132"/>
      <c r="RRF56" s="132"/>
      <c r="RRG56" s="132"/>
      <c r="RRH56" s="132"/>
      <c r="RRI56" s="132"/>
      <c r="RRJ56" s="132"/>
      <c r="RRK56" s="132"/>
      <c r="RRL56" s="132"/>
      <c r="RRM56" s="132"/>
      <c r="RRN56" s="132"/>
      <c r="RRO56" s="132"/>
      <c r="RRP56" s="132"/>
      <c r="RRQ56" s="137"/>
      <c r="RRR56" s="96"/>
      <c r="RRS56" s="138"/>
      <c r="RRT56" s="132"/>
      <c r="RRU56" s="132"/>
      <c r="RRV56" s="132"/>
      <c r="RRW56" s="132"/>
      <c r="RRX56" s="132"/>
      <c r="RRY56" s="132"/>
      <c r="RRZ56" s="132"/>
      <c r="RSA56" s="132"/>
      <c r="RSB56" s="132"/>
      <c r="RSC56" s="132"/>
      <c r="RSD56" s="132"/>
      <c r="RSE56" s="132"/>
      <c r="RSF56" s="137"/>
      <c r="RSG56" s="96"/>
      <c r="RSH56" s="138"/>
      <c r="RSI56" s="132"/>
      <c r="RSJ56" s="132"/>
      <c r="RSK56" s="132"/>
      <c r="RSL56" s="132"/>
      <c r="RSM56" s="132"/>
      <c r="RSN56" s="132"/>
      <c r="RSO56" s="132"/>
      <c r="RSP56" s="132"/>
      <c r="RSQ56" s="132"/>
      <c r="RSR56" s="132"/>
      <c r="RSS56" s="132"/>
      <c r="RST56" s="132"/>
      <c r="RSU56" s="137"/>
      <c r="RSV56" s="96"/>
      <c r="RSW56" s="138"/>
      <c r="RSX56" s="132"/>
      <c r="RSY56" s="132"/>
      <c r="RSZ56" s="132"/>
      <c r="RTA56" s="132"/>
      <c r="RTB56" s="132"/>
      <c r="RTC56" s="132"/>
      <c r="RTD56" s="132"/>
      <c r="RTE56" s="132"/>
      <c r="RTF56" s="132"/>
      <c r="RTG56" s="132"/>
      <c r="RTH56" s="132"/>
      <c r="RTI56" s="132"/>
      <c r="RTJ56" s="137"/>
      <c r="RTK56" s="96"/>
      <c r="RTL56" s="138"/>
      <c r="RTM56" s="132"/>
      <c r="RTN56" s="132"/>
      <c r="RTO56" s="132"/>
      <c r="RTP56" s="132"/>
      <c r="RTQ56" s="132"/>
      <c r="RTR56" s="132"/>
      <c r="RTS56" s="132"/>
      <c r="RTT56" s="132"/>
      <c r="RTU56" s="132"/>
      <c r="RTV56" s="132"/>
      <c r="RTW56" s="132"/>
      <c r="RTX56" s="132"/>
      <c r="RTY56" s="137"/>
      <c r="RTZ56" s="96"/>
      <c r="RUA56" s="138"/>
      <c r="RUB56" s="132"/>
      <c r="RUC56" s="132"/>
      <c r="RUD56" s="132"/>
      <c r="RUE56" s="132"/>
      <c r="RUF56" s="132"/>
      <c r="RUG56" s="132"/>
      <c r="RUH56" s="132"/>
      <c r="RUI56" s="132"/>
      <c r="RUJ56" s="132"/>
      <c r="RUK56" s="132"/>
      <c r="RUL56" s="132"/>
      <c r="RUM56" s="132"/>
      <c r="RUN56" s="137"/>
      <c r="RUO56" s="96"/>
      <c r="RUP56" s="138"/>
      <c r="RUQ56" s="132"/>
      <c r="RUR56" s="132"/>
      <c r="RUS56" s="132"/>
      <c r="RUT56" s="132"/>
      <c r="RUU56" s="132"/>
      <c r="RUV56" s="132"/>
      <c r="RUW56" s="132"/>
      <c r="RUX56" s="132"/>
      <c r="RUY56" s="132"/>
      <c r="RUZ56" s="132"/>
      <c r="RVA56" s="132"/>
      <c r="RVB56" s="132"/>
      <c r="RVC56" s="137"/>
      <c r="RVD56" s="96"/>
      <c r="RVE56" s="138"/>
      <c r="RVF56" s="132"/>
      <c r="RVG56" s="132"/>
      <c r="RVH56" s="132"/>
      <c r="RVI56" s="132"/>
      <c r="RVJ56" s="132"/>
      <c r="RVK56" s="132"/>
      <c r="RVL56" s="132"/>
      <c r="RVM56" s="132"/>
      <c r="RVN56" s="132"/>
      <c r="RVO56" s="132"/>
      <c r="RVP56" s="132"/>
      <c r="RVQ56" s="132"/>
      <c r="RVR56" s="137"/>
      <c r="RVS56" s="96"/>
      <c r="RVT56" s="138"/>
      <c r="RVU56" s="132"/>
      <c r="RVV56" s="132"/>
      <c r="RVW56" s="132"/>
      <c r="RVX56" s="132"/>
      <c r="RVY56" s="132"/>
      <c r="RVZ56" s="132"/>
      <c r="RWA56" s="132"/>
      <c r="RWB56" s="132"/>
      <c r="RWC56" s="132"/>
      <c r="RWD56" s="132"/>
      <c r="RWE56" s="132"/>
      <c r="RWF56" s="132"/>
      <c r="RWG56" s="137"/>
      <c r="RWH56" s="96"/>
      <c r="RWI56" s="138"/>
      <c r="RWJ56" s="132"/>
      <c r="RWK56" s="132"/>
      <c r="RWL56" s="132"/>
      <c r="RWM56" s="132"/>
      <c r="RWN56" s="132"/>
      <c r="RWO56" s="132"/>
      <c r="RWP56" s="132"/>
      <c r="RWQ56" s="132"/>
      <c r="RWR56" s="132"/>
      <c r="RWS56" s="132"/>
      <c r="RWT56" s="132"/>
      <c r="RWU56" s="132"/>
      <c r="RWV56" s="137"/>
      <c r="RWW56" s="96"/>
      <c r="RWX56" s="138"/>
      <c r="RWY56" s="132"/>
      <c r="RWZ56" s="132"/>
      <c r="RXA56" s="132"/>
      <c r="RXB56" s="132"/>
      <c r="RXC56" s="132"/>
      <c r="RXD56" s="132"/>
      <c r="RXE56" s="132"/>
      <c r="RXF56" s="132"/>
      <c r="RXG56" s="132"/>
      <c r="RXH56" s="132"/>
      <c r="RXI56" s="132"/>
      <c r="RXJ56" s="132"/>
      <c r="RXK56" s="137"/>
      <c r="RXL56" s="96"/>
      <c r="RXM56" s="138"/>
      <c r="RXN56" s="132"/>
      <c r="RXO56" s="132"/>
      <c r="RXP56" s="132"/>
      <c r="RXQ56" s="132"/>
      <c r="RXR56" s="132"/>
      <c r="RXS56" s="132"/>
      <c r="RXT56" s="132"/>
      <c r="RXU56" s="132"/>
      <c r="RXV56" s="132"/>
      <c r="RXW56" s="132"/>
      <c r="RXX56" s="132"/>
      <c r="RXY56" s="132"/>
      <c r="RXZ56" s="137"/>
      <c r="RYA56" s="96"/>
      <c r="RYB56" s="138"/>
      <c r="RYC56" s="132"/>
      <c r="RYD56" s="132"/>
      <c r="RYE56" s="132"/>
      <c r="RYF56" s="132"/>
      <c r="RYG56" s="132"/>
      <c r="RYH56" s="132"/>
      <c r="RYI56" s="132"/>
      <c r="RYJ56" s="132"/>
      <c r="RYK56" s="132"/>
      <c r="RYL56" s="132"/>
      <c r="RYM56" s="132"/>
      <c r="RYN56" s="132"/>
      <c r="RYO56" s="137"/>
      <c r="RYP56" s="96"/>
      <c r="RYQ56" s="138"/>
      <c r="RYR56" s="132"/>
      <c r="RYS56" s="132"/>
      <c r="RYT56" s="132"/>
      <c r="RYU56" s="132"/>
      <c r="RYV56" s="132"/>
      <c r="RYW56" s="132"/>
      <c r="RYX56" s="132"/>
      <c r="RYY56" s="132"/>
      <c r="RYZ56" s="132"/>
      <c r="RZA56" s="132"/>
      <c r="RZB56" s="132"/>
      <c r="RZC56" s="132"/>
      <c r="RZD56" s="137"/>
      <c r="RZE56" s="96"/>
      <c r="RZF56" s="138"/>
      <c r="RZG56" s="132"/>
      <c r="RZH56" s="132"/>
      <c r="RZI56" s="132"/>
      <c r="RZJ56" s="132"/>
      <c r="RZK56" s="132"/>
      <c r="RZL56" s="132"/>
      <c r="RZM56" s="132"/>
      <c r="RZN56" s="132"/>
      <c r="RZO56" s="132"/>
      <c r="RZP56" s="132"/>
      <c r="RZQ56" s="132"/>
      <c r="RZR56" s="132"/>
      <c r="RZS56" s="137"/>
      <c r="RZT56" s="96"/>
      <c r="RZU56" s="138"/>
      <c r="RZV56" s="132"/>
      <c r="RZW56" s="132"/>
      <c r="RZX56" s="132"/>
      <c r="RZY56" s="132"/>
      <c r="RZZ56" s="132"/>
      <c r="SAA56" s="132"/>
      <c r="SAB56" s="132"/>
      <c r="SAC56" s="132"/>
      <c r="SAD56" s="132"/>
      <c r="SAE56" s="132"/>
      <c r="SAF56" s="132"/>
      <c r="SAG56" s="132"/>
      <c r="SAH56" s="137"/>
      <c r="SAI56" s="96"/>
      <c r="SAJ56" s="138"/>
      <c r="SAK56" s="132"/>
      <c r="SAL56" s="132"/>
      <c r="SAM56" s="132"/>
      <c r="SAN56" s="132"/>
      <c r="SAO56" s="132"/>
      <c r="SAP56" s="132"/>
      <c r="SAQ56" s="132"/>
      <c r="SAR56" s="132"/>
      <c r="SAS56" s="132"/>
      <c r="SAT56" s="132"/>
      <c r="SAU56" s="132"/>
      <c r="SAV56" s="132"/>
      <c r="SAW56" s="137"/>
      <c r="SAX56" s="96"/>
      <c r="SAY56" s="138"/>
      <c r="SAZ56" s="132"/>
      <c r="SBA56" s="132"/>
      <c r="SBB56" s="132"/>
      <c r="SBC56" s="132"/>
      <c r="SBD56" s="132"/>
      <c r="SBE56" s="132"/>
      <c r="SBF56" s="132"/>
      <c r="SBG56" s="132"/>
      <c r="SBH56" s="132"/>
      <c r="SBI56" s="132"/>
      <c r="SBJ56" s="132"/>
      <c r="SBK56" s="132"/>
      <c r="SBL56" s="137"/>
      <c r="SBM56" s="96"/>
      <c r="SBN56" s="138"/>
      <c r="SBO56" s="132"/>
      <c r="SBP56" s="132"/>
      <c r="SBQ56" s="132"/>
      <c r="SBR56" s="132"/>
      <c r="SBS56" s="132"/>
      <c r="SBT56" s="132"/>
      <c r="SBU56" s="132"/>
      <c r="SBV56" s="132"/>
      <c r="SBW56" s="132"/>
      <c r="SBX56" s="132"/>
      <c r="SBY56" s="132"/>
      <c r="SBZ56" s="132"/>
      <c r="SCA56" s="137"/>
      <c r="SCB56" s="96"/>
      <c r="SCC56" s="138"/>
      <c r="SCD56" s="132"/>
      <c r="SCE56" s="132"/>
      <c r="SCF56" s="132"/>
      <c r="SCG56" s="132"/>
      <c r="SCH56" s="132"/>
      <c r="SCI56" s="132"/>
      <c r="SCJ56" s="132"/>
      <c r="SCK56" s="132"/>
      <c r="SCL56" s="132"/>
      <c r="SCM56" s="132"/>
      <c r="SCN56" s="132"/>
      <c r="SCO56" s="132"/>
      <c r="SCP56" s="137"/>
      <c r="SCQ56" s="96"/>
      <c r="SCR56" s="138"/>
      <c r="SCS56" s="132"/>
      <c r="SCT56" s="132"/>
      <c r="SCU56" s="132"/>
      <c r="SCV56" s="132"/>
      <c r="SCW56" s="132"/>
      <c r="SCX56" s="132"/>
      <c r="SCY56" s="132"/>
      <c r="SCZ56" s="132"/>
      <c r="SDA56" s="132"/>
      <c r="SDB56" s="132"/>
      <c r="SDC56" s="132"/>
      <c r="SDD56" s="132"/>
      <c r="SDE56" s="137"/>
      <c r="SDF56" s="96"/>
      <c r="SDG56" s="138"/>
      <c r="SDH56" s="132"/>
      <c r="SDI56" s="132"/>
      <c r="SDJ56" s="132"/>
      <c r="SDK56" s="132"/>
      <c r="SDL56" s="132"/>
      <c r="SDM56" s="132"/>
      <c r="SDN56" s="132"/>
      <c r="SDO56" s="132"/>
      <c r="SDP56" s="132"/>
      <c r="SDQ56" s="132"/>
      <c r="SDR56" s="132"/>
      <c r="SDS56" s="132"/>
      <c r="SDT56" s="137"/>
      <c r="SDU56" s="96"/>
      <c r="SDV56" s="138"/>
      <c r="SDW56" s="132"/>
      <c r="SDX56" s="132"/>
      <c r="SDY56" s="132"/>
      <c r="SDZ56" s="132"/>
      <c r="SEA56" s="132"/>
      <c r="SEB56" s="132"/>
      <c r="SEC56" s="132"/>
      <c r="SED56" s="132"/>
      <c r="SEE56" s="132"/>
      <c r="SEF56" s="132"/>
      <c r="SEG56" s="132"/>
      <c r="SEH56" s="132"/>
      <c r="SEI56" s="137"/>
      <c r="SEJ56" s="96"/>
      <c r="SEK56" s="138"/>
      <c r="SEL56" s="132"/>
      <c r="SEM56" s="132"/>
      <c r="SEN56" s="132"/>
      <c r="SEO56" s="132"/>
      <c r="SEP56" s="132"/>
      <c r="SEQ56" s="132"/>
      <c r="SER56" s="132"/>
      <c r="SES56" s="132"/>
      <c r="SET56" s="132"/>
      <c r="SEU56" s="132"/>
      <c r="SEV56" s="132"/>
      <c r="SEW56" s="132"/>
      <c r="SEX56" s="137"/>
      <c r="SEY56" s="96"/>
      <c r="SEZ56" s="138"/>
      <c r="SFA56" s="132"/>
      <c r="SFB56" s="132"/>
      <c r="SFC56" s="132"/>
      <c r="SFD56" s="132"/>
      <c r="SFE56" s="132"/>
      <c r="SFF56" s="132"/>
      <c r="SFG56" s="132"/>
      <c r="SFH56" s="132"/>
      <c r="SFI56" s="132"/>
      <c r="SFJ56" s="132"/>
      <c r="SFK56" s="132"/>
      <c r="SFL56" s="132"/>
      <c r="SFM56" s="137"/>
      <c r="SFN56" s="96"/>
      <c r="SFO56" s="138"/>
      <c r="SFP56" s="132"/>
      <c r="SFQ56" s="132"/>
      <c r="SFR56" s="132"/>
      <c r="SFS56" s="132"/>
      <c r="SFT56" s="132"/>
      <c r="SFU56" s="132"/>
      <c r="SFV56" s="132"/>
      <c r="SFW56" s="132"/>
      <c r="SFX56" s="132"/>
      <c r="SFY56" s="132"/>
      <c r="SFZ56" s="132"/>
      <c r="SGA56" s="132"/>
      <c r="SGB56" s="137"/>
      <c r="SGC56" s="96"/>
      <c r="SGD56" s="138"/>
      <c r="SGE56" s="132"/>
      <c r="SGF56" s="132"/>
      <c r="SGG56" s="132"/>
      <c r="SGH56" s="132"/>
      <c r="SGI56" s="132"/>
      <c r="SGJ56" s="132"/>
      <c r="SGK56" s="132"/>
      <c r="SGL56" s="132"/>
      <c r="SGM56" s="132"/>
      <c r="SGN56" s="132"/>
      <c r="SGO56" s="132"/>
      <c r="SGP56" s="132"/>
      <c r="SGQ56" s="137"/>
      <c r="SGR56" s="96"/>
      <c r="SGS56" s="138"/>
      <c r="SGT56" s="132"/>
      <c r="SGU56" s="132"/>
      <c r="SGV56" s="132"/>
      <c r="SGW56" s="132"/>
      <c r="SGX56" s="132"/>
      <c r="SGY56" s="132"/>
      <c r="SGZ56" s="132"/>
      <c r="SHA56" s="132"/>
      <c r="SHB56" s="132"/>
      <c r="SHC56" s="132"/>
      <c r="SHD56" s="132"/>
      <c r="SHE56" s="132"/>
      <c r="SHF56" s="137"/>
      <c r="SHG56" s="96"/>
      <c r="SHH56" s="138"/>
      <c r="SHI56" s="132"/>
      <c r="SHJ56" s="132"/>
      <c r="SHK56" s="132"/>
      <c r="SHL56" s="132"/>
      <c r="SHM56" s="132"/>
      <c r="SHN56" s="132"/>
      <c r="SHO56" s="132"/>
      <c r="SHP56" s="132"/>
      <c r="SHQ56" s="132"/>
      <c r="SHR56" s="132"/>
      <c r="SHS56" s="132"/>
      <c r="SHT56" s="132"/>
      <c r="SHU56" s="137"/>
      <c r="SHV56" s="96"/>
      <c r="SHW56" s="138"/>
      <c r="SHX56" s="132"/>
      <c r="SHY56" s="132"/>
      <c r="SHZ56" s="132"/>
      <c r="SIA56" s="132"/>
      <c r="SIB56" s="132"/>
      <c r="SIC56" s="132"/>
      <c r="SID56" s="132"/>
      <c r="SIE56" s="132"/>
      <c r="SIF56" s="132"/>
      <c r="SIG56" s="132"/>
      <c r="SIH56" s="132"/>
      <c r="SII56" s="132"/>
      <c r="SIJ56" s="137"/>
      <c r="SIK56" s="96"/>
      <c r="SIL56" s="138"/>
      <c r="SIM56" s="132"/>
      <c r="SIN56" s="132"/>
      <c r="SIO56" s="132"/>
      <c r="SIP56" s="132"/>
      <c r="SIQ56" s="132"/>
      <c r="SIR56" s="132"/>
      <c r="SIS56" s="132"/>
      <c r="SIT56" s="132"/>
      <c r="SIU56" s="132"/>
      <c r="SIV56" s="132"/>
      <c r="SIW56" s="132"/>
      <c r="SIX56" s="132"/>
      <c r="SIY56" s="137"/>
      <c r="SIZ56" s="96"/>
      <c r="SJA56" s="138"/>
      <c r="SJB56" s="132"/>
      <c r="SJC56" s="132"/>
      <c r="SJD56" s="132"/>
      <c r="SJE56" s="132"/>
      <c r="SJF56" s="132"/>
      <c r="SJG56" s="132"/>
      <c r="SJH56" s="132"/>
      <c r="SJI56" s="132"/>
      <c r="SJJ56" s="132"/>
      <c r="SJK56" s="132"/>
      <c r="SJL56" s="132"/>
      <c r="SJM56" s="132"/>
      <c r="SJN56" s="137"/>
      <c r="SJO56" s="96"/>
      <c r="SJP56" s="138"/>
      <c r="SJQ56" s="132"/>
      <c r="SJR56" s="132"/>
      <c r="SJS56" s="132"/>
      <c r="SJT56" s="132"/>
      <c r="SJU56" s="132"/>
      <c r="SJV56" s="132"/>
      <c r="SJW56" s="132"/>
      <c r="SJX56" s="132"/>
      <c r="SJY56" s="132"/>
      <c r="SJZ56" s="132"/>
      <c r="SKA56" s="132"/>
      <c r="SKB56" s="132"/>
      <c r="SKC56" s="137"/>
      <c r="SKD56" s="96"/>
      <c r="SKE56" s="138"/>
      <c r="SKF56" s="132"/>
      <c r="SKG56" s="132"/>
      <c r="SKH56" s="132"/>
      <c r="SKI56" s="132"/>
      <c r="SKJ56" s="132"/>
      <c r="SKK56" s="132"/>
      <c r="SKL56" s="132"/>
      <c r="SKM56" s="132"/>
      <c r="SKN56" s="132"/>
      <c r="SKO56" s="132"/>
      <c r="SKP56" s="132"/>
      <c r="SKQ56" s="132"/>
      <c r="SKR56" s="137"/>
      <c r="SKS56" s="96"/>
      <c r="SKT56" s="138"/>
      <c r="SKU56" s="132"/>
      <c r="SKV56" s="132"/>
      <c r="SKW56" s="132"/>
      <c r="SKX56" s="132"/>
      <c r="SKY56" s="132"/>
      <c r="SKZ56" s="132"/>
      <c r="SLA56" s="132"/>
      <c r="SLB56" s="132"/>
      <c r="SLC56" s="132"/>
      <c r="SLD56" s="132"/>
      <c r="SLE56" s="132"/>
      <c r="SLF56" s="132"/>
      <c r="SLG56" s="137"/>
      <c r="SLH56" s="96"/>
      <c r="SLI56" s="138"/>
      <c r="SLJ56" s="132"/>
      <c r="SLK56" s="132"/>
      <c r="SLL56" s="132"/>
      <c r="SLM56" s="132"/>
      <c r="SLN56" s="132"/>
      <c r="SLO56" s="132"/>
      <c r="SLP56" s="132"/>
      <c r="SLQ56" s="132"/>
      <c r="SLR56" s="132"/>
      <c r="SLS56" s="132"/>
      <c r="SLT56" s="132"/>
      <c r="SLU56" s="132"/>
      <c r="SLV56" s="137"/>
      <c r="SLW56" s="96"/>
      <c r="SLX56" s="138"/>
      <c r="SLY56" s="132"/>
      <c r="SLZ56" s="132"/>
      <c r="SMA56" s="132"/>
      <c r="SMB56" s="132"/>
      <c r="SMC56" s="132"/>
      <c r="SMD56" s="132"/>
      <c r="SME56" s="132"/>
      <c r="SMF56" s="132"/>
      <c r="SMG56" s="132"/>
      <c r="SMH56" s="132"/>
      <c r="SMI56" s="132"/>
      <c r="SMJ56" s="132"/>
      <c r="SMK56" s="137"/>
      <c r="SML56" s="96"/>
      <c r="SMM56" s="138"/>
      <c r="SMN56" s="132"/>
      <c r="SMO56" s="132"/>
      <c r="SMP56" s="132"/>
      <c r="SMQ56" s="132"/>
      <c r="SMR56" s="132"/>
      <c r="SMS56" s="132"/>
      <c r="SMT56" s="132"/>
      <c r="SMU56" s="132"/>
      <c r="SMV56" s="132"/>
      <c r="SMW56" s="132"/>
      <c r="SMX56" s="132"/>
      <c r="SMY56" s="132"/>
      <c r="SMZ56" s="137"/>
      <c r="SNA56" s="96"/>
      <c r="SNB56" s="138"/>
      <c r="SNC56" s="132"/>
      <c r="SND56" s="132"/>
      <c r="SNE56" s="132"/>
      <c r="SNF56" s="132"/>
      <c r="SNG56" s="132"/>
      <c r="SNH56" s="132"/>
      <c r="SNI56" s="132"/>
      <c r="SNJ56" s="132"/>
      <c r="SNK56" s="132"/>
      <c r="SNL56" s="132"/>
      <c r="SNM56" s="132"/>
      <c r="SNN56" s="132"/>
      <c r="SNO56" s="137"/>
      <c r="SNP56" s="96"/>
      <c r="SNQ56" s="138"/>
      <c r="SNR56" s="132"/>
      <c r="SNS56" s="132"/>
      <c r="SNT56" s="132"/>
      <c r="SNU56" s="132"/>
      <c r="SNV56" s="132"/>
      <c r="SNW56" s="132"/>
      <c r="SNX56" s="132"/>
      <c r="SNY56" s="132"/>
      <c r="SNZ56" s="132"/>
      <c r="SOA56" s="132"/>
      <c r="SOB56" s="132"/>
      <c r="SOC56" s="132"/>
      <c r="SOD56" s="137"/>
      <c r="SOE56" s="96"/>
      <c r="SOF56" s="138"/>
      <c r="SOG56" s="132"/>
      <c r="SOH56" s="132"/>
      <c r="SOI56" s="132"/>
      <c r="SOJ56" s="132"/>
      <c r="SOK56" s="132"/>
      <c r="SOL56" s="132"/>
      <c r="SOM56" s="132"/>
      <c r="SON56" s="132"/>
      <c r="SOO56" s="132"/>
      <c r="SOP56" s="132"/>
      <c r="SOQ56" s="132"/>
      <c r="SOR56" s="132"/>
      <c r="SOS56" s="137"/>
      <c r="SOT56" s="96"/>
      <c r="SOU56" s="138"/>
      <c r="SOV56" s="132"/>
      <c r="SOW56" s="132"/>
      <c r="SOX56" s="132"/>
      <c r="SOY56" s="132"/>
      <c r="SOZ56" s="132"/>
      <c r="SPA56" s="132"/>
      <c r="SPB56" s="132"/>
      <c r="SPC56" s="132"/>
      <c r="SPD56" s="132"/>
      <c r="SPE56" s="132"/>
      <c r="SPF56" s="132"/>
      <c r="SPG56" s="132"/>
      <c r="SPH56" s="137"/>
      <c r="SPI56" s="96"/>
      <c r="SPJ56" s="138"/>
      <c r="SPK56" s="132"/>
      <c r="SPL56" s="132"/>
      <c r="SPM56" s="132"/>
      <c r="SPN56" s="132"/>
      <c r="SPO56" s="132"/>
      <c r="SPP56" s="132"/>
      <c r="SPQ56" s="132"/>
      <c r="SPR56" s="132"/>
      <c r="SPS56" s="132"/>
      <c r="SPT56" s="132"/>
      <c r="SPU56" s="132"/>
      <c r="SPV56" s="132"/>
      <c r="SPW56" s="137"/>
      <c r="SPX56" s="96"/>
      <c r="SPY56" s="138"/>
      <c r="SPZ56" s="132"/>
      <c r="SQA56" s="132"/>
      <c r="SQB56" s="132"/>
      <c r="SQC56" s="132"/>
      <c r="SQD56" s="132"/>
      <c r="SQE56" s="132"/>
      <c r="SQF56" s="132"/>
      <c r="SQG56" s="132"/>
      <c r="SQH56" s="132"/>
      <c r="SQI56" s="132"/>
      <c r="SQJ56" s="132"/>
      <c r="SQK56" s="132"/>
      <c r="SQL56" s="137"/>
      <c r="SQM56" s="96"/>
      <c r="SQN56" s="138"/>
      <c r="SQO56" s="132"/>
      <c r="SQP56" s="132"/>
      <c r="SQQ56" s="132"/>
      <c r="SQR56" s="132"/>
      <c r="SQS56" s="132"/>
      <c r="SQT56" s="132"/>
      <c r="SQU56" s="132"/>
      <c r="SQV56" s="132"/>
      <c r="SQW56" s="132"/>
      <c r="SQX56" s="132"/>
      <c r="SQY56" s="132"/>
      <c r="SQZ56" s="132"/>
      <c r="SRA56" s="137"/>
      <c r="SRB56" s="96"/>
      <c r="SRC56" s="138"/>
      <c r="SRD56" s="132"/>
      <c r="SRE56" s="132"/>
      <c r="SRF56" s="132"/>
      <c r="SRG56" s="132"/>
      <c r="SRH56" s="132"/>
      <c r="SRI56" s="132"/>
      <c r="SRJ56" s="132"/>
      <c r="SRK56" s="132"/>
      <c r="SRL56" s="132"/>
      <c r="SRM56" s="132"/>
      <c r="SRN56" s="132"/>
      <c r="SRO56" s="132"/>
      <c r="SRP56" s="137"/>
      <c r="SRQ56" s="96"/>
      <c r="SRR56" s="138"/>
      <c r="SRS56" s="132"/>
      <c r="SRT56" s="132"/>
      <c r="SRU56" s="132"/>
      <c r="SRV56" s="132"/>
      <c r="SRW56" s="132"/>
      <c r="SRX56" s="132"/>
      <c r="SRY56" s="132"/>
      <c r="SRZ56" s="132"/>
      <c r="SSA56" s="132"/>
      <c r="SSB56" s="132"/>
      <c r="SSC56" s="132"/>
      <c r="SSD56" s="132"/>
      <c r="SSE56" s="137"/>
      <c r="SSF56" s="96"/>
      <c r="SSG56" s="138"/>
      <c r="SSH56" s="132"/>
      <c r="SSI56" s="132"/>
      <c r="SSJ56" s="132"/>
      <c r="SSK56" s="132"/>
      <c r="SSL56" s="132"/>
      <c r="SSM56" s="132"/>
      <c r="SSN56" s="132"/>
      <c r="SSO56" s="132"/>
      <c r="SSP56" s="132"/>
      <c r="SSQ56" s="132"/>
      <c r="SSR56" s="132"/>
      <c r="SSS56" s="132"/>
      <c r="SST56" s="137"/>
      <c r="SSU56" s="96"/>
      <c r="SSV56" s="138"/>
      <c r="SSW56" s="132"/>
      <c r="SSX56" s="132"/>
      <c r="SSY56" s="132"/>
      <c r="SSZ56" s="132"/>
      <c r="STA56" s="132"/>
      <c r="STB56" s="132"/>
      <c r="STC56" s="132"/>
      <c r="STD56" s="132"/>
      <c r="STE56" s="132"/>
      <c r="STF56" s="132"/>
      <c r="STG56" s="132"/>
      <c r="STH56" s="132"/>
      <c r="STI56" s="137"/>
      <c r="STJ56" s="96"/>
      <c r="STK56" s="138"/>
      <c r="STL56" s="132"/>
      <c r="STM56" s="132"/>
      <c r="STN56" s="132"/>
      <c r="STO56" s="132"/>
      <c r="STP56" s="132"/>
      <c r="STQ56" s="132"/>
      <c r="STR56" s="132"/>
      <c r="STS56" s="132"/>
      <c r="STT56" s="132"/>
      <c r="STU56" s="132"/>
      <c r="STV56" s="132"/>
      <c r="STW56" s="132"/>
      <c r="STX56" s="137"/>
      <c r="STY56" s="96"/>
      <c r="STZ56" s="138"/>
      <c r="SUA56" s="132"/>
      <c r="SUB56" s="132"/>
      <c r="SUC56" s="132"/>
      <c r="SUD56" s="132"/>
      <c r="SUE56" s="132"/>
      <c r="SUF56" s="132"/>
      <c r="SUG56" s="132"/>
      <c r="SUH56" s="132"/>
      <c r="SUI56" s="132"/>
      <c r="SUJ56" s="132"/>
      <c r="SUK56" s="132"/>
      <c r="SUL56" s="132"/>
      <c r="SUM56" s="137"/>
      <c r="SUN56" s="96"/>
      <c r="SUO56" s="138"/>
      <c r="SUP56" s="132"/>
      <c r="SUQ56" s="132"/>
      <c r="SUR56" s="132"/>
      <c r="SUS56" s="132"/>
      <c r="SUT56" s="132"/>
      <c r="SUU56" s="132"/>
      <c r="SUV56" s="132"/>
      <c r="SUW56" s="132"/>
      <c r="SUX56" s="132"/>
      <c r="SUY56" s="132"/>
      <c r="SUZ56" s="132"/>
      <c r="SVA56" s="132"/>
      <c r="SVB56" s="137"/>
      <c r="SVC56" s="96"/>
      <c r="SVD56" s="138"/>
      <c r="SVE56" s="132"/>
      <c r="SVF56" s="132"/>
      <c r="SVG56" s="132"/>
      <c r="SVH56" s="132"/>
      <c r="SVI56" s="132"/>
      <c r="SVJ56" s="132"/>
      <c r="SVK56" s="132"/>
      <c r="SVL56" s="132"/>
      <c r="SVM56" s="132"/>
      <c r="SVN56" s="132"/>
      <c r="SVO56" s="132"/>
      <c r="SVP56" s="132"/>
      <c r="SVQ56" s="137"/>
      <c r="SVR56" s="96"/>
      <c r="SVS56" s="138"/>
      <c r="SVT56" s="132"/>
      <c r="SVU56" s="132"/>
      <c r="SVV56" s="132"/>
      <c r="SVW56" s="132"/>
      <c r="SVX56" s="132"/>
      <c r="SVY56" s="132"/>
      <c r="SVZ56" s="132"/>
      <c r="SWA56" s="132"/>
      <c r="SWB56" s="132"/>
      <c r="SWC56" s="132"/>
      <c r="SWD56" s="132"/>
      <c r="SWE56" s="132"/>
      <c r="SWF56" s="137"/>
      <c r="SWG56" s="96"/>
      <c r="SWH56" s="138"/>
      <c r="SWI56" s="132"/>
      <c r="SWJ56" s="132"/>
      <c r="SWK56" s="132"/>
      <c r="SWL56" s="132"/>
      <c r="SWM56" s="132"/>
      <c r="SWN56" s="132"/>
      <c r="SWO56" s="132"/>
      <c r="SWP56" s="132"/>
      <c r="SWQ56" s="132"/>
      <c r="SWR56" s="132"/>
      <c r="SWS56" s="132"/>
      <c r="SWT56" s="132"/>
      <c r="SWU56" s="137"/>
      <c r="SWV56" s="96"/>
      <c r="SWW56" s="138"/>
      <c r="SWX56" s="132"/>
      <c r="SWY56" s="132"/>
      <c r="SWZ56" s="132"/>
      <c r="SXA56" s="132"/>
      <c r="SXB56" s="132"/>
      <c r="SXC56" s="132"/>
      <c r="SXD56" s="132"/>
      <c r="SXE56" s="132"/>
      <c r="SXF56" s="132"/>
      <c r="SXG56" s="132"/>
      <c r="SXH56" s="132"/>
      <c r="SXI56" s="132"/>
      <c r="SXJ56" s="137"/>
      <c r="SXK56" s="96"/>
      <c r="SXL56" s="138"/>
      <c r="SXM56" s="132"/>
      <c r="SXN56" s="132"/>
      <c r="SXO56" s="132"/>
      <c r="SXP56" s="132"/>
      <c r="SXQ56" s="132"/>
      <c r="SXR56" s="132"/>
      <c r="SXS56" s="132"/>
      <c r="SXT56" s="132"/>
      <c r="SXU56" s="132"/>
      <c r="SXV56" s="132"/>
      <c r="SXW56" s="132"/>
      <c r="SXX56" s="132"/>
      <c r="SXY56" s="137"/>
      <c r="SXZ56" s="96"/>
      <c r="SYA56" s="138"/>
      <c r="SYB56" s="132"/>
      <c r="SYC56" s="132"/>
      <c r="SYD56" s="132"/>
      <c r="SYE56" s="132"/>
      <c r="SYF56" s="132"/>
      <c r="SYG56" s="132"/>
      <c r="SYH56" s="132"/>
      <c r="SYI56" s="132"/>
      <c r="SYJ56" s="132"/>
      <c r="SYK56" s="132"/>
      <c r="SYL56" s="132"/>
      <c r="SYM56" s="132"/>
      <c r="SYN56" s="137"/>
      <c r="SYO56" s="96"/>
      <c r="SYP56" s="138"/>
      <c r="SYQ56" s="132"/>
      <c r="SYR56" s="132"/>
      <c r="SYS56" s="132"/>
      <c r="SYT56" s="132"/>
      <c r="SYU56" s="132"/>
      <c r="SYV56" s="132"/>
      <c r="SYW56" s="132"/>
      <c r="SYX56" s="132"/>
      <c r="SYY56" s="132"/>
      <c r="SYZ56" s="132"/>
      <c r="SZA56" s="132"/>
      <c r="SZB56" s="132"/>
      <c r="SZC56" s="137"/>
      <c r="SZD56" s="96"/>
      <c r="SZE56" s="138"/>
      <c r="SZF56" s="132"/>
      <c r="SZG56" s="132"/>
      <c r="SZH56" s="132"/>
      <c r="SZI56" s="132"/>
      <c r="SZJ56" s="132"/>
      <c r="SZK56" s="132"/>
      <c r="SZL56" s="132"/>
      <c r="SZM56" s="132"/>
      <c r="SZN56" s="132"/>
      <c r="SZO56" s="132"/>
      <c r="SZP56" s="132"/>
      <c r="SZQ56" s="132"/>
      <c r="SZR56" s="137"/>
      <c r="SZS56" s="96"/>
      <c r="SZT56" s="138"/>
      <c r="SZU56" s="132"/>
      <c r="SZV56" s="132"/>
      <c r="SZW56" s="132"/>
      <c r="SZX56" s="132"/>
      <c r="SZY56" s="132"/>
      <c r="SZZ56" s="132"/>
      <c r="TAA56" s="132"/>
      <c r="TAB56" s="132"/>
      <c r="TAC56" s="132"/>
      <c r="TAD56" s="132"/>
      <c r="TAE56" s="132"/>
      <c r="TAF56" s="132"/>
      <c r="TAG56" s="137"/>
      <c r="TAH56" s="96"/>
      <c r="TAI56" s="138"/>
      <c r="TAJ56" s="132"/>
      <c r="TAK56" s="132"/>
      <c r="TAL56" s="132"/>
      <c r="TAM56" s="132"/>
      <c r="TAN56" s="132"/>
      <c r="TAO56" s="132"/>
      <c r="TAP56" s="132"/>
      <c r="TAQ56" s="132"/>
      <c r="TAR56" s="132"/>
      <c r="TAS56" s="132"/>
      <c r="TAT56" s="132"/>
      <c r="TAU56" s="132"/>
      <c r="TAV56" s="137"/>
      <c r="TAW56" s="96"/>
      <c r="TAX56" s="138"/>
      <c r="TAY56" s="132"/>
      <c r="TAZ56" s="132"/>
      <c r="TBA56" s="132"/>
      <c r="TBB56" s="132"/>
      <c r="TBC56" s="132"/>
      <c r="TBD56" s="132"/>
      <c r="TBE56" s="132"/>
      <c r="TBF56" s="132"/>
      <c r="TBG56" s="132"/>
      <c r="TBH56" s="132"/>
      <c r="TBI56" s="132"/>
      <c r="TBJ56" s="132"/>
      <c r="TBK56" s="137"/>
      <c r="TBL56" s="96"/>
      <c r="TBM56" s="138"/>
      <c r="TBN56" s="132"/>
      <c r="TBO56" s="132"/>
      <c r="TBP56" s="132"/>
      <c r="TBQ56" s="132"/>
      <c r="TBR56" s="132"/>
      <c r="TBS56" s="132"/>
      <c r="TBT56" s="132"/>
      <c r="TBU56" s="132"/>
      <c r="TBV56" s="132"/>
      <c r="TBW56" s="132"/>
      <c r="TBX56" s="132"/>
      <c r="TBY56" s="132"/>
      <c r="TBZ56" s="137"/>
      <c r="TCA56" s="96"/>
      <c r="TCB56" s="138"/>
      <c r="TCC56" s="132"/>
      <c r="TCD56" s="132"/>
      <c r="TCE56" s="132"/>
      <c r="TCF56" s="132"/>
      <c r="TCG56" s="132"/>
      <c r="TCH56" s="132"/>
      <c r="TCI56" s="132"/>
      <c r="TCJ56" s="132"/>
      <c r="TCK56" s="132"/>
      <c r="TCL56" s="132"/>
      <c r="TCM56" s="132"/>
      <c r="TCN56" s="132"/>
      <c r="TCO56" s="137"/>
      <c r="TCP56" s="96"/>
      <c r="TCQ56" s="138"/>
      <c r="TCR56" s="132"/>
      <c r="TCS56" s="132"/>
      <c r="TCT56" s="132"/>
      <c r="TCU56" s="132"/>
      <c r="TCV56" s="132"/>
      <c r="TCW56" s="132"/>
      <c r="TCX56" s="132"/>
      <c r="TCY56" s="132"/>
      <c r="TCZ56" s="132"/>
      <c r="TDA56" s="132"/>
      <c r="TDB56" s="132"/>
      <c r="TDC56" s="132"/>
      <c r="TDD56" s="137"/>
      <c r="TDE56" s="96"/>
      <c r="TDF56" s="138"/>
      <c r="TDG56" s="132"/>
      <c r="TDH56" s="132"/>
      <c r="TDI56" s="132"/>
      <c r="TDJ56" s="132"/>
      <c r="TDK56" s="132"/>
      <c r="TDL56" s="132"/>
      <c r="TDM56" s="132"/>
      <c r="TDN56" s="132"/>
      <c r="TDO56" s="132"/>
      <c r="TDP56" s="132"/>
      <c r="TDQ56" s="132"/>
      <c r="TDR56" s="132"/>
      <c r="TDS56" s="137"/>
      <c r="TDT56" s="96"/>
      <c r="TDU56" s="138"/>
      <c r="TDV56" s="132"/>
      <c r="TDW56" s="132"/>
      <c r="TDX56" s="132"/>
      <c r="TDY56" s="132"/>
      <c r="TDZ56" s="132"/>
      <c r="TEA56" s="132"/>
      <c r="TEB56" s="132"/>
      <c r="TEC56" s="132"/>
      <c r="TED56" s="132"/>
      <c r="TEE56" s="132"/>
      <c r="TEF56" s="132"/>
      <c r="TEG56" s="132"/>
      <c r="TEH56" s="137"/>
      <c r="TEI56" s="96"/>
      <c r="TEJ56" s="138"/>
      <c r="TEK56" s="132"/>
      <c r="TEL56" s="132"/>
      <c r="TEM56" s="132"/>
      <c r="TEN56" s="132"/>
      <c r="TEO56" s="132"/>
      <c r="TEP56" s="132"/>
      <c r="TEQ56" s="132"/>
      <c r="TER56" s="132"/>
      <c r="TES56" s="132"/>
      <c r="TET56" s="132"/>
      <c r="TEU56" s="132"/>
      <c r="TEV56" s="132"/>
      <c r="TEW56" s="137"/>
      <c r="TEX56" s="96"/>
      <c r="TEY56" s="138"/>
      <c r="TEZ56" s="132"/>
      <c r="TFA56" s="132"/>
      <c r="TFB56" s="132"/>
      <c r="TFC56" s="132"/>
      <c r="TFD56" s="132"/>
      <c r="TFE56" s="132"/>
      <c r="TFF56" s="132"/>
      <c r="TFG56" s="132"/>
      <c r="TFH56" s="132"/>
      <c r="TFI56" s="132"/>
      <c r="TFJ56" s="132"/>
      <c r="TFK56" s="132"/>
      <c r="TFL56" s="137"/>
      <c r="TFM56" s="96"/>
      <c r="TFN56" s="138"/>
      <c r="TFO56" s="132"/>
      <c r="TFP56" s="132"/>
      <c r="TFQ56" s="132"/>
      <c r="TFR56" s="132"/>
      <c r="TFS56" s="132"/>
      <c r="TFT56" s="132"/>
      <c r="TFU56" s="132"/>
      <c r="TFV56" s="132"/>
      <c r="TFW56" s="132"/>
      <c r="TFX56" s="132"/>
      <c r="TFY56" s="132"/>
      <c r="TFZ56" s="132"/>
      <c r="TGA56" s="137"/>
      <c r="TGB56" s="96"/>
      <c r="TGC56" s="138"/>
      <c r="TGD56" s="132"/>
      <c r="TGE56" s="132"/>
      <c r="TGF56" s="132"/>
      <c r="TGG56" s="132"/>
      <c r="TGH56" s="132"/>
      <c r="TGI56" s="132"/>
      <c r="TGJ56" s="132"/>
      <c r="TGK56" s="132"/>
      <c r="TGL56" s="132"/>
      <c r="TGM56" s="132"/>
      <c r="TGN56" s="132"/>
      <c r="TGO56" s="132"/>
      <c r="TGP56" s="137"/>
      <c r="TGQ56" s="96"/>
      <c r="TGR56" s="138"/>
      <c r="TGS56" s="132"/>
      <c r="TGT56" s="132"/>
      <c r="TGU56" s="132"/>
      <c r="TGV56" s="132"/>
      <c r="TGW56" s="132"/>
      <c r="TGX56" s="132"/>
      <c r="TGY56" s="132"/>
      <c r="TGZ56" s="132"/>
      <c r="THA56" s="132"/>
      <c r="THB56" s="132"/>
      <c r="THC56" s="132"/>
      <c r="THD56" s="132"/>
      <c r="THE56" s="137"/>
      <c r="THF56" s="96"/>
      <c r="THG56" s="138"/>
      <c r="THH56" s="132"/>
      <c r="THI56" s="132"/>
      <c r="THJ56" s="132"/>
      <c r="THK56" s="132"/>
      <c r="THL56" s="132"/>
      <c r="THM56" s="132"/>
      <c r="THN56" s="132"/>
      <c r="THO56" s="132"/>
      <c r="THP56" s="132"/>
      <c r="THQ56" s="132"/>
      <c r="THR56" s="132"/>
      <c r="THS56" s="132"/>
      <c r="THT56" s="137"/>
      <c r="THU56" s="96"/>
      <c r="THV56" s="138"/>
      <c r="THW56" s="132"/>
      <c r="THX56" s="132"/>
      <c r="THY56" s="132"/>
      <c r="THZ56" s="132"/>
      <c r="TIA56" s="132"/>
      <c r="TIB56" s="132"/>
      <c r="TIC56" s="132"/>
      <c r="TID56" s="132"/>
      <c r="TIE56" s="132"/>
      <c r="TIF56" s="132"/>
      <c r="TIG56" s="132"/>
      <c r="TIH56" s="132"/>
      <c r="TII56" s="137"/>
      <c r="TIJ56" s="96"/>
      <c r="TIK56" s="138"/>
      <c r="TIL56" s="132"/>
      <c r="TIM56" s="132"/>
      <c r="TIN56" s="132"/>
      <c r="TIO56" s="132"/>
      <c r="TIP56" s="132"/>
      <c r="TIQ56" s="132"/>
      <c r="TIR56" s="132"/>
      <c r="TIS56" s="132"/>
      <c r="TIT56" s="132"/>
      <c r="TIU56" s="132"/>
      <c r="TIV56" s="132"/>
      <c r="TIW56" s="132"/>
      <c r="TIX56" s="137"/>
      <c r="TIY56" s="96"/>
      <c r="TIZ56" s="138"/>
      <c r="TJA56" s="132"/>
      <c r="TJB56" s="132"/>
      <c r="TJC56" s="132"/>
      <c r="TJD56" s="132"/>
      <c r="TJE56" s="132"/>
      <c r="TJF56" s="132"/>
      <c r="TJG56" s="132"/>
      <c r="TJH56" s="132"/>
      <c r="TJI56" s="132"/>
      <c r="TJJ56" s="132"/>
      <c r="TJK56" s="132"/>
      <c r="TJL56" s="132"/>
      <c r="TJM56" s="137"/>
      <c r="TJN56" s="96"/>
      <c r="TJO56" s="138"/>
      <c r="TJP56" s="132"/>
      <c r="TJQ56" s="132"/>
      <c r="TJR56" s="132"/>
      <c r="TJS56" s="132"/>
      <c r="TJT56" s="132"/>
      <c r="TJU56" s="132"/>
      <c r="TJV56" s="132"/>
      <c r="TJW56" s="132"/>
      <c r="TJX56" s="132"/>
      <c r="TJY56" s="132"/>
      <c r="TJZ56" s="132"/>
      <c r="TKA56" s="132"/>
      <c r="TKB56" s="137"/>
      <c r="TKC56" s="96"/>
      <c r="TKD56" s="138"/>
      <c r="TKE56" s="132"/>
      <c r="TKF56" s="132"/>
      <c r="TKG56" s="132"/>
      <c r="TKH56" s="132"/>
      <c r="TKI56" s="132"/>
      <c r="TKJ56" s="132"/>
      <c r="TKK56" s="132"/>
      <c r="TKL56" s="132"/>
      <c r="TKM56" s="132"/>
      <c r="TKN56" s="132"/>
      <c r="TKO56" s="132"/>
      <c r="TKP56" s="132"/>
      <c r="TKQ56" s="137"/>
      <c r="TKR56" s="96"/>
      <c r="TKS56" s="138"/>
      <c r="TKT56" s="132"/>
      <c r="TKU56" s="132"/>
      <c r="TKV56" s="132"/>
      <c r="TKW56" s="132"/>
      <c r="TKX56" s="132"/>
      <c r="TKY56" s="132"/>
      <c r="TKZ56" s="132"/>
      <c r="TLA56" s="132"/>
      <c r="TLB56" s="132"/>
      <c r="TLC56" s="132"/>
      <c r="TLD56" s="132"/>
      <c r="TLE56" s="132"/>
      <c r="TLF56" s="137"/>
      <c r="TLG56" s="96"/>
      <c r="TLH56" s="138"/>
      <c r="TLI56" s="132"/>
      <c r="TLJ56" s="132"/>
      <c r="TLK56" s="132"/>
      <c r="TLL56" s="132"/>
      <c r="TLM56" s="132"/>
      <c r="TLN56" s="132"/>
      <c r="TLO56" s="132"/>
      <c r="TLP56" s="132"/>
      <c r="TLQ56" s="132"/>
      <c r="TLR56" s="132"/>
      <c r="TLS56" s="132"/>
      <c r="TLT56" s="132"/>
      <c r="TLU56" s="137"/>
      <c r="TLV56" s="96"/>
      <c r="TLW56" s="138"/>
      <c r="TLX56" s="132"/>
      <c r="TLY56" s="132"/>
      <c r="TLZ56" s="132"/>
      <c r="TMA56" s="132"/>
      <c r="TMB56" s="132"/>
      <c r="TMC56" s="132"/>
      <c r="TMD56" s="132"/>
      <c r="TME56" s="132"/>
      <c r="TMF56" s="132"/>
      <c r="TMG56" s="132"/>
      <c r="TMH56" s="132"/>
      <c r="TMI56" s="132"/>
      <c r="TMJ56" s="137"/>
      <c r="TMK56" s="96"/>
      <c r="TML56" s="138"/>
      <c r="TMM56" s="132"/>
      <c r="TMN56" s="132"/>
      <c r="TMO56" s="132"/>
      <c r="TMP56" s="132"/>
      <c r="TMQ56" s="132"/>
      <c r="TMR56" s="132"/>
      <c r="TMS56" s="132"/>
      <c r="TMT56" s="132"/>
      <c r="TMU56" s="132"/>
      <c r="TMV56" s="132"/>
      <c r="TMW56" s="132"/>
      <c r="TMX56" s="132"/>
      <c r="TMY56" s="137"/>
      <c r="TMZ56" s="96"/>
      <c r="TNA56" s="138"/>
      <c r="TNB56" s="132"/>
      <c r="TNC56" s="132"/>
      <c r="TND56" s="132"/>
      <c r="TNE56" s="132"/>
      <c r="TNF56" s="132"/>
      <c r="TNG56" s="132"/>
      <c r="TNH56" s="132"/>
      <c r="TNI56" s="132"/>
      <c r="TNJ56" s="132"/>
      <c r="TNK56" s="132"/>
      <c r="TNL56" s="132"/>
      <c r="TNM56" s="132"/>
      <c r="TNN56" s="137"/>
      <c r="TNO56" s="96"/>
      <c r="TNP56" s="138"/>
      <c r="TNQ56" s="132"/>
      <c r="TNR56" s="132"/>
      <c r="TNS56" s="132"/>
      <c r="TNT56" s="132"/>
      <c r="TNU56" s="132"/>
      <c r="TNV56" s="132"/>
      <c r="TNW56" s="132"/>
      <c r="TNX56" s="132"/>
      <c r="TNY56" s="132"/>
      <c r="TNZ56" s="132"/>
      <c r="TOA56" s="132"/>
      <c r="TOB56" s="132"/>
      <c r="TOC56" s="137"/>
      <c r="TOD56" s="96"/>
      <c r="TOE56" s="138"/>
      <c r="TOF56" s="132"/>
      <c r="TOG56" s="132"/>
      <c r="TOH56" s="132"/>
      <c r="TOI56" s="132"/>
      <c r="TOJ56" s="132"/>
      <c r="TOK56" s="132"/>
      <c r="TOL56" s="132"/>
      <c r="TOM56" s="132"/>
      <c r="TON56" s="132"/>
      <c r="TOO56" s="132"/>
      <c r="TOP56" s="132"/>
      <c r="TOQ56" s="132"/>
      <c r="TOR56" s="137"/>
      <c r="TOS56" s="96"/>
      <c r="TOT56" s="138"/>
      <c r="TOU56" s="132"/>
      <c r="TOV56" s="132"/>
      <c r="TOW56" s="132"/>
      <c r="TOX56" s="132"/>
      <c r="TOY56" s="132"/>
      <c r="TOZ56" s="132"/>
      <c r="TPA56" s="132"/>
      <c r="TPB56" s="132"/>
      <c r="TPC56" s="132"/>
      <c r="TPD56" s="132"/>
      <c r="TPE56" s="132"/>
      <c r="TPF56" s="132"/>
      <c r="TPG56" s="137"/>
      <c r="TPH56" s="96"/>
      <c r="TPI56" s="138"/>
      <c r="TPJ56" s="132"/>
      <c r="TPK56" s="132"/>
      <c r="TPL56" s="132"/>
      <c r="TPM56" s="132"/>
      <c r="TPN56" s="132"/>
      <c r="TPO56" s="132"/>
      <c r="TPP56" s="132"/>
      <c r="TPQ56" s="132"/>
      <c r="TPR56" s="132"/>
      <c r="TPS56" s="132"/>
      <c r="TPT56" s="132"/>
      <c r="TPU56" s="132"/>
      <c r="TPV56" s="137"/>
      <c r="TPW56" s="96"/>
      <c r="TPX56" s="138"/>
      <c r="TPY56" s="132"/>
      <c r="TPZ56" s="132"/>
      <c r="TQA56" s="132"/>
      <c r="TQB56" s="132"/>
      <c r="TQC56" s="132"/>
      <c r="TQD56" s="132"/>
      <c r="TQE56" s="132"/>
      <c r="TQF56" s="132"/>
      <c r="TQG56" s="132"/>
      <c r="TQH56" s="132"/>
      <c r="TQI56" s="132"/>
      <c r="TQJ56" s="132"/>
      <c r="TQK56" s="137"/>
      <c r="TQL56" s="96"/>
      <c r="TQM56" s="138"/>
      <c r="TQN56" s="132"/>
      <c r="TQO56" s="132"/>
      <c r="TQP56" s="132"/>
      <c r="TQQ56" s="132"/>
      <c r="TQR56" s="132"/>
      <c r="TQS56" s="132"/>
      <c r="TQT56" s="132"/>
      <c r="TQU56" s="132"/>
      <c r="TQV56" s="132"/>
      <c r="TQW56" s="132"/>
      <c r="TQX56" s="132"/>
      <c r="TQY56" s="132"/>
      <c r="TQZ56" s="137"/>
      <c r="TRA56" s="96"/>
      <c r="TRB56" s="138"/>
      <c r="TRC56" s="132"/>
      <c r="TRD56" s="132"/>
      <c r="TRE56" s="132"/>
      <c r="TRF56" s="132"/>
      <c r="TRG56" s="132"/>
      <c r="TRH56" s="132"/>
      <c r="TRI56" s="132"/>
      <c r="TRJ56" s="132"/>
      <c r="TRK56" s="132"/>
      <c r="TRL56" s="132"/>
      <c r="TRM56" s="132"/>
      <c r="TRN56" s="132"/>
      <c r="TRO56" s="137"/>
      <c r="TRP56" s="96"/>
      <c r="TRQ56" s="138"/>
      <c r="TRR56" s="132"/>
      <c r="TRS56" s="132"/>
      <c r="TRT56" s="132"/>
      <c r="TRU56" s="132"/>
      <c r="TRV56" s="132"/>
      <c r="TRW56" s="132"/>
      <c r="TRX56" s="132"/>
      <c r="TRY56" s="132"/>
      <c r="TRZ56" s="132"/>
      <c r="TSA56" s="132"/>
      <c r="TSB56" s="132"/>
      <c r="TSC56" s="132"/>
      <c r="TSD56" s="137"/>
      <c r="TSE56" s="96"/>
      <c r="TSF56" s="138"/>
      <c r="TSG56" s="132"/>
      <c r="TSH56" s="132"/>
      <c r="TSI56" s="132"/>
      <c r="TSJ56" s="132"/>
      <c r="TSK56" s="132"/>
      <c r="TSL56" s="132"/>
      <c r="TSM56" s="132"/>
      <c r="TSN56" s="132"/>
      <c r="TSO56" s="132"/>
      <c r="TSP56" s="132"/>
      <c r="TSQ56" s="132"/>
      <c r="TSR56" s="132"/>
      <c r="TSS56" s="137"/>
      <c r="TST56" s="96"/>
      <c r="TSU56" s="138"/>
      <c r="TSV56" s="132"/>
      <c r="TSW56" s="132"/>
      <c r="TSX56" s="132"/>
      <c r="TSY56" s="132"/>
      <c r="TSZ56" s="132"/>
      <c r="TTA56" s="132"/>
      <c r="TTB56" s="132"/>
      <c r="TTC56" s="132"/>
      <c r="TTD56" s="132"/>
      <c r="TTE56" s="132"/>
      <c r="TTF56" s="132"/>
      <c r="TTG56" s="132"/>
      <c r="TTH56" s="137"/>
      <c r="TTI56" s="96"/>
      <c r="TTJ56" s="138"/>
      <c r="TTK56" s="132"/>
      <c r="TTL56" s="132"/>
      <c r="TTM56" s="132"/>
      <c r="TTN56" s="132"/>
      <c r="TTO56" s="132"/>
      <c r="TTP56" s="132"/>
      <c r="TTQ56" s="132"/>
      <c r="TTR56" s="132"/>
      <c r="TTS56" s="132"/>
      <c r="TTT56" s="132"/>
      <c r="TTU56" s="132"/>
      <c r="TTV56" s="132"/>
      <c r="TTW56" s="137"/>
      <c r="TTX56" s="96"/>
      <c r="TTY56" s="138"/>
      <c r="TTZ56" s="132"/>
      <c r="TUA56" s="132"/>
      <c r="TUB56" s="132"/>
      <c r="TUC56" s="132"/>
      <c r="TUD56" s="132"/>
      <c r="TUE56" s="132"/>
      <c r="TUF56" s="132"/>
      <c r="TUG56" s="132"/>
      <c r="TUH56" s="132"/>
      <c r="TUI56" s="132"/>
      <c r="TUJ56" s="132"/>
      <c r="TUK56" s="132"/>
      <c r="TUL56" s="137"/>
      <c r="TUM56" s="96"/>
      <c r="TUN56" s="138"/>
      <c r="TUO56" s="132"/>
      <c r="TUP56" s="132"/>
      <c r="TUQ56" s="132"/>
      <c r="TUR56" s="132"/>
      <c r="TUS56" s="132"/>
      <c r="TUT56" s="132"/>
      <c r="TUU56" s="132"/>
      <c r="TUV56" s="132"/>
      <c r="TUW56" s="132"/>
      <c r="TUX56" s="132"/>
      <c r="TUY56" s="132"/>
      <c r="TUZ56" s="132"/>
      <c r="TVA56" s="137"/>
      <c r="TVB56" s="96"/>
      <c r="TVC56" s="138"/>
      <c r="TVD56" s="132"/>
      <c r="TVE56" s="132"/>
      <c r="TVF56" s="132"/>
      <c r="TVG56" s="132"/>
      <c r="TVH56" s="132"/>
      <c r="TVI56" s="132"/>
      <c r="TVJ56" s="132"/>
      <c r="TVK56" s="132"/>
      <c r="TVL56" s="132"/>
      <c r="TVM56" s="132"/>
      <c r="TVN56" s="132"/>
      <c r="TVO56" s="132"/>
      <c r="TVP56" s="137"/>
      <c r="TVQ56" s="96"/>
      <c r="TVR56" s="138"/>
      <c r="TVS56" s="132"/>
      <c r="TVT56" s="132"/>
      <c r="TVU56" s="132"/>
      <c r="TVV56" s="132"/>
      <c r="TVW56" s="132"/>
      <c r="TVX56" s="132"/>
      <c r="TVY56" s="132"/>
      <c r="TVZ56" s="132"/>
      <c r="TWA56" s="132"/>
      <c r="TWB56" s="132"/>
      <c r="TWC56" s="132"/>
      <c r="TWD56" s="132"/>
      <c r="TWE56" s="137"/>
      <c r="TWF56" s="96"/>
      <c r="TWG56" s="138"/>
      <c r="TWH56" s="132"/>
      <c r="TWI56" s="132"/>
      <c r="TWJ56" s="132"/>
      <c r="TWK56" s="132"/>
      <c r="TWL56" s="132"/>
      <c r="TWM56" s="132"/>
      <c r="TWN56" s="132"/>
      <c r="TWO56" s="132"/>
      <c r="TWP56" s="132"/>
      <c r="TWQ56" s="132"/>
      <c r="TWR56" s="132"/>
      <c r="TWS56" s="132"/>
      <c r="TWT56" s="137"/>
      <c r="TWU56" s="96"/>
      <c r="TWV56" s="138"/>
      <c r="TWW56" s="132"/>
      <c r="TWX56" s="132"/>
      <c r="TWY56" s="132"/>
      <c r="TWZ56" s="132"/>
      <c r="TXA56" s="132"/>
      <c r="TXB56" s="132"/>
      <c r="TXC56" s="132"/>
      <c r="TXD56" s="132"/>
      <c r="TXE56" s="132"/>
      <c r="TXF56" s="132"/>
      <c r="TXG56" s="132"/>
      <c r="TXH56" s="132"/>
      <c r="TXI56" s="137"/>
      <c r="TXJ56" s="96"/>
      <c r="TXK56" s="138"/>
      <c r="TXL56" s="132"/>
      <c r="TXM56" s="132"/>
      <c r="TXN56" s="132"/>
      <c r="TXO56" s="132"/>
      <c r="TXP56" s="132"/>
      <c r="TXQ56" s="132"/>
      <c r="TXR56" s="132"/>
      <c r="TXS56" s="132"/>
      <c r="TXT56" s="132"/>
      <c r="TXU56" s="132"/>
      <c r="TXV56" s="132"/>
      <c r="TXW56" s="132"/>
      <c r="TXX56" s="137"/>
      <c r="TXY56" s="96"/>
      <c r="TXZ56" s="138"/>
      <c r="TYA56" s="132"/>
      <c r="TYB56" s="132"/>
      <c r="TYC56" s="132"/>
      <c r="TYD56" s="132"/>
      <c r="TYE56" s="132"/>
      <c r="TYF56" s="132"/>
      <c r="TYG56" s="132"/>
      <c r="TYH56" s="132"/>
      <c r="TYI56" s="132"/>
      <c r="TYJ56" s="132"/>
      <c r="TYK56" s="132"/>
      <c r="TYL56" s="132"/>
      <c r="TYM56" s="137"/>
      <c r="TYN56" s="96"/>
      <c r="TYO56" s="138"/>
      <c r="TYP56" s="132"/>
      <c r="TYQ56" s="132"/>
      <c r="TYR56" s="132"/>
      <c r="TYS56" s="132"/>
      <c r="TYT56" s="132"/>
      <c r="TYU56" s="132"/>
      <c r="TYV56" s="132"/>
      <c r="TYW56" s="132"/>
      <c r="TYX56" s="132"/>
      <c r="TYY56" s="132"/>
      <c r="TYZ56" s="132"/>
      <c r="TZA56" s="132"/>
      <c r="TZB56" s="137"/>
      <c r="TZC56" s="96"/>
      <c r="TZD56" s="138"/>
      <c r="TZE56" s="132"/>
      <c r="TZF56" s="132"/>
      <c r="TZG56" s="132"/>
      <c r="TZH56" s="132"/>
      <c r="TZI56" s="132"/>
      <c r="TZJ56" s="132"/>
      <c r="TZK56" s="132"/>
      <c r="TZL56" s="132"/>
      <c r="TZM56" s="132"/>
      <c r="TZN56" s="132"/>
      <c r="TZO56" s="132"/>
      <c r="TZP56" s="132"/>
      <c r="TZQ56" s="137"/>
      <c r="TZR56" s="96"/>
      <c r="TZS56" s="138"/>
      <c r="TZT56" s="132"/>
      <c r="TZU56" s="132"/>
      <c r="TZV56" s="132"/>
      <c r="TZW56" s="132"/>
      <c r="TZX56" s="132"/>
      <c r="TZY56" s="132"/>
      <c r="TZZ56" s="132"/>
      <c r="UAA56" s="132"/>
      <c r="UAB56" s="132"/>
      <c r="UAC56" s="132"/>
      <c r="UAD56" s="132"/>
      <c r="UAE56" s="132"/>
      <c r="UAF56" s="137"/>
      <c r="UAG56" s="96"/>
      <c r="UAH56" s="138"/>
      <c r="UAI56" s="132"/>
      <c r="UAJ56" s="132"/>
      <c r="UAK56" s="132"/>
      <c r="UAL56" s="132"/>
      <c r="UAM56" s="132"/>
      <c r="UAN56" s="132"/>
      <c r="UAO56" s="132"/>
      <c r="UAP56" s="132"/>
      <c r="UAQ56" s="132"/>
      <c r="UAR56" s="132"/>
      <c r="UAS56" s="132"/>
      <c r="UAT56" s="132"/>
      <c r="UAU56" s="137"/>
      <c r="UAV56" s="96"/>
      <c r="UAW56" s="138"/>
      <c r="UAX56" s="132"/>
      <c r="UAY56" s="132"/>
      <c r="UAZ56" s="132"/>
      <c r="UBA56" s="132"/>
      <c r="UBB56" s="132"/>
      <c r="UBC56" s="132"/>
      <c r="UBD56" s="132"/>
      <c r="UBE56" s="132"/>
      <c r="UBF56" s="132"/>
      <c r="UBG56" s="132"/>
      <c r="UBH56" s="132"/>
      <c r="UBI56" s="132"/>
      <c r="UBJ56" s="137"/>
      <c r="UBK56" s="96"/>
      <c r="UBL56" s="138"/>
      <c r="UBM56" s="132"/>
      <c r="UBN56" s="132"/>
      <c r="UBO56" s="132"/>
      <c r="UBP56" s="132"/>
      <c r="UBQ56" s="132"/>
      <c r="UBR56" s="132"/>
      <c r="UBS56" s="132"/>
      <c r="UBT56" s="132"/>
      <c r="UBU56" s="132"/>
      <c r="UBV56" s="132"/>
      <c r="UBW56" s="132"/>
      <c r="UBX56" s="132"/>
      <c r="UBY56" s="137"/>
      <c r="UBZ56" s="96"/>
      <c r="UCA56" s="138"/>
      <c r="UCB56" s="132"/>
      <c r="UCC56" s="132"/>
      <c r="UCD56" s="132"/>
      <c r="UCE56" s="132"/>
      <c r="UCF56" s="132"/>
      <c r="UCG56" s="132"/>
      <c r="UCH56" s="132"/>
      <c r="UCI56" s="132"/>
      <c r="UCJ56" s="132"/>
      <c r="UCK56" s="132"/>
      <c r="UCL56" s="132"/>
      <c r="UCM56" s="132"/>
      <c r="UCN56" s="137"/>
      <c r="UCO56" s="96"/>
      <c r="UCP56" s="138"/>
      <c r="UCQ56" s="132"/>
      <c r="UCR56" s="132"/>
      <c r="UCS56" s="132"/>
      <c r="UCT56" s="132"/>
      <c r="UCU56" s="132"/>
      <c r="UCV56" s="132"/>
      <c r="UCW56" s="132"/>
      <c r="UCX56" s="132"/>
      <c r="UCY56" s="132"/>
      <c r="UCZ56" s="132"/>
      <c r="UDA56" s="132"/>
      <c r="UDB56" s="132"/>
      <c r="UDC56" s="137"/>
      <c r="UDD56" s="96"/>
      <c r="UDE56" s="138"/>
      <c r="UDF56" s="132"/>
      <c r="UDG56" s="132"/>
      <c r="UDH56" s="132"/>
      <c r="UDI56" s="132"/>
      <c r="UDJ56" s="132"/>
      <c r="UDK56" s="132"/>
      <c r="UDL56" s="132"/>
      <c r="UDM56" s="132"/>
      <c r="UDN56" s="132"/>
      <c r="UDO56" s="132"/>
      <c r="UDP56" s="132"/>
      <c r="UDQ56" s="132"/>
      <c r="UDR56" s="137"/>
      <c r="UDS56" s="96"/>
      <c r="UDT56" s="138"/>
      <c r="UDU56" s="132"/>
      <c r="UDV56" s="132"/>
      <c r="UDW56" s="132"/>
      <c r="UDX56" s="132"/>
      <c r="UDY56" s="132"/>
      <c r="UDZ56" s="132"/>
      <c r="UEA56" s="132"/>
      <c r="UEB56" s="132"/>
      <c r="UEC56" s="132"/>
      <c r="UED56" s="132"/>
      <c r="UEE56" s="132"/>
      <c r="UEF56" s="132"/>
      <c r="UEG56" s="137"/>
      <c r="UEH56" s="96"/>
      <c r="UEI56" s="138"/>
      <c r="UEJ56" s="132"/>
      <c r="UEK56" s="132"/>
      <c r="UEL56" s="132"/>
      <c r="UEM56" s="132"/>
      <c r="UEN56" s="132"/>
      <c r="UEO56" s="132"/>
      <c r="UEP56" s="132"/>
      <c r="UEQ56" s="132"/>
      <c r="UER56" s="132"/>
      <c r="UES56" s="132"/>
      <c r="UET56" s="132"/>
      <c r="UEU56" s="132"/>
      <c r="UEV56" s="137"/>
      <c r="UEW56" s="96"/>
      <c r="UEX56" s="138"/>
      <c r="UEY56" s="132"/>
      <c r="UEZ56" s="132"/>
      <c r="UFA56" s="132"/>
      <c r="UFB56" s="132"/>
      <c r="UFC56" s="132"/>
      <c r="UFD56" s="132"/>
      <c r="UFE56" s="132"/>
      <c r="UFF56" s="132"/>
      <c r="UFG56" s="132"/>
      <c r="UFH56" s="132"/>
      <c r="UFI56" s="132"/>
      <c r="UFJ56" s="132"/>
      <c r="UFK56" s="137"/>
      <c r="UFL56" s="96"/>
      <c r="UFM56" s="138"/>
      <c r="UFN56" s="132"/>
      <c r="UFO56" s="132"/>
      <c r="UFP56" s="132"/>
      <c r="UFQ56" s="132"/>
      <c r="UFR56" s="132"/>
      <c r="UFS56" s="132"/>
      <c r="UFT56" s="132"/>
      <c r="UFU56" s="132"/>
      <c r="UFV56" s="132"/>
      <c r="UFW56" s="132"/>
      <c r="UFX56" s="132"/>
      <c r="UFY56" s="132"/>
      <c r="UFZ56" s="137"/>
      <c r="UGA56" s="96"/>
      <c r="UGB56" s="138"/>
      <c r="UGC56" s="132"/>
      <c r="UGD56" s="132"/>
      <c r="UGE56" s="132"/>
      <c r="UGF56" s="132"/>
      <c r="UGG56" s="132"/>
      <c r="UGH56" s="132"/>
      <c r="UGI56" s="132"/>
      <c r="UGJ56" s="132"/>
      <c r="UGK56" s="132"/>
      <c r="UGL56" s="132"/>
      <c r="UGM56" s="132"/>
      <c r="UGN56" s="132"/>
      <c r="UGO56" s="137"/>
      <c r="UGP56" s="96"/>
      <c r="UGQ56" s="138"/>
      <c r="UGR56" s="132"/>
      <c r="UGS56" s="132"/>
      <c r="UGT56" s="132"/>
      <c r="UGU56" s="132"/>
      <c r="UGV56" s="132"/>
      <c r="UGW56" s="132"/>
      <c r="UGX56" s="132"/>
      <c r="UGY56" s="132"/>
      <c r="UGZ56" s="132"/>
      <c r="UHA56" s="132"/>
      <c r="UHB56" s="132"/>
      <c r="UHC56" s="132"/>
      <c r="UHD56" s="137"/>
      <c r="UHE56" s="96"/>
      <c r="UHF56" s="138"/>
      <c r="UHG56" s="132"/>
      <c r="UHH56" s="132"/>
      <c r="UHI56" s="132"/>
      <c r="UHJ56" s="132"/>
      <c r="UHK56" s="132"/>
      <c r="UHL56" s="132"/>
      <c r="UHM56" s="132"/>
      <c r="UHN56" s="132"/>
      <c r="UHO56" s="132"/>
      <c r="UHP56" s="132"/>
      <c r="UHQ56" s="132"/>
      <c r="UHR56" s="132"/>
      <c r="UHS56" s="137"/>
      <c r="UHT56" s="96"/>
      <c r="UHU56" s="138"/>
      <c r="UHV56" s="132"/>
      <c r="UHW56" s="132"/>
      <c r="UHX56" s="132"/>
      <c r="UHY56" s="132"/>
      <c r="UHZ56" s="132"/>
      <c r="UIA56" s="132"/>
      <c r="UIB56" s="132"/>
      <c r="UIC56" s="132"/>
      <c r="UID56" s="132"/>
      <c r="UIE56" s="132"/>
      <c r="UIF56" s="132"/>
      <c r="UIG56" s="132"/>
      <c r="UIH56" s="137"/>
      <c r="UII56" s="96"/>
      <c r="UIJ56" s="138"/>
      <c r="UIK56" s="132"/>
      <c r="UIL56" s="132"/>
      <c r="UIM56" s="132"/>
      <c r="UIN56" s="132"/>
      <c r="UIO56" s="132"/>
      <c r="UIP56" s="132"/>
      <c r="UIQ56" s="132"/>
      <c r="UIR56" s="132"/>
      <c r="UIS56" s="132"/>
      <c r="UIT56" s="132"/>
      <c r="UIU56" s="132"/>
      <c r="UIV56" s="132"/>
      <c r="UIW56" s="137"/>
      <c r="UIX56" s="96"/>
      <c r="UIY56" s="138"/>
      <c r="UIZ56" s="132"/>
      <c r="UJA56" s="132"/>
      <c r="UJB56" s="132"/>
      <c r="UJC56" s="132"/>
      <c r="UJD56" s="132"/>
      <c r="UJE56" s="132"/>
      <c r="UJF56" s="132"/>
      <c r="UJG56" s="132"/>
      <c r="UJH56" s="132"/>
      <c r="UJI56" s="132"/>
      <c r="UJJ56" s="132"/>
      <c r="UJK56" s="132"/>
      <c r="UJL56" s="137"/>
      <c r="UJM56" s="96"/>
      <c r="UJN56" s="138"/>
      <c r="UJO56" s="132"/>
      <c r="UJP56" s="132"/>
      <c r="UJQ56" s="132"/>
      <c r="UJR56" s="132"/>
      <c r="UJS56" s="132"/>
      <c r="UJT56" s="132"/>
      <c r="UJU56" s="132"/>
      <c r="UJV56" s="132"/>
      <c r="UJW56" s="132"/>
      <c r="UJX56" s="132"/>
      <c r="UJY56" s="132"/>
      <c r="UJZ56" s="132"/>
      <c r="UKA56" s="137"/>
      <c r="UKB56" s="96"/>
      <c r="UKC56" s="138"/>
      <c r="UKD56" s="132"/>
      <c r="UKE56" s="132"/>
      <c r="UKF56" s="132"/>
      <c r="UKG56" s="132"/>
      <c r="UKH56" s="132"/>
      <c r="UKI56" s="132"/>
      <c r="UKJ56" s="132"/>
      <c r="UKK56" s="132"/>
      <c r="UKL56" s="132"/>
      <c r="UKM56" s="132"/>
      <c r="UKN56" s="132"/>
      <c r="UKO56" s="132"/>
      <c r="UKP56" s="137"/>
      <c r="UKQ56" s="96"/>
      <c r="UKR56" s="138"/>
      <c r="UKS56" s="132"/>
      <c r="UKT56" s="132"/>
      <c r="UKU56" s="132"/>
      <c r="UKV56" s="132"/>
      <c r="UKW56" s="132"/>
      <c r="UKX56" s="132"/>
      <c r="UKY56" s="132"/>
      <c r="UKZ56" s="132"/>
      <c r="ULA56" s="132"/>
      <c r="ULB56" s="132"/>
      <c r="ULC56" s="132"/>
      <c r="ULD56" s="132"/>
      <c r="ULE56" s="137"/>
      <c r="ULF56" s="96"/>
      <c r="ULG56" s="138"/>
      <c r="ULH56" s="132"/>
      <c r="ULI56" s="132"/>
      <c r="ULJ56" s="132"/>
      <c r="ULK56" s="132"/>
      <c r="ULL56" s="132"/>
      <c r="ULM56" s="132"/>
      <c r="ULN56" s="132"/>
      <c r="ULO56" s="132"/>
      <c r="ULP56" s="132"/>
      <c r="ULQ56" s="132"/>
      <c r="ULR56" s="132"/>
      <c r="ULS56" s="132"/>
      <c r="ULT56" s="137"/>
      <c r="ULU56" s="96"/>
      <c r="ULV56" s="138"/>
      <c r="ULW56" s="132"/>
      <c r="ULX56" s="132"/>
      <c r="ULY56" s="132"/>
      <c r="ULZ56" s="132"/>
      <c r="UMA56" s="132"/>
      <c r="UMB56" s="132"/>
      <c r="UMC56" s="132"/>
      <c r="UMD56" s="132"/>
      <c r="UME56" s="132"/>
      <c r="UMF56" s="132"/>
      <c r="UMG56" s="132"/>
      <c r="UMH56" s="132"/>
      <c r="UMI56" s="137"/>
      <c r="UMJ56" s="96"/>
      <c r="UMK56" s="138"/>
      <c r="UML56" s="132"/>
      <c r="UMM56" s="132"/>
      <c r="UMN56" s="132"/>
      <c r="UMO56" s="132"/>
      <c r="UMP56" s="132"/>
      <c r="UMQ56" s="132"/>
      <c r="UMR56" s="132"/>
      <c r="UMS56" s="132"/>
      <c r="UMT56" s="132"/>
      <c r="UMU56" s="132"/>
      <c r="UMV56" s="132"/>
      <c r="UMW56" s="132"/>
      <c r="UMX56" s="137"/>
      <c r="UMY56" s="96"/>
      <c r="UMZ56" s="138"/>
      <c r="UNA56" s="132"/>
      <c r="UNB56" s="132"/>
      <c r="UNC56" s="132"/>
      <c r="UND56" s="132"/>
      <c r="UNE56" s="132"/>
      <c r="UNF56" s="132"/>
      <c r="UNG56" s="132"/>
      <c r="UNH56" s="132"/>
      <c r="UNI56" s="132"/>
      <c r="UNJ56" s="132"/>
      <c r="UNK56" s="132"/>
      <c r="UNL56" s="132"/>
      <c r="UNM56" s="137"/>
      <c r="UNN56" s="96"/>
      <c r="UNO56" s="138"/>
      <c r="UNP56" s="132"/>
      <c r="UNQ56" s="132"/>
      <c r="UNR56" s="132"/>
      <c r="UNS56" s="132"/>
      <c r="UNT56" s="132"/>
      <c r="UNU56" s="132"/>
      <c r="UNV56" s="132"/>
      <c r="UNW56" s="132"/>
      <c r="UNX56" s="132"/>
      <c r="UNY56" s="132"/>
      <c r="UNZ56" s="132"/>
      <c r="UOA56" s="132"/>
      <c r="UOB56" s="137"/>
      <c r="UOC56" s="96"/>
      <c r="UOD56" s="138"/>
      <c r="UOE56" s="132"/>
      <c r="UOF56" s="132"/>
      <c r="UOG56" s="132"/>
      <c r="UOH56" s="132"/>
      <c r="UOI56" s="132"/>
      <c r="UOJ56" s="132"/>
      <c r="UOK56" s="132"/>
      <c r="UOL56" s="132"/>
      <c r="UOM56" s="132"/>
      <c r="UON56" s="132"/>
      <c r="UOO56" s="132"/>
      <c r="UOP56" s="132"/>
      <c r="UOQ56" s="137"/>
      <c r="UOR56" s="96"/>
      <c r="UOS56" s="138"/>
      <c r="UOT56" s="132"/>
      <c r="UOU56" s="132"/>
      <c r="UOV56" s="132"/>
      <c r="UOW56" s="132"/>
      <c r="UOX56" s="132"/>
      <c r="UOY56" s="132"/>
      <c r="UOZ56" s="132"/>
      <c r="UPA56" s="132"/>
      <c r="UPB56" s="132"/>
      <c r="UPC56" s="132"/>
      <c r="UPD56" s="132"/>
      <c r="UPE56" s="132"/>
      <c r="UPF56" s="137"/>
      <c r="UPG56" s="96"/>
      <c r="UPH56" s="138"/>
      <c r="UPI56" s="132"/>
      <c r="UPJ56" s="132"/>
      <c r="UPK56" s="132"/>
      <c r="UPL56" s="132"/>
      <c r="UPM56" s="132"/>
      <c r="UPN56" s="132"/>
      <c r="UPO56" s="132"/>
      <c r="UPP56" s="132"/>
      <c r="UPQ56" s="132"/>
      <c r="UPR56" s="132"/>
      <c r="UPS56" s="132"/>
      <c r="UPT56" s="132"/>
      <c r="UPU56" s="137"/>
      <c r="UPV56" s="96"/>
      <c r="UPW56" s="138"/>
      <c r="UPX56" s="132"/>
      <c r="UPY56" s="132"/>
      <c r="UPZ56" s="132"/>
      <c r="UQA56" s="132"/>
      <c r="UQB56" s="132"/>
      <c r="UQC56" s="132"/>
      <c r="UQD56" s="132"/>
      <c r="UQE56" s="132"/>
      <c r="UQF56" s="132"/>
      <c r="UQG56" s="132"/>
      <c r="UQH56" s="132"/>
      <c r="UQI56" s="132"/>
      <c r="UQJ56" s="137"/>
      <c r="UQK56" s="96"/>
      <c r="UQL56" s="138"/>
      <c r="UQM56" s="132"/>
      <c r="UQN56" s="132"/>
      <c r="UQO56" s="132"/>
      <c r="UQP56" s="132"/>
      <c r="UQQ56" s="132"/>
      <c r="UQR56" s="132"/>
      <c r="UQS56" s="132"/>
      <c r="UQT56" s="132"/>
      <c r="UQU56" s="132"/>
      <c r="UQV56" s="132"/>
      <c r="UQW56" s="132"/>
      <c r="UQX56" s="132"/>
      <c r="UQY56" s="137"/>
      <c r="UQZ56" s="96"/>
      <c r="URA56" s="138"/>
      <c r="URB56" s="132"/>
      <c r="URC56" s="132"/>
      <c r="URD56" s="132"/>
      <c r="URE56" s="132"/>
      <c r="URF56" s="132"/>
      <c r="URG56" s="132"/>
      <c r="URH56" s="132"/>
      <c r="URI56" s="132"/>
      <c r="URJ56" s="132"/>
      <c r="URK56" s="132"/>
      <c r="URL56" s="132"/>
      <c r="URM56" s="132"/>
      <c r="URN56" s="137"/>
      <c r="URO56" s="96"/>
      <c r="URP56" s="138"/>
      <c r="URQ56" s="132"/>
      <c r="URR56" s="132"/>
      <c r="URS56" s="132"/>
      <c r="URT56" s="132"/>
      <c r="URU56" s="132"/>
      <c r="URV56" s="132"/>
      <c r="URW56" s="132"/>
      <c r="URX56" s="132"/>
      <c r="URY56" s="132"/>
      <c r="URZ56" s="132"/>
      <c r="USA56" s="132"/>
      <c r="USB56" s="132"/>
      <c r="USC56" s="137"/>
      <c r="USD56" s="96"/>
      <c r="USE56" s="138"/>
      <c r="USF56" s="132"/>
      <c r="USG56" s="132"/>
      <c r="USH56" s="132"/>
      <c r="USI56" s="132"/>
      <c r="USJ56" s="132"/>
      <c r="USK56" s="132"/>
      <c r="USL56" s="132"/>
      <c r="USM56" s="132"/>
      <c r="USN56" s="132"/>
      <c r="USO56" s="132"/>
      <c r="USP56" s="132"/>
      <c r="USQ56" s="132"/>
      <c r="USR56" s="137"/>
      <c r="USS56" s="96"/>
      <c r="UST56" s="138"/>
      <c r="USU56" s="132"/>
      <c r="USV56" s="132"/>
      <c r="USW56" s="132"/>
      <c r="USX56" s="132"/>
      <c r="USY56" s="132"/>
      <c r="USZ56" s="132"/>
      <c r="UTA56" s="132"/>
      <c r="UTB56" s="132"/>
      <c r="UTC56" s="132"/>
      <c r="UTD56" s="132"/>
      <c r="UTE56" s="132"/>
      <c r="UTF56" s="132"/>
      <c r="UTG56" s="137"/>
      <c r="UTH56" s="96"/>
      <c r="UTI56" s="138"/>
      <c r="UTJ56" s="132"/>
      <c r="UTK56" s="132"/>
      <c r="UTL56" s="132"/>
      <c r="UTM56" s="132"/>
      <c r="UTN56" s="132"/>
      <c r="UTO56" s="132"/>
      <c r="UTP56" s="132"/>
      <c r="UTQ56" s="132"/>
      <c r="UTR56" s="132"/>
      <c r="UTS56" s="132"/>
      <c r="UTT56" s="132"/>
      <c r="UTU56" s="132"/>
      <c r="UTV56" s="137"/>
      <c r="UTW56" s="96"/>
      <c r="UTX56" s="138"/>
      <c r="UTY56" s="132"/>
      <c r="UTZ56" s="132"/>
      <c r="UUA56" s="132"/>
      <c r="UUB56" s="132"/>
      <c r="UUC56" s="132"/>
      <c r="UUD56" s="132"/>
      <c r="UUE56" s="132"/>
      <c r="UUF56" s="132"/>
      <c r="UUG56" s="132"/>
      <c r="UUH56" s="132"/>
      <c r="UUI56" s="132"/>
      <c r="UUJ56" s="132"/>
      <c r="UUK56" s="137"/>
      <c r="UUL56" s="96"/>
      <c r="UUM56" s="138"/>
      <c r="UUN56" s="132"/>
      <c r="UUO56" s="132"/>
      <c r="UUP56" s="132"/>
      <c r="UUQ56" s="132"/>
      <c r="UUR56" s="132"/>
      <c r="UUS56" s="132"/>
      <c r="UUT56" s="132"/>
      <c r="UUU56" s="132"/>
      <c r="UUV56" s="132"/>
      <c r="UUW56" s="132"/>
      <c r="UUX56" s="132"/>
      <c r="UUY56" s="132"/>
      <c r="UUZ56" s="137"/>
      <c r="UVA56" s="96"/>
      <c r="UVB56" s="138"/>
      <c r="UVC56" s="132"/>
      <c r="UVD56" s="132"/>
      <c r="UVE56" s="132"/>
      <c r="UVF56" s="132"/>
      <c r="UVG56" s="132"/>
      <c r="UVH56" s="132"/>
      <c r="UVI56" s="132"/>
      <c r="UVJ56" s="132"/>
      <c r="UVK56" s="132"/>
      <c r="UVL56" s="132"/>
      <c r="UVM56" s="132"/>
      <c r="UVN56" s="132"/>
      <c r="UVO56" s="137"/>
      <c r="UVP56" s="96"/>
      <c r="UVQ56" s="138"/>
      <c r="UVR56" s="132"/>
      <c r="UVS56" s="132"/>
      <c r="UVT56" s="132"/>
      <c r="UVU56" s="132"/>
      <c r="UVV56" s="132"/>
      <c r="UVW56" s="132"/>
      <c r="UVX56" s="132"/>
      <c r="UVY56" s="132"/>
      <c r="UVZ56" s="132"/>
      <c r="UWA56" s="132"/>
      <c r="UWB56" s="132"/>
      <c r="UWC56" s="132"/>
      <c r="UWD56" s="137"/>
      <c r="UWE56" s="96"/>
      <c r="UWF56" s="138"/>
      <c r="UWG56" s="132"/>
      <c r="UWH56" s="132"/>
      <c r="UWI56" s="132"/>
      <c r="UWJ56" s="132"/>
      <c r="UWK56" s="132"/>
      <c r="UWL56" s="132"/>
      <c r="UWM56" s="132"/>
      <c r="UWN56" s="132"/>
      <c r="UWO56" s="132"/>
      <c r="UWP56" s="132"/>
      <c r="UWQ56" s="132"/>
      <c r="UWR56" s="132"/>
      <c r="UWS56" s="137"/>
      <c r="UWT56" s="96"/>
      <c r="UWU56" s="138"/>
      <c r="UWV56" s="132"/>
      <c r="UWW56" s="132"/>
      <c r="UWX56" s="132"/>
      <c r="UWY56" s="132"/>
      <c r="UWZ56" s="132"/>
      <c r="UXA56" s="132"/>
      <c r="UXB56" s="132"/>
      <c r="UXC56" s="132"/>
      <c r="UXD56" s="132"/>
      <c r="UXE56" s="132"/>
      <c r="UXF56" s="132"/>
      <c r="UXG56" s="132"/>
      <c r="UXH56" s="137"/>
      <c r="UXI56" s="96"/>
      <c r="UXJ56" s="138"/>
      <c r="UXK56" s="132"/>
      <c r="UXL56" s="132"/>
      <c r="UXM56" s="132"/>
      <c r="UXN56" s="132"/>
      <c r="UXO56" s="132"/>
      <c r="UXP56" s="132"/>
      <c r="UXQ56" s="132"/>
      <c r="UXR56" s="132"/>
      <c r="UXS56" s="132"/>
      <c r="UXT56" s="132"/>
      <c r="UXU56" s="132"/>
      <c r="UXV56" s="132"/>
      <c r="UXW56" s="137"/>
      <c r="UXX56" s="96"/>
      <c r="UXY56" s="138"/>
      <c r="UXZ56" s="132"/>
      <c r="UYA56" s="132"/>
      <c r="UYB56" s="132"/>
      <c r="UYC56" s="132"/>
      <c r="UYD56" s="132"/>
      <c r="UYE56" s="132"/>
      <c r="UYF56" s="132"/>
      <c r="UYG56" s="132"/>
      <c r="UYH56" s="132"/>
      <c r="UYI56" s="132"/>
      <c r="UYJ56" s="132"/>
      <c r="UYK56" s="132"/>
      <c r="UYL56" s="137"/>
      <c r="UYM56" s="96"/>
      <c r="UYN56" s="138"/>
      <c r="UYO56" s="132"/>
      <c r="UYP56" s="132"/>
      <c r="UYQ56" s="132"/>
      <c r="UYR56" s="132"/>
      <c r="UYS56" s="132"/>
      <c r="UYT56" s="132"/>
      <c r="UYU56" s="132"/>
      <c r="UYV56" s="132"/>
      <c r="UYW56" s="132"/>
      <c r="UYX56" s="132"/>
      <c r="UYY56" s="132"/>
      <c r="UYZ56" s="132"/>
      <c r="UZA56" s="137"/>
      <c r="UZB56" s="96"/>
      <c r="UZC56" s="138"/>
      <c r="UZD56" s="132"/>
      <c r="UZE56" s="132"/>
      <c r="UZF56" s="132"/>
      <c r="UZG56" s="132"/>
      <c r="UZH56" s="132"/>
      <c r="UZI56" s="132"/>
      <c r="UZJ56" s="132"/>
      <c r="UZK56" s="132"/>
      <c r="UZL56" s="132"/>
      <c r="UZM56" s="132"/>
      <c r="UZN56" s="132"/>
      <c r="UZO56" s="132"/>
      <c r="UZP56" s="137"/>
      <c r="UZQ56" s="96"/>
      <c r="UZR56" s="138"/>
      <c r="UZS56" s="132"/>
      <c r="UZT56" s="132"/>
      <c r="UZU56" s="132"/>
      <c r="UZV56" s="132"/>
      <c r="UZW56" s="132"/>
      <c r="UZX56" s="132"/>
      <c r="UZY56" s="132"/>
      <c r="UZZ56" s="132"/>
      <c r="VAA56" s="132"/>
      <c r="VAB56" s="132"/>
      <c r="VAC56" s="132"/>
      <c r="VAD56" s="132"/>
      <c r="VAE56" s="137"/>
      <c r="VAF56" s="96"/>
      <c r="VAG56" s="138"/>
      <c r="VAH56" s="132"/>
      <c r="VAI56" s="132"/>
      <c r="VAJ56" s="132"/>
      <c r="VAK56" s="132"/>
      <c r="VAL56" s="132"/>
      <c r="VAM56" s="132"/>
      <c r="VAN56" s="132"/>
      <c r="VAO56" s="132"/>
      <c r="VAP56" s="132"/>
      <c r="VAQ56" s="132"/>
      <c r="VAR56" s="132"/>
      <c r="VAS56" s="132"/>
      <c r="VAT56" s="137"/>
      <c r="VAU56" s="96"/>
      <c r="VAV56" s="138"/>
      <c r="VAW56" s="132"/>
      <c r="VAX56" s="132"/>
      <c r="VAY56" s="132"/>
      <c r="VAZ56" s="132"/>
      <c r="VBA56" s="132"/>
      <c r="VBB56" s="132"/>
      <c r="VBC56" s="132"/>
      <c r="VBD56" s="132"/>
      <c r="VBE56" s="132"/>
      <c r="VBF56" s="132"/>
      <c r="VBG56" s="132"/>
      <c r="VBH56" s="132"/>
      <c r="VBI56" s="137"/>
      <c r="VBJ56" s="96"/>
      <c r="VBK56" s="138"/>
      <c r="VBL56" s="132"/>
      <c r="VBM56" s="132"/>
      <c r="VBN56" s="132"/>
      <c r="VBO56" s="132"/>
      <c r="VBP56" s="132"/>
      <c r="VBQ56" s="132"/>
      <c r="VBR56" s="132"/>
      <c r="VBS56" s="132"/>
      <c r="VBT56" s="132"/>
      <c r="VBU56" s="132"/>
      <c r="VBV56" s="132"/>
      <c r="VBW56" s="132"/>
      <c r="VBX56" s="137"/>
      <c r="VBY56" s="96"/>
      <c r="VBZ56" s="138"/>
      <c r="VCA56" s="132"/>
      <c r="VCB56" s="132"/>
      <c r="VCC56" s="132"/>
      <c r="VCD56" s="132"/>
      <c r="VCE56" s="132"/>
      <c r="VCF56" s="132"/>
      <c r="VCG56" s="132"/>
      <c r="VCH56" s="132"/>
      <c r="VCI56" s="132"/>
      <c r="VCJ56" s="132"/>
      <c r="VCK56" s="132"/>
      <c r="VCL56" s="132"/>
      <c r="VCM56" s="137"/>
      <c r="VCN56" s="96"/>
      <c r="VCO56" s="138"/>
      <c r="VCP56" s="132"/>
      <c r="VCQ56" s="132"/>
      <c r="VCR56" s="132"/>
      <c r="VCS56" s="132"/>
      <c r="VCT56" s="132"/>
      <c r="VCU56" s="132"/>
      <c r="VCV56" s="132"/>
      <c r="VCW56" s="132"/>
      <c r="VCX56" s="132"/>
      <c r="VCY56" s="132"/>
      <c r="VCZ56" s="132"/>
      <c r="VDA56" s="132"/>
      <c r="VDB56" s="137"/>
      <c r="VDC56" s="96"/>
      <c r="VDD56" s="138"/>
      <c r="VDE56" s="132"/>
      <c r="VDF56" s="132"/>
      <c r="VDG56" s="132"/>
      <c r="VDH56" s="132"/>
      <c r="VDI56" s="132"/>
      <c r="VDJ56" s="132"/>
      <c r="VDK56" s="132"/>
      <c r="VDL56" s="132"/>
      <c r="VDM56" s="132"/>
      <c r="VDN56" s="132"/>
      <c r="VDO56" s="132"/>
      <c r="VDP56" s="132"/>
      <c r="VDQ56" s="137"/>
      <c r="VDR56" s="96"/>
      <c r="VDS56" s="138"/>
      <c r="VDT56" s="132"/>
      <c r="VDU56" s="132"/>
      <c r="VDV56" s="132"/>
      <c r="VDW56" s="132"/>
      <c r="VDX56" s="132"/>
      <c r="VDY56" s="132"/>
      <c r="VDZ56" s="132"/>
      <c r="VEA56" s="132"/>
      <c r="VEB56" s="132"/>
      <c r="VEC56" s="132"/>
      <c r="VED56" s="132"/>
      <c r="VEE56" s="132"/>
      <c r="VEF56" s="137"/>
      <c r="VEG56" s="96"/>
      <c r="VEH56" s="138"/>
      <c r="VEI56" s="132"/>
      <c r="VEJ56" s="132"/>
      <c r="VEK56" s="132"/>
      <c r="VEL56" s="132"/>
      <c r="VEM56" s="132"/>
      <c r="VEN56" s="132"/>
      <c r="VEO56" s="132"/>
      <c r="VEP56" s="132"/>
      <c r="VEQ56" s="132"/>
      <c r="VER56" s="132"/>
      <c r="VES56" s="132"/>
      <c r="VET56" s="132"/>
      <c r="VEU56" s="137"/>
      <c r="VEV56" s="96"/>
      <c r="VEW56" s="138"/>
      <c r="VEX56" s="132"/>
      <c r="VEY56" s="132"/>
      <c r="VEZ56" s="132"/>
      <c r="VFA56" s="132"/>
      <c r="VFB56" s="132"/>
      <c r="VFC56" s="132"/>
      <c r="VFD56" s="132"/>
      <c r="VFE56" s="132"/>
      <c r="VFF56" s="132"/>
      <c r="VFG56" s="132"/>
      <c r="VFH56" s="132"/>
      <c r="VFI56" s="132"/>
      <c r="VFJ56" s="137"/>
      <c r="VFK56" s="96"/>
      <c r="VFL56" s="138"/>
      <c r="VFM56" s="132"/>
      <c r="VFN56" s="132"/>
      <c r="VFO56" s="132"/>
      <c r="VFP56" s="132"/>
      <c r="VFQ56" s="132"/>
      <c r="VFR56" s="132"/>
      <c r="VFS56" s="132"/>
      <c r="VFT56" s="132"/>
      <c r="VFU56" s="132"/>
      <c r="VFV56" s="132"/>
      <c r="VFW56" s="132"/>
      <c r="VFX56" s="132"/>
      <c r="VFY56" s="137"/>
      <c r="VFZ56" s="96"/>
      <c r="VGA56" s="138"/>
      <c r="VGB56" s="132"/>
      <c r="VGC56" s="132"/>
      <c r="VGD56" s="132"/>
      <c r="VGE56" s="132"/>
      <c r="VGF56" s="132"/>
      <c r="VGG56" s="132"/>
      <c r="VGH56" s="132"/>
      <c r="VGI56" s="132"/>
      <c r="VGJ56" s="132"/>
      <c r="VGK56" s="132"/>
      <c r="VGL56" s="132"/>
      <c r="VGM56" s="132"/>
      <c r="VGN56" s="137"/>
      <c r="VGO56" s="96"/>
      <c r="VGP56" s="138"/>
      <c r="VGQ56" s="132"/>
      <c r="VGR56" s="132"/>
      <c r="VGS56" s="132"/>
      <c r="VGT56" s="132"/>
      <c r="VGU56" s="132"/>
      <c r="VGV56" s="132"/>
      <c r="VGW56" s="132"/>
      <c r="VGX56" s="132"/>
      <c r="VGY56" s="132"/>
      <c r="VGZ56" s="132"/>
      <c r="VHA56" s="132"/>
      <c r="VHB56" s="132"/>
      <c r="VHC56" s="137"/>
      <c r="VHD56" s="96"/>
      <c r="VHE56" s="138"/>
      <c r="VHF56" s="132"/>
      <c r="VHG56" s="132"/>
      <c r="VHH56" s="132"/>
      <c r="VHI56" s="132"/>
      <c r="VHJ56" s="132"/>
      <c r="VHK56" s="132"/>
      <c r="VHL56" s="132"/>
      <c r="VHM56" s="132"/>
      <c r="VHN56" s="132"/>
      <c r="VHO56" s="132"/>
      <c r="VHP56" s="132"/>
      <c r="VHQ56" s="132"/>
      <c r="VHR56" s="137"/>
      <c r="VHS56" s="96"/>
      <c r="VHT56" s="138"/>
      <c r="VHU56" s="132"/>
      <c r="VHV56" s="132"/>
      <c r="VHW56" s="132"/>
      <c r="VHX56" s="132"/>
      <c r="VHY56" s="132"/>
      <c r="VHZ56" s="132"/>
      <c r="VIA56" s="132"/>
      <c r="VIB56" s="132"/>
      <c r="VIC56" s="132"/>
      <c r="VID56" s="132"/>
      <c r="VIE56" s="132"/>
      <c r="VIF56" s="132"/>
      <c r="VIG56" s="137"/>
      <c r="VIH56" s="96"/>
      <c r="VII56" s="138"/>
      <c r="VIJ56" s="132"/>
      <c r="VIK56" s="132"/>
      <c r="VIL56" s="132"/>
      <c r="VIM56" s="132"/>
      <c r="VIN56" s="132"/>
      <c r="VIO56" s="132"/>
      <c r="VIP56" s="132"/>
      <c r="VIQ56" s="132"/>
      <c r="VIR56" s="132"/>
      <c r="VIS56" s="132"/>
      <c r="VIT56" s="132"/>
      <c r="VIU56" s="132"/>
      <c r="VIV56" s="137"/>
      <c r="VIW56" s="96"/>
      <c r="VIX56" s="138"/>
      <c r="VIY56" s="132"/>
      <c r="VIZ56" s="132"/>
      <c r="VJA56" s="132"/>
      <c r="VJB56" s="132"/>
      <c r="VJC56" s="132"/>
      <c r="VJD56" s="132"/>
      <c r="VJE56" s="132"/>
      <c r="VJF56" s="132"/>
      <c r="VJG56" s="132"/>
      <c r="VJH56" s="132"/>
      <c r="VJI56" s="132"/>
      <c r="VJJ56" s="132"/>
      <c r="VJK56" s="137"/>
      <c r="VJL56" s="96"/>
      <c r="VJM56" s="138"/>
      <c r="VJN56" s="132"/>
      <c r="VJO56" s="132"/>
      <c r="VJP56" s="132"/>
      <c r="VJQ56" s="132"/>
      <c r="VJR56" s="132"/>
      <c r="VJS56" s="132"/>
      <c r="VJT56" s="132"/>
      <c r="VJU56" s="132"/>
      <c r="VJV56" s="132"/>
      <c r="VJW56" s="132"/>
      <c r="VJX56" s="132"/>
      <c r="VJY56" s="132"/>
      <c r="VJZ56" s="137"/>
      <c r="VKA56" s="96"/>
      <c r="VKB56" s="138"/>
      <c r="VKC56" s="132"/>
      <c r="VKD56" s="132"/>
      <c r="VKE56" s="132"/>
      <c r="VKF56" s="132"/>
      <c r="VKG56" s="132"/>
      <c r="VKH56" s="132"/>
      <c r="VKI56" s="132"/>
      <c r="VKJ56" s="132"/>
      <c r="VKK56" s="132"/>
      <c r="VKL56" s="132"/>
      <c r="VKM56" s="132"/>
      <c r="VKN56" s="132"/>
      <c r="VKO56" s="137"/>
      <c r="VKP56" s="96"/>
      <c r="VKQ56" s="138"/>
      <c r="VKR56" s="132"/>
      <c r="VKS56" s="132"/>
      <c r="VKT56" s="132"/>
      <c r="VKU56" s="132"/>
      <c r="VKV56" s="132"/>
      <c r="VKW56" s="132"/>
      <c r="VKX56" s="132"/>
      <c r="VKY56" s="132"/>
      <c r="VKZ56" s="132"/>
      <c r="VLA56" s="132"/>
      <c r="VLB56" s="132"/>
      <c r="VLC56" s="132"/>
      <c r="VLD56" s="137"/>
      <c r="VLE56" s="96"/>
      <c r="VLF56" s="138"/>
      <c r="VLG56" s="132"/>
      <c r="VLH56" s="132"/>
      <c r="VLI56" s="132"/>
      <c r="VLJ56" s="132"/>
      <c r="VLK56" s="132"/>
      <c r="VLL56" s="132"/>
      <c r="VLM56" s="132"/>
      <c r="VLN56" s="132"/>
      <c r="VLO56" s="132"/>
      <c r="VLP56" s="132"/>
      <c r="VLQ56" s="132"/>
      <c r="VLR56" s="132"/>
      <c r="VLS56" s="137"/>
      <c r="VLT56" s="96"/>
      <c r="VLU56" s="138"/>
      <c r="VLV56" s="132"/>
      <c r="VLW56" s="132"/>
      <c r="VLX56" s="132"/>
      <c r="VLY56" s="132"/>
      <c r="VLZ56" s="132"/>
      <c r="VMA56" s="132"/>
      <c r="VMB56" s="132"/>
      <c r="VMC56" s="132"/>
      <c r="VMD56" s="132"/>
      <c r="VME56" s="132"/>
      <c r="VMF56" s="132"/>
      <c r="VMG56" s="132"/>
      <c r="VMH56" s="137"/>
      <c r="VMI56" s="96"/>
      <c r="VMJ56" s="138"/>
      <c r="VMK56" s="132"/>
      <c r="VML56" s="132"/>
      <c r="VMM56" s="132"/>
      <c r="VMN56" s="132"/>
      <c r="VMO56" s="132"/>
      <c r="VMP56" s="132"/>
      <c r="VMQ56" s="132"/>
      <c r="VMR56" s="132"/>
      <c r="VMS56" s="132"/>
      <c r="VMT56" s="132"/>
      <c r="VMU56" s="132"/>
      <c r="VMV56" s="132"/>
      <c r="VMW56" s="137"/>
      <c r="VMX56" s="96"/>
      <c r="VMY56" s="138"/>
      <c r="VMZ56" s="132"/>
      <c r="VNA56" s="132"/>
      <c r="VNB56" s="132"/>
      <c r="VNC56" s="132"/>
      <c r="VND56" s="132"/>
      <c r="VNE56" s="132"/>
      <c r="VNF56" s="132"/>
      <c r="VNG56" s="132"/>
      <c r="VNH56" s="132"/>
      <c r="VNI56" s="132"/>
      <c r="VNJ56" s="132"/>
      <c r="VNK56" s="132"/>
      <c r="VNL56" s="137"/>
      <c r="VNM56" s="96"/>
      <c r="VNN56" s="138"/>
      <c r="VNO56" s="132"/>
      <c r="VNP56" s="132"/>
      <c r="VNQ56" s="132"/>
      <c r="VNR56" s="132"/>
      <c r="VNS56" s="132"/>
      <c r="VNT56" s="132"/>
      <c r="VNU56" s="132"/>
      <c r="VNV56" s="132"/>
      <c r="VNW56" s="132"/>
      <c r="VNX56" s="132"/>
      <c r="VNY56" s="132"/>
      <c r="VNZ56" s="132"/>
      <c r="VOA56" s="137"/>
      <c r="VOB56" s="96"/>
      <c r="VOC56" s="138"/>
      <c r="VOD56" s="132"/>
      <c r="VOE56" s="132"/>
      <c r="VOF56" s="132"/>
      <c r="VOG56" s="132"/>
      <c r="VOH56" s="132"/>
      <c r="VOI56" s="132"/>
      <c r="VOJ56" s="132"/>
      <c r="VOK56" s="132"/>
      <c r="VOL56" s="132"/>
      <c r="VOM56" s="132"/>
      <c r="VON56" s="132"/>
      <c r="VOO56" s="132"/>
      <c r="VOP56" s="137"/>
      <c r="VOQ56" s="96"/>
      <c r="VOR56" s="138"/>
      <c r="VOS56" s="132"/>
      <c r="VOT56" s="132"/>
      <c r="VOU56" s="132"/>
      <c r="VOV56" s="132"/>
      <c r="VOW56" s="132"/>
      <c r="VOX56" s="132"/>
      <c r="VOY56" s="132"/>
      <c r="VOZ56" s="132"/>
      <c r="VPA56" s="132"/>
      <c r="VPB56" s="132"/>
      <c r="VPC56" s="132"/>
      <c r="VPD56" s="132"/>
      <c r="VPE56" s="137"/>
      <c r="VPF56" s="96"/>
      <c r="VPG56" s="138"/>
      <c r="VPH56" s="132"/>
      <c r="VPI56" s="132"/>
      <c r="VPJ56" s="132"/>
      <c r="VPK56" s="132"/>
      <c r="VPL56" s="132"/>
      <c r="VPM56" s="132"/>
      <c r="VPN56" s="132"/>
      <c r="VPO56" s="132"/>
      <c r="VPP56" s="132"/>
      <c r="VPQ56" s="132"/>
      <c r="VPR56" s="132"/>
      <c r="VPS56" s="132"/>
      <c r="VPT56" s="137"/>
      <c r="VPU56" s="96"/>
      <c r="VPV56" s="138"/>
      <c r="VPW56" s="132"/>
      <c r="VPX56" s="132"/>
      <c r="VPY56" s="132"/>
      <c r="VPZ56" s="132"/>
      <c r="VQA56" s="132"/>
      <c r="VQB56" s="132"/>
      <c r="VQC56" s="132"/>
      <c r="VQD56" s="132"/>
      <c r="VQE56" s="132"/>
      <c r="VQF56" s="132"/>
      <c r="VQG56" s="132"/>
      <c r="VQH56" s="132"/>
      <c r="VQI56" s="137"/>
      <c r="VQJ56" s="96"/>
      <c r="VQK56" s="138"/>
      <c r="VQL56" s="132"/>
      <c r="VQM56" s="132"/>
      <c r="VQN56" s="132"/>
      <c r="VQO56" s="132"/>
      <c r="VQP56" s="132"/>
      <c r="VQQ56" s="132"/>
      <c r="VQR56" s="132"/>
      <c r="VQS56" s="132"/>
      <c r="VQT56" s="132"/>
      <c r="VQU56" s="132"/>
      <c r="VQV56" s="132"/>
      <c r="VQW56" s="132"/>
      <c r="VQX56" s="137"/>
      <c r="VQY56" s="96"/>
      <c r="VQZ56" s="138"/>
      <c r="VRA56" s="132"/>
      <c r="VRB56" s="132"/>
      <c r="VRC56" s="132"/>
      <c r="VRD56" s="132"/>
      <c r="VRE56" s="132"/>
      <c r="VRF56" s="132"/>
      <c r="VRG56" s="132"/>
      <c r="VRH56" s="132"/>
      <c r="VRI56" s="132"/>
      <c r="VRJ56" s="132"/>
      <c r="VRK56" s="132"/>
      <c r="VRL56" s="132"/>
      <c r="VRM56" s="137"/>
      <c r="VRN56" s="96"/>
      <c r="VRO56" s="138"/>
      <c r="VRP56" s="132"/>
      <c r="VRQ56" s="132"/>
      <c r="VRR56" s="132"/>
      <c r="VRS56" s="132"/>
      <c r="VRT56" s="132"/>
      <c r="VRU56" s="132"/>
      <c r="VRV56" s="132"/>
      <c r="VRW56" s="132"/>
      <c r="VRX56" s="132"/>
      <c r="VRY56" s="132"/>
      <c r="VRZ56" s="132"/>
      <c r="VSA56" s="132"/>
      <c r="VSB56" s="137"/>
      <c r="VSC56" s="96"/>
      <c r="VSD56" s="138"/>
      <c r="VSE56" s="132"/>
      <c r="VSF56" s="132"/>
      <c r="VSG56" s="132"/>
      <c r="VSH56" s="132"/>
      <c r="VSI56" s="132"/>
      <c r="VSJ56" s="132"/>
      <c r="VSK56" s="132"/>
      <c r="VSL56" s="132"/>
      <c r="VSM56" s="132"/>
      <c r="VSN56" s="132"/>
      <c r="VSO56" s="132"/>
      <c r="VSP56" s="132"/>
      <c r="VSQ56" s="137"/>
      <c r="VSR56" s="96"/>
      <c r="VSS56" s="138"/>
      <c r="VST56" s="132"/>
      <c r="VSU56" s="132"/>
      <c r="VSV56" s="132"/>
      <c r="VSW56" s="132"/>
      <c r="VSX56" s="132"/>
      <c r="VSY56" s="132"/>
      <c r="VSZ56" s="132"/>
      <c r="VTA56" s="132"/>
      <c r="VTB56" s="132"/>
      <c r="VTC56" s="132"/>
      <c r="VTD56" s="132"/>
      <c r="VTE56" s="132"/>
      <c r="VTF56" s="137"/>
      <c r="VTG56" s="96"/>
      <c r="VTH56" s="138"/>
      <c r="VTI56" s="132"/>
      <c r="VTJ56" s="132"/>
      <c r="VTK56" s="132"/>
      <c r="VTL56" s="132"/>
      <c r="VTM56" s="132"/>
      <c r="VTN56" s="132"/>
      <c r="VTO56" s="132"/>
      <c r="VTP56" s="132"/>
      <c r="VTQ56" s="132"/>
      <c r="VTR56" s="132"/>
      <c r="VTS56" s="132"/>
      <c r="VTT56" s="132"/>
      <c r="VTU56" s="137"/>
      <c r="VTV56" s="96"/>
      <c r="VTW56" s="138"/>
      <c r="VTX56" s="132"/>
      <c r="VTY56" s="132"/>
      <c r="VTZ56" s="132"/>
      <c r="VUA56" s="132"/>
      <c r="VUB56" s="132"/>
      <c r="VUC56" s="132"/>
      <c r="VUD56" s="132"/>
      <c r="VUE56" s="132"/>
      <c r="VUF56" s="132"/>
      <c r="VUG56" s="132"/>
      <c r="VUH56" s="132"/>
      <c r="VUI56" s="132"/>
      <c r="VUJ56" s="137"/>
      <c r="VUK56" s="96"/>
      <c r="VUL56" s="138"/>
      <c r="VUM56" s="132"/>
      <c r="VUN56" s="132"/>
      <c r="VUO56" s="132"/>
      <c r="VUP56" s="132"/>
      <c r="VUQ56" s="132"/>
      <c r="VUR56" s="132"/>
      <c r="VUS56" s="132"/>
      <c r="VUT56" s="132"/>
      <c r="VUU56" s="132"/>
      <c r="VUV56" s="132"/>
      <c r="VUW56" s="132"/>
      <c r="VUX56" s="132"/>
      <c r="VUY56" s="137"/>
      <c r="VUZ56" s="96"/>
      <c r="VVA56" s="138"/>
      <c r="VVB56" s="132"/>
      <c r="VVC56" s="132"/>
      <c r="VVD56" s="132"/>
      <c r="VVE56" s="132"/>
      <c r="VVF56" s="132"/>
      <c r="VVG56" s="132"/>
      <c r="VVH56" s="132"/>
      <c r="VVI56" s="132"/>
      <c r="VVJ56" s="132"/>
      <c r="VVK56" s="132"/>
      <c r="VVL56" s="132"/>
      <c r="VVM56" s="132"/>
      <c r="VVN56" s="137"/>
      <c r="VVO56" s="96"/>
      <c r="VVP56" s="138"/>
      <c r="VVQ56" s="132"/>
      <c r="VVR56" s="132"/>
      <c r="VVS56" s="132"/>
      <c r="VVT56" s="132"/>
      <c r="VVU56" s="132"/>
      <c r="VVV56" s="132"/>
      <c r="VVW56" s="132"/>
      <c r="VVX56" s="132"/>
      <c r="VVY56" s="132"/>
      <c r="VVZ56" s="132"/>
      <c r="VWA56" s="132"/>
      <c r="VWB56" s="132"/>
      <c r="VWC56" s="137"/>
      <c r="VWD56" s="96"/>
      <c r="VWE56" s="138"/>
      <c r="VWF56" s="132"/>
      <c r="VWG56" s="132"/>
      <c r="VWH56" s="132"/>
      <c r="VWI56" s="132"/>
      <c r="VWJ56" s="132"/>
      <c r="VWK56" s="132"/>
      <c r="VWL56" s="132"/>
      <c r="VWM56" s="132"/>
      <c r="VWN56" s="132"/>
      <c r="VWO56" s="132"/>
      <c r="VWP56" s="132"/>
      <c r="VWQ56" s="132"/>
      <c r="VWR56" s="137"/>
      <c r="VWS56" s="96"/>
      <c r="VWT56" s="138"/>
      <c r="VWU56" s="132"/>
      <c r="VWV56" s="132"/>
      <c r="VWW56" s="132"/>
      <c r="VWX56" s="132"/>
      <c r="VWY56" s="132"/>
      <c r="VWZ56" s="132"/>
      <c r="VXA56" s="132"/>
      <c r="VXB56" s="132"/>
      <c r="VXC56" s="132"/>
      <c r="VXD56" s="132"/>
      <c r="VXE56" s="132"/>
      <c r="VXF56" s="132"/>
      <c r="VXG56" s="137"/>
      <c r="VXH56" s="96"/>
      <c r="VXI56" s="138"/>
      <c r="VXJ56" s="132"/>
      <c r="VXK56" s="132"/>
      <c r="VXL56" s="132"/>
      <c r="VXM56" s="132"/>
      <c r="VXN56" s="132"/>
      <c r="VXO56" s="132"/>
      <c r="VXP56" s="132"/>
      <c r="VXQ56" s="132"/>
      <c r="VXR56" s="132"/>
      <c r="VXS56" s="132"/>
      <c r="VXT56" s="132"/>
      <c r="VXU56" s="132"/>
      <c r="VXV56" s="137"/>
      <c r="VXW56" s="96"/>
      <c r="VXX56" s="138"/>
      <c r="VXY56" s="132"/>
      <c r="VXZ56" s="132"/>
      <c r="VYA56" s="132"/>
      <c r="VYB56" s="132"/>
      <c r="VYC56" s="132"/>
      <c r="VYD56" s="132"/>
      <c r="VYE56" s="132"/>
      <c r="VYF56" s="132"/>
      <c r="VYG56" s="132"/>
      <c r="VYH56" s="132"/>
      <c r="VYI56" s="132"/>
      <c r="VYJ56" s="132"/>
      <c r="VYK56" s="137"/>
      <c r="VYL56" s="96"/>
      <c r="VYM56" s="138"/>
      <c r="VYN56" s="132"/>
      <c r="VYO56" s="132"/>
      <c r="VYP56" s="132"/>
      <c r="VYQ56" s="132"/>
      <c r="VYR56" s="132"/>
      <c r="VYS56" s="132"/>
      <c r="VYT56" s="132"/>
      <c r="VYU56" s="132"/>
      <c r="VYV56" s="132"/>
      <c r="VYW56" s="132"/>
      <c r="VYX56" s="132"/>
      <c r="VYY56" s="132"/>
      <c r="VYZ56" s="137"/>
      <c r="VZA56" s="96"/>
      <c r="VZB56" s="138"/>
      <c r="VZC56" s="132"/>
      <c r="VZD56" s="132"/>
      <c r="VZE56" s="132"/>
      <c r="VZF56" s="132"/>
      <c r="VZG56" s="132"/>
      <c r="VZH56" s="132"/>
      <c r="VZI56" s="132"/>
      <c r="VZJ56" s="132"/>
      <c r="VZK56" s="132"/>
      <c r="VZL56" s="132"/>
      <c r="VZM56" s="132"/>
      <c r="VZN56" s="132"/>
      <c r="VZO56" s="137"/>
      <c r="VZP56" s="96"/>
      <c r="VZQ56" s="138"/>
      <c r="VZR56" s="132"/>
      <c r="VZS56" s="132"/>
      <c r="VZT56" s="132"/>
      <c r="VZU56" s="132"/>
      <c r="VZV56" s="132"/>
      <c r="VZW56" s="132"/>
      <c r="VZX56" s="132"/>
      <c r="VZY56" s="132"/>
      <c r="VZZ56" s="132"/>
      <c r="WAA56" s="132"/>
      <c r="WAB56" s="132"/>
      <c r="WAC56" s="132"/>
      <c r="WAD56" s="137"/>
      <c r="WAE56" s="96"/>
      <c r="WAF56" s="138"/>
      <c r="WAG56" s="132"/>
      <c r="WAH56" s="132"/>
      <c r="WAI56" s="132"/>
      <c r="WAJ56" s="132"/>
      <c r="WAK56" s="132"/>
      <c r="WAL56" s="132"/>
      <c r="WAM56" s="132"/>
      <c r="WAN56" s="132"/>
      <c r="WAO56" s="132"/>
      <c r="WAP56" s="132"/>
      <c r="WAQ56" s="132"/>
      <c r="WAR56" s="132"/>
      <c r="WAS56" s="137"/>
      <c r="WAT56" s="96"/>
      <c r="WAU56" s="138"/>
      <c r="WAV56" s="132"/>
      <c r="WAW56" s="132"/>
      <c r="WAX56" s="132"/>
      <c r="WAY56" s="132"/>
      <c r="WAZ56" s="132"/>
      <c r="WBA56" s="132"/>
      <c r="WBB56" s="132"/>
      <c r="WBC56" s="132"/>
      <c r="WBD56" s="132"/>
      <c r="WBE56" s="132"/>
      <c r="WBF56" s="132"/>
      <c r="WBG56" s="132"/>
      <c r="WBH56" s="137"/>
      <c r="WBI56" s="96"/>
      <c r="WBJ56" s="138"/>
      <c r="WBK56" s="132"/>
      <c r="WBL56" s="132"/>
      <c r="WBM56" s="132"/>
      <c r="WBN56" s="132"/>
      <c r="WBO56" s="132"/>
      <c r="WBP56" s="132"/>
      <c r="WBQ56" s="132"/>
      <c r="WBR56" s="132"/>
      <c r="WBS56" s="132"/>
      <c r="WBT56" s="132"/>
      <c r="WBU56" s="132"/>
      <c r="WBV56" s="132"/>
      <c r="WBW56" s="137"/>
      <c r="WBX56" s="96"/>
      <c r="WBY56" s="138"/>
      <c r="WBZ56" s="132"/>
      <c r="WCA56" s="132"/>
      <c r="WCB56" s="132"/>
      <c r="WCC56" s="132"/>
      <c r="WCD56" s="132"/>
      <c r="WCE56" s="132"/>
      <c r="WCF56" s="132"/>
      <c r="WCG56" s="132"/>
      <c r="WCH56" s="132"/>
      <c r="WCI56" s="132"/>
      <c r="WCJ56" s="132"/>
      <c r="WCK56" s="132"/>
      <c r="WCL56" s="137"/>
      <c r="WCM56" s="96"/>
      <c r="WCN56" s="138"/>
      <c r="WCO56" s="132"/>
      <c r="WCP56" s="132"/>
      <c r="WCQ56" s="132"/>
      <c r="WCR56" s="132"/>
      <c r="WCS56" s="132"/>
      <c r="WCT56" s="132"/>
      <c r="WCU56" s="132"/>
      <c r="WCV56" s="132"/>
      <c r="WCW56" s="132"/>
      <c r="WCX56" s="132"/>
      <c r="WCY56" s="132"/>
      <c r="WCZ56" s="132"/>
      <c r="WDA56" s="137"/>
      <c r="WDB56" s="96"/>
      <c r="WDC56" s="138"/>
      <c r="WDD56" s="132"/>
      <c r="WDE56" s="132"/>
      <c r="WDF56" s="132"/>
      <c r="WDG56" s="132"/>
      <c r="WDH56" s="132"/>
      <c r="WDI56" s="132"/>
      <c r="WDJ56" s="132"/>
      <c r="WDK56" s="132"/>
      <c r="WDL56" s="132"/>
      <c r="WDM56" s="132"/>
      <c r="WDN56" s="132"/>
      <c r="WDO56" s="132"/>
      <c r="WDP56" s="137"/>
      <c r="WDQ56" s="96"/>
      <c r="WDR56" s="138"/>
      <c r="WDS56" s="132"/>
      <c r="WDT56" s="132"/>
      <c r="WDU56" s="132"/>
      <c r="WDV56" s="132"/>
      <c r="WDW56" s="132"/>
      <c r="WDX56" s="132"/>
      <c r="WDY56" s="132"/>
      <c r="WDZ56" s="132"/>
      <c r="WEA56" s="132"/>
      <c r="WEB56" s="132"/>
      <c r="WEC56" s="132"/>
      <c r="WED56" s="132"/>
      <c r="WEE56" s="137"/>
      <c r="WEF56" s="96"/>
      <c r="WEG56" s="138"/>
      <c r="WEH56" s="132"/>
      <c r="WEI56" s="132"/>
      <c r="WEJ56" s="132"/>
      <c r="WEK56" s="132"/>
      <c r="WEL56" s="132"/>
      <c r="WEM56" s="132"/>
      <c r="WEN56" s="132"/>
      <c r="WEO56" s="132"/>
      <c r="WEP56" s="132"/>
      <c r="WEQ56" s="132"/>
      <c r="WER56" s="132"/>
      <c r="WES56" s="132"/>
      <c r="WET56" s="137"/>
      <c r="WEU56" s="96"/>
      <c r="WEV56" s="138"/>
      <c r="WEW56" s="132"/>
      <c r="WEX56" s="132"/>
      <c r="WEY56" s="132"/>
      <c r="WEZ56" s="132"/>
      <c r="WFA56" s="132"/>
      <c r="WFB56" s="132"/>
      <c r="WFC56" s="132"/>
      <c r="WFD56" s="132"/>
      <c r="WFE56" s="132"/>
      <c r="WFF56" s="132"/>
      <c r="WFG56" s="132"/>
      <c r="WFH56" s="132"/>
      <c r="WFI56" s="137"/>
      <c r="WFJ56" s="96"/>
      <c r="WFK56" s="138"/>
      <c r="WFL56" s="132"/>
      <c r="WFM56" s="132"/>
      <c r="WFN56" s="132"/>
      <c r="WFO56" s="132"/>
      <c r="WFP56" s="132"/>
      <c r="WFQ56" s="132"/>
      <c r="WFR56" s="132"/>
      <c r="WFS56" s="132"/>
      <c r="WFT56" s="132"/>
      <c r="WFU56" s="132"/>
      <c r="WFV56" s="132"/>
      <c r="WFW56" s="132"/>
      <c r="WFX56" s="137"/>
      <c r="WFY56" s="96"/>
      <c r="WFZ56" s="138"/>
      <c r="WGA56" s="132"/>
      <c r="WGB56" s="132"/>
      <c r="WGC56" s="132"/>
      <c r="WGD56" s="132"/>
      <c r="WGE56" s="132"/>
      <c r="WGF56" s="132"/>
      <c r="WGG56" s="132"/>
      <c r="WGH56" s="132"/>
      <c r="WGI56" s="132"/>
      <c r="WGJ56" s="132"/>
      <c r="WGK56" s="132"/>
      <c r="WGL56" s="132"/>
      <c r="WGM56" s="137"/>
      <c r="WGN56" s="96"/>
      <c r="WGO56" s="138"/>
      <c r="WGP56" s="132"/>
      <c r="WGQ56" s="132"/>
      <c r="WGR56" s="132"/>
      <c r="WGS56" s="132"/>
      <c r="WGT56" s="132"/>
      <c r="WGU56" s="132"/>
      <c r="WGV56" s="132"/>
      <c r="WGW56" s="132"/>
      <c r="WGX56" s="132"/>
      <c r="WGY56" s="132"/>
      <c r="WGZ56" s="132"/>
      <c r="WHA56" s="132"/>
      <c r="WHB56" s="137"/>
      <c r="WHC56" s="96"/>
      <c r="WHD56" s="138"/>
      <c r="WHE56" s="132"/>
      <c r="WHF56" s="132"/>
      <c r="WHG56" s="132"/>
      <c r="WHH56" s="132"/>
      <c r="WHI56" s="132"/>
      <c r="WHJ56" s="132"/>
      <c r="WHK56" s="132"/>
      <c r="WHL56" s="132"/>
      <c r="WHM56" s="132"/>
      <c r="WHN56" s="132"/>
      <c r="WHO56" s="132"/>
      <c r="WHP56" s="132"/>
      <c r="WHQ56" s="137"/>
      <c r="WHR56" s="96"/>
      <c r="WHS56" s="138"/>
      <c r="WHT56" s="132"/>
      <c r="WHU56" s="132"/>
      <c r="WHV56" s="132"/>
      <c r="WHW56" s="132"/>
      <c r="WHX56" s="132"/>
      <c r="WHY56" s="132"/>
      <c r="WHZ56" s="132"/>
      <c r="WIA56" s="132"/>
      <c r="WIB56" s="132"/>
      <c r="WIC56" s="132"/>
      <c r="WID56" s="132"/>
      <c r="WIE56" s="132"/>
      <c r="WIF56" s="137"/>
      <c r="WIG56" s="96"/>
      <c r="WIH56" s="138"/>
      <c r="WII56" s="132"/>
      <c r="WIJ56" s="132"/>
      <c r="WIK56" s="132"/>
      <c r="WIL56" s="132"/>
      <c r="WIM56" s="132"/>
      <c r="WIN56" s="132"/>
      <c r="WIO56" s="132"/>
      <c r="WIP56" s="132"/>
      <c r="WIQ56" s="132"/>
      <c r="WIR56" s="132"/>
      <c r="WIS56" s="132"/>
      <c r="WIT56" s="132"/>
      <c r="WIU56" s="137"/>
      <c r="WIV56" s="96"/>
      <c r="WIW56" s="138"/>
      <c r="WIX56" s="132"/>
      <c r="WIY56" s="132"/>
      <c r="WIZ56" s="132"/>
      <c r="WJA56" s="132"/>
      <c r="WJB56" s="132"/>
      <c r="WJC56" s="132"/>
      <c r="WJD56" s="132"/>
      <c r="WJE56" s="132"/>
      <c r="WJF56" s="132"/>
      <c r="WJG56" s="132"/>
      <c r="WJH56" s="132"/>
      <c r="WJI56" s="132"/>
      <c r="WJJ56" s="137"/>
      <c r="WJK56" s="96"/>
      <c r="WJL56" s="138"/>
      <c r="WJM56" s="132"/>
      <c r="WJN56" s="132"/>
      <c r="WJO56" s="132"/>
      <c r="WJP56" s="132"/>
      <c r="WJQ56" s="132"/>
      <c r="WJR56" s="132"/>
      <c r="WJS56" s="132"/>
      <c r="WJT56" s="132"/>
      <c r="WJU56" s="132"/>
      <c r="WJV56" s="132"/>
      <c r="WJW56" s="132"/>
      <c r="WJX56" s="132"/>
      <c r="WJY56" s="137"/>
      <c r="WJZ56" s="96"/>
      <c r="WKA56" s="138"/>
      <c r="WKB56" s="132"/>
      <c r="WKC56" s="132"/>
      <c r="WKD56" s="132"/>
      <c r="WKE56" s="132"/>
      <c r="WKF56" s="132"/>
      <c r="WKG56" s="132"/>
      <c r="WKH56" s="132"/>
      <c r="WKI56" s="132"/>
      <c r="WKJ56" s="132"/>
      <c r="WKK56" s="132"/>
      <c r="WKL56" s="132"/>
      <c r="WKM56" s="132"/>
      <c r="WKN56" s="137"/>
      <c r="WKO56" s="96"/>
      <c r="WKP56" s="138"/>
      <c r="WKQ56" s="132"/>
      <c r="WKR56" s="132"/>
      <c r="WKS56" s="132"/>
      <c r="WKT56" s="132"/>
      <c r="WKU56" s="132"/>
      <c r="WKV56" s="132"/>
      <c r="WKW56" s="132"/>
      <c r="WKX56" s="132"/>
      <c r="WKY56" s="132"/>
      <c r="WKZ56" s="132"/>
      <c r="WLA56" s="132"/>
      <c r="WLB56" s="132"/>
      <c r="WLC56" s="137"/>
      <c r="WLD56" s="96"/>
      <c r="WLE56" s="138"/>
      <c r="WLF56" s="132"/>
      <c r="WLG56" s="132"/>
      <c r="WLH56" s="132"/>
      <c r="WLI56" s="132"/>
      <c r="WLJ56" s="132"/>
      <c r="WLK56" s="132"/>
      <c r="WLL56" s="132"/>
      <c r="WLM56" s="132"/>
      <c r="WLN56" s="132"/>
      <c r="WLO56" s="132"/>
      <c r="WLP56" s="132"/>
      <c r="WLQ56" s="132"/>
      <c r="WLR56" s="137"/>
      <c r="WLS56" s="96"/>
      <c r="WLT56" s="138"/>
      <c r="WLU56" s="132"/>
      <c r="WLV56" s="132"/>
      <c r="WLW56" s="132"/>
      <c r="WLX56" s="132"/>
      <c r="WLY56" s="132"/>
      <c r="WLZ56" s="132"/>
      <c r="WMA56" s="132"/>
      <c r="WMB56" s="132"/>
      <c r="WMC56" s="132"/>
      <c r="WMD56" s="132"/>
      <c r="WME56" s="132"/>
      <c r="WMF56" s="132"/>
      <c r="WMG56" s="137"/>
      <c r="WMH56" s="96"/>
      <c r="WMI56" s="138"/>
      <c r="WMJ56" s="132"/>
      <c r="WMK56" s="132"/>
      <c r="WML56" s="132"/>
      <c r="WMM56" s="132"/>
      <c r="WMN56" s="132"/>
      <c r="WMO56" s="132"/>
      <c r="WMP56" s="132"/>
      <c r="WMQ56" s="132"/>
      <c r="WMR56" s="132"/>
      <c r="WMS56" s="132"/>
      <c r="WMT56" s="132"/>
      <c r="WMU56" s="132"/>
      <c r="WMV56" s="137"/>
      <c r="WMW56" s="96"/>
      <c r="WMX56" s="138"/>
      <c r="WMY56" s="132"/>
      <c r="WMZ56" s="132"/>
      <c r="WNA56" s="132"/>
      <c r="WNB56" s="132"/>
      <c r="WNC56" s="132"/>
      <c r="WND56" s="132"/>
      <c r="WNE56" s="132"/>
      <c r="WNF56" s="132"/>
      <c r="WNG56" s="132"/>
      <c r="WNH56" s="132"/>
      <c r="WNI56" s="132"/>
      <c r="WNJ56" s="132"/>
      <c r="WNK56" s="137"/>
      <c r="WNL56" s="96"/>
      <c r="WNM56" s="138"/>
      <c r="WNN56" s="132"/>
      <c r="WNO56" s="132"/>
      <c r="WNP56" s="132"/>
      <c r="WNQ56" s="132"/>
      <c r="WNR56" s="132"/>
      <c r="WNS56" s="132"/>
      <c r="WNT56" s="132"/>
      <c r="WNU56" s="132"/>
      <c r="WNV56" s="132"/>
      <c r="WNW56" s="132"/>
      <c r="WNX56" s="132"/>
      <c r="WNY56" s="132"/>
      <c r="WNZ56" s="137"/>
      <c r="WOA56" s="96"/>
      <c r="WOB56" s="138"/>
      <c r="WOC56" s="132"/>
      <c r="WOD56" s="132"/>
      <c r="WOE56" s="132"/>
      <c r="WOF56" s="132"/>
      <c r="WOG56" s="132"/>
      <c r="WOH56" s="132"/>
      <c r="WOI56" s="132"/>
      <c r="WOJ56" s="132"/>
      <c r="WOK56" s="132"/>
      <c r="WOL56" s="132"/>
      <c r="WOM56" s="132"/>
      <c r="WON56" s="132"/>
      <c r="WOO56" s="137"/>
      <c r="WOP56" s="96"/>
      <c r="WOQ56" s="138"/>
      <c r="WOR56" s="132"/>
      <c r="WOS56" s="132"/>
      <c r="WOT56" s="132"/>
      <c r="WOU56" s="132"/>
      <c r="WOV56" s="132"/>
      <c r="WOW56" s="132"/>
      <c r="WOX56" s="132"/>
      <c r="WOY56" s="132"/>
      <c r="WOZ56" s="132"/>
      <c r="WPA56" s="132"/>
      <c r="WPB56" s="132"/>
      <c r="WPC56" s="132"/>
      <c r="WPD56" s="137"/>
      <c r="WPE56" s="96"/>
      <c r="WPF56" s="138"/>
      <c r="WPG56" s="132"/>
      <c r="WPH56" s="132"/>
      <c r="WPI56" s="132"/>
      <c r="WPJ56" s="132"/>
      <c r="WPK56" s="132"/>
      <c r="WPL56" s="132"/>
      <c r="WPM56" s="132"/>
      <c r="WPN56" s="132"/>
      <c r="WPO56" s="132"/>
      <c r="WPP56" s="132"/>
      <c r="WPQ56" s="132"/>
      <c r="WPR56" s="132"/>
      <c r="WPS56" s="137"/>
      <c r="WPT56" s="96"/>
      <c r="WPU56" s="138"/>
      <c r="WPV56" s="132"/>
      <c r="WPW56" s="132"/>
      <c r="WPX56" s="132"/>
      <c r="WPY56" s="132"/>
      <c r="WPZ56" s="132"/>
      <c r="WQA56" s="132"/>
      <c r="WQB56" s="132"/>
      <c r="WQC56" s="132"/>
      <c r="WQD56" s="132"/>
      <c r="WQE56" s="132"/>
      <c r="WQF56" s="132"/>
      <c r="WQG56" s="132"/>
      <c r="WQH56" s="137"/>
      <c r="WQI56" s="96"/>
      <c r="WQJ56" s="138"/>
      <c r="WQK56" s="132"/>
      <c r="WQL56" s="132"/>
      <c r="WQM56" s="132"/>
      <c r="WQN56" s="132"/>
      <c r="WQO56" s="132"/>
      <c r="WQP56" s="132"/>
      <c r="WQQ56" s="132"/>
      <c r="WQR56" s="132"/>
      <c r="WQS56" s="132"/>
      <c r="WQT56" s="132"/>
      <c r="WQU56" s="132"/>
      <c r="WQV56" s="132"/>
      <c r="WQW56" s="137"/>
      <c r="WQX56" s="96"/>
      <c r="WQY56" s="138"/>
      <c r="WQZ56" s="132"/>
      <c r="WRA56" s="132"/>
      <c r="WRB56" s="132"/>
      <c r="WRC56" s="132"/>
      <c r="WRD56" s="132"/>
      <c r="WRE56" s="132"/>
      <c r="WRF56" s="132"/>
      <c r="WRG56" s="132"/>
      <c r="WRH56" s="132"/>
      <c r="WRI56" s="132"/>
      <c r="WRJ56" s="132"/>
      <c r="WRK56" s="132"/>
      <c r="WRL56" s="137"/>
      <c r="WRM56" s="96"/>
      <c r="WRN56" s="138"/>
      <c r="WRO56" s="132"/>
      <c r="WRP56" s="132"/>
      <c r="WRQ56" s="132"/>
      <c r="WRR56" s="132"/>
      <c r="WRS56" s="132"/>
      <c r="WRT56" s="132"/>
      <c r="WRU56" s="132"/>
      <c r="WRV56" s="132"/>
      <c r="WRW56" s="132"/>
      <c r="WRX56" s="132"/>
      <c r="WRY56" s="132"/>
      <c r="WRZ56" s="132"/>
      <c r="WSA56" s="137"/>
      <c r="WSB56" s="96"/>
      <c r="WSC56" s="138"/>
      <c r="WSD56" s="132"/>
      <c r="WSE56" s="132"/>
      <c r="WSF56" s="132"/>
      <c r="WSG56" s="132"/>
      <c r="WSH56" s="132"/>
      <c r="WSI56" s="132"/>
      <c r="WSJ56" s="132"/>
      <c r="WSK56" s="132"/>
      <c r="WSL56" s="132"/>
      <c r="WSM56" s="132"/>
      <c r="WSN56" s="132"/>
      <c r="WSO56" s="132"/>
      <c r="WSP56" s="137"/>
      <c r="WSQ56" s="96"/>
      <c r="WSR56" s="138"/>
      <c r="WSS56" s="132"/>
      <c r="WST56" s="132"/>
      <c r="WSU56" s="132"/>
      <c r="WSV56" s="132"/>
      <c r="WSW56" s="132"/>
      <c r="WSX56" s="132"/>
      <c r="WSY56" s="132"/>
      <c r="WSZ56" s="132"/>
      <c r="WTA56" s="132"/>
      <c r="WTB56" s="132"/>
      <c r="WTC56" s="132"/>
      <c r="WTD56" s="132"/>
      <c r="WTE56" s="137"/>
      <c r="WTF56" s="96"/>
      <c r="WTG56" s="138"/>
      <c r="WTH56" s="132"/>
      <c r="WTI56" s="132"/>
      <c r="WTJ56" s="132"/>
      <c r="WTK56" s="132"/>
      <c r="WTL56" s="132"/>
      <c r="WTM56" s="132"/>
      <c r="WTN56" s="132"/>
      <c r="WTO56" s="132"/>
      <c r="WTP56" s="132"/>
      <c r="WTQ56" s="132"/>
      <c r="WTR56" s="132"/>
      <c r="WTS56" s="132"/>
      <c r="WTT56" s="137"/>
      <c r="WTU56" s="96"/>
      <c r="WTV56" s="138"/>
      <c r="WTW56" s="132"/>
      <c r="WTX56" s="132"/>
      <c r="WTY56" s="132"/>
      <c r="WTZ56" s="132"/>
      <c r="WUA56" s="132"/>
      <c r="WUB56" s="132"/>
      <c r="WUC56" s="132"/>
      <c r="WUD56" s="132"/>
      <c r="WUE56" s="132"/>
      <c r="WUF56" s="132"/>
      <c r="WUG56" s="132"/>
      <c r="WUH56" s="132"/>
      <c r="WUI56" s="137"/>
      <c r="WUJ56" s="96"/>
      <c r="WUK56" s="138"/>
      <c r="WUL56" s="132"/>
      <c r="WUM56" s="132"/>
      <c r="WUN56" s="132"/>
      <c r="WUO56" s="132"/>
      <c r="WUP56" s="132"/>
      <c r="WUQ56" s="132"/>
      <c r="WUR56" s="132"/>
      <c r="WUS56" s="132"/>
      <c r="WUT56" s="132"/>
      <c r="WUU56" s="132"/>
      <c r="WUV56" s="132"/>
      <c r="WUW56" s="132"/>
      <c r="WUX56" s="137"/>
      <c r="WUY56" s="96"/>
      <c r="WUZ56" s="138"/>
      <c r="WVA56" s="132"/>
      <c r="WVB56" s="132"/>
      <c r="WVC56" s="132"/>
      <c r="WVD56" s="132"/>
      <c r="WVE56" s="132"/>
      <c r="WVF56" s="132"/>
      <c r="WVG56" s="132"/>
      <c r="WVH56" s="132"/>
      <c r="WVI56" s="132"/>
      <c r="WVJ56" s="132"/>
      <c r="WVK56" s="132"/>
      <c r="WVL56" s="132"/>
      <c r="WVM56" s="137"/>
      <c r="WVN56" s="96"/>
      <c r="WVO56" s="138"/>
      <c r="WVP56" s="132"/>
      <c r="WVQ56" s="132"/>
      <c r="WVR56" s="132"/>
      <c r="WVS56" s="132"/>
      <c r="WVT56" s="132"/>
      <c r="WVU56" s="132"/>
      <c r="WVV56" s="132"/>
      <c r="WVW56" s="132"/>
      <c r="WVX56" s="132"/>
      <c r="WVY56" s="132"/>
      <c r="WVZ56" s="132"/>
      <c r="WWA56" s="132"/>
      <c r="WWB56" s="137"/>
      <c r="WWC56" s="96"/>
      <c r="WWD56" s="138"/>
      <c r="WWE56" s="132"/>
      <c r="WWF56" s="132"/>
      <c r="WWG56" s="132"/>
      <c r="WWH56" s="132"/>
      <c r="WWI56" s="132"/>
      <c r="WWJ56" s="132"/>
      <c r="WWK56" s="132"/>
      <c r="WWL56" s="132"/>
      <c r="WWM56" s="132"/>
      <c r="WWN56" s="132"/>
      <c r="WWO56" s="132"/>
      <c r="WWP56" s="132"/>
      <c r="WWQ56" s="137"/>
      <c r="WWR56" s="96"/>
      <c r="WWS56" s="138"/>
      <c r="WWT56" s="132"/>
      <c r="WWU56" s="132"/>
      <c r="WWV56" s="132"/>
      <c r="WWW56" s="132"/>
      <c r="WWX56" s="132"/>
      <c r="WWY56" s="132"/>
      <c r="WWZ56" s="132"/>
      <c r="WXA56" s="132"/>
      <c r="WXB56" s="132"/>
      <c r="WXC56" s="132"/>
      <c r="WXD56" s="132"/>
      <c r="WXE56" s="132"/>
      <c r="WXF56" s="137"/>
      <c r="WXG56" s="96"/>
      <c r="WXH56" s="138"/>
      <c r="WXI56" s="132"/>
      <c r="WXJ56" s="132"/>
      <c r="WXK56" s="132"/>
      <c r="WXL56" s="132"/>
      <c r="WXM56" s="132"/>
      <c r="WXN56" s="132"/>
      <c r="WXO56" s="132"/>
      <c r="WXP56" s="132"/>
      <c r="WXQ56" s="132"/>
      <c r="WXR56" s="132"/>
      <c r="WXS56" s="132"/>
      <c r="WXT56" s="132"/>
      <c r="WXU56" s="137"/>
      <c r="WXV56" s="96"/>
      <c r="WXW56" s="138"/>
      <c r="WXX56" s="132"/>
      <c r="WXY56" s="132"/>
      <c r="WXZ56" s="132"/>
      <c r="WYA56" s="132"/>
      <c r="WYB56" s="132"/>
      <c r="WYC56" s="132"/>
      <c r="WYD56" s="132"/>
      <c r="WYE56" s="132"/>
      <c r="WYF56" s="132"/>
      <c r="WYG56" s="132"/>
      <c r="WYH56" s="132"/>
      <c r="WYI56" s="132"/>
      <c r="WYJ56" s="137"/>
      <c r="WYK56" s="96"/>
      <c r="WYL56" s="138"/>
      <c r="WYM56" s="132"/>
      <c r="WYN56" s="132"/>
      <c r="WYO56" s="132"/>
      <c r="WYP56" s="132"/>
      <c r="WYQ56" s="132"/>
      <c r="WYR56" s="132"/>
      <c r="WYS56" s="132"/>
      <c r="WYT56" s="132"/>
      <c r="WYU56" s="132"/>
      <c r="WYV56" s="132"/>
      <c r="WYW56" s="132"/>
      <c r="WYX56" s="132"/>
      <c r="WYY56" s="137"/>
      <c r="WYZ56" s="96"/>
      <c r="WZA56" s="138"/>
      <c r="WZB56" s="132"/>
      <c r="WZC56" s="132"/>
      <c r="WZD56" s="132"/>
      <c r="WZE56" s="132"/>
      <c r="WZF56" s="132"/>
      <c r="WZG56" s="132"/>
      <c r="WZH56" s="132"/>
      <c r="WZI56" s="132"/>
      <c r="WZJ56" s="132"/>
      <c r="WZK56" s="132"/>
      <c r="WZL56" s="132"/>
      <c r="WZM56" s="132"/>
      <c r="WZN56" s="137"/>
      <c r="WZO56" s="96"/>
      <c r="WZP56" s="138"/>
      <c r="WZQ56" s="132"/>
      <c r="WZR56" s="132"/>
      <c r="WZS56" s="132"/>
      <c r="WZT56" s="132"/>
      <c r="WZU56" s="132"/>
      <c r="WZV56" s="132"/>
      <c r="WZW56" s="132"/>
      <c r="WZX56" s="132"/>
      <c r="WZY56" s="132"/>
      <c r="WZZ56" s="132"/>
      <c r="XAA56" s="132"/>
      <c r="XAB56" s="132"/>
      <c r="XAC56" s="137"/>
      <c r="XAD56" s="96"/>
      <c r="XAE56" s="138"/>
      <c r="XAF56" s="132"/>
      <c r="XAG56" s="132"/>
      <c r="XAH56" s="132"/>
      <c r="XAI56" s="132"/>
      <c r="XAJ56" s="132"/>
      <c r="XAK56" s="132"/>
      <c r="XAL56" s="132"/>
      <c r="XAM56" s="132"/>
      <c r="XAN56" s="132"/>
      <c r="XAO56" s="132"/>
      <c r="XAP56" s="132"/>
      <c r="XAQ56" s="132"/>
      <c r="XAR56" s="137"/>
      <c r="XAS56" s="96"/>
      <c r="XAT56" s="138"/>
      <c r="XAU56" s="132"/>
      <c r="XAV56" s="132"/>
      <c r="XAW56" s="132"/>
      <c r="XAX56" s="132"/>
      <c r="XAY56" s="132"/>
      <c r="XAZ56" s="132"/>
      <c r="XBA56" s="132"/>
      <c r="XBB56" s="132"/>
      <c r="XBC56" s="132"/>
      <c r="XBD56" s="132"/>
      <c r="XBE56" s="132"/>
      <c r="XBF56" s="132"/>
      <c r="XBG56" s="137"/>
      <c r="XBH56" s="96"/>
      <c r="XBI56" s="138"/>
      <c r="XBJ56" s="132"/>
      <c r="XBK56" s="132"/>
      <c r="XBL56" s="132"/>
      <c r="XBM56" s="132"/>
      <c r="XBN56" s="132"/>
      <c r="XBO56" s="132"/>
      <c r="XBP56" s="132"/>
      <c r="XBQ56" s="132"/>
      <c r="XBR56" s="132"/>
      <c r="XBS56" s="132"/>
      <c r="XBT56" s="132"/>
      <c r="XBU56" s="132"/>
      <c r="XBV56" s="137"/>
      <c r="XBW56" s="96"/>
      <c r="XBX56" s="138"/>
      <c r="XBY56" s="132"/>
      <c r="XBZ56" s="132"/>
      <c r="XCA56" s="132"/>
      <c r="XCB56" s="132"/>
      <c r="XCC56" s="132"/>
      <c r="XCD56" s="132"/>
      <c r="XCE56" s="132"/>
      <c r="XCF56" s="132"/>
      <c r="XCG56" s="132"/>
      <c r="XCH56" s="132"/>
      <c r="XCI56" s="132"/>
      <c r="XCJ56" s="132"/>
      <c r="XCK56" s="137"/>
      <c r="XCL56" s="96"/>
      <c r="XCM56" s="138"/>
      <c r="XCN56" s="132"/>
      <c r="XCO56" s="132"/>
      <c r="XCP56" s="132"/>
      <c r="XCQ56" s="132"/>
      <c r="XCR56" s="132"/>
      <c r="XCS56" s="132"/>
      <c r="XCT56" s="132"/>
      <c r="XCU56" s="132"/>
      <c r="XCV56" s="132"/>
      <c r="XCW56" s="132"/>
      <c r="XCX56" s="132"/>
      <c r="XCY56" s="132"/>
      <c r="XCZ56" s="137"/>
      <c r="XDA56" s="96"/>
      <c r="XDB56" s="138"/>
      <c r="XDC56" s="132"/>
      <c r="XDD56" s="132"/>
      <c r="XDE56" s="132"/>
      <c r="XDF56" s="132"/>
      <c r="XDG56" s="132"/>
      <c r="XDH56" s="132"/>
      <c r="XDI56" s="132"/>
      <c r="XDJ56" s="132"/>
      <c r="XDK56" s="132"/>
      <c r="XDL56" s="132"/>
      <c r="XDM56" s="132"/>
      <c r="XDN56" s="132"/>
      <c r="XDO56" s="137"/>
      <c r="XDP56" s="96"/>
      <c r="XDQ56" s="138"/>
      <c r="XDR56" s="132"/>
      <c r="XDS56" s="132"/>
      <c r="XDT56" s="132"/>
      <c r="XDU56" s="132"/>
      <c r="XDV56" s="132"/>
      <c r="XDW56" s="132"/>
      <c r="XDX56" s="132"/>
      <c r="XDY56" s="132"/>
      <c r="XDZ56" s="132"/>
      <c r="XEA56" s="132"/>
      <c r="XEB56" s="132"/>
      <c r="XEC56" s="132"/>
      <c r="XED56" s="137"/>
      <c r="XEE56" s="96"/>
      <c r="XEF56" s="138"/>
      <c r="XEG56" s="132"/>
      <c r="XEH56" s="132"/>
      <c r="XEI56" s="132"/>
      <c r="XEJ56" s="132"/>
      <c r="XEK56" s="132"/>
      <c r="XEL56" s="132"/>
      <c r="XEM56" s="132"/>
      <c r="XEN56" s="132"/>
      <c r="XEO56" s="132"/>
      <c r="XEP56" s="132"/>
      <c r="XEQ56" s="132"/>
      <c r="XER56" s="132"/>
      <c r="XES56" s="137"/>
    </row>
    <row r="57" spans="2:16373">
      <c r="B57" s="102"/>
      <c r="C57" s="105" t="s">
        <v>289</v>
      </c>
      <c r="D57" s="106" t="s">
        <v>288</v>
      </c>
      <c r="E57" s="243"/>
      <c r="F57" s="243" t="s">
        <v>87</v>
      </c>
      <c r="G57" s="243" t="s">
        <v>87</v>
      </c>
      <c r="H57" s="243" t="s">
        <v>87</v>
      </c>
      <c r="I57" s="243" t="s">
        <v>87</v>
      </c>
      <c r="J57" s="243" t="s">
        <v>87</v>
      </c>
      <c r="K57" s="243" t="s">
        <v>87</v>
      </c>
      <c r="L57" s="324"/>
    </row>
    <row r="58" spans="2:16373" s="110" customFormat="1">
      <c r="B58" s="107"/>
      <c r="C58" s="108" t="s">
        <v>290</v>
      </c>
      <c r="D58" s="109" t="s">
        <v>291</v>
      </c>
      <c r="E58" s="243"/>
      <c r="F58" s="245" t="s">
        <v>87</v>
      </c>
      <c r="G58" s="245" t="s">
        <v>87</v>
      </c>
      <c r="H58" s="245" t="s">
        <v>87</v>
      </c>
      <c r="I58" s="245" t="s">
        <v>87</v>
      </c>
      <c r="J58" s="245" t="s">
        <v>87</v>
      </c>
      <c r="K58" s="245" t="s">
        <v>87</v>
      </c>
      <c r="L58" s="324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7"/>
      <c r="X58" s="96"/>
      <c r="Y58" s="138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7"/>
      <c r="AM58" s="96"/>
      <c r="AN58" s="138"/>
      <c r="AO58" s="132"/>
      <c r="AP58" s="132"/>
      <c r="AQ58" s="132"/>
      <c r="AR58" s="132"/>
      <c r="AS58" s="132"/>
      <c r="AT58" s="132"/>
      <c r="AU58" s="132"/>
      <c r="AV58" s="132"/>
      <c r="AW58" s="132"/>
      <c r="AX58" s="132"/>
      <c r="AY58" s="132"/>
      <c r="AZ58" s="132"/>
      <c r="BA58" s="137"/>
      <c r="BB58" s="96"/>
      <c r="BC58" s="138"/>
      <c r="BD58" s="132"/>
      <c r="BE58" s="132"/>
      <c r="BF58" s="132"/>
      <c r="BG58" s="132"/>
      <c r="BH58" s="132"/>
      <c r="BI58" s="132"/>
      <c r="BJ58" s="132"/>
      <c r="BK58" s="132"/>
      <c r="BL58" s="132"/>
      <c r="BM58" s="132"/>
      <c r="BN58" s="132"/>
      <c r="BO58" s="132"/>
      <c r="BP58" s="137"/>
      <c r="BQ58" s="96"/>
      <c r="BR58" s="138"/>
      <c r="BS58" s="132"/>
      <c r="BT58" s="132"/>
      <c r="BU58" s="132"/>
      <c r="BV58" s="132"/>
      <c r="BW58" s="132"/>
      <c r="BX58" s="132"/>
      <c r="BY58" s="132"/>
      <c r="BZ58" s="132"/>
      <c r="CA58" s="132"/>
      <c r="CB58" s="132"/>
      <c r="CC58" s="132"/>
      <c r="CD58" s="132"/>
      <c r="CE58" s="137"/>
      <c r="CF58" s="96"/>
      <c r="CG58" s="138"/>
      <c r="CH58" s="132"/>
      <c r="CI58" s="132"/>
      <c r="CJ58" s="132"/>
      <c r="CK58" s="132"/>
      <c r="CL58" s="132"/>
      <c r="CM58" s="132"/>
      <c r="CN58" s="132"/>
      <c r="CO58" s="132"/>
      <c r="CP58" s="132"/>
      <c r="CQ58" s="132"/>
      <c r="CR58" s="132"/>
      <c r="CS58" s="132"/>
      <c r="CT58" s="137"/>
      <c r="CU58" s="96"/>
      <c r="CV58" s="138"/>
      <c r="CW58" s="132"/>
      <c r="CX58" s="132"/>
      <c r="CY58" s="132"/>
      <c r="CZ58" s="132"/>
      <c r="DA58" s="132"/>
      <c r="DB58" s="132"/>
      <c r="DC58" s="132"/>
      <c r="DD58" s="132"/>
      <c r="DE58" s="132"/>
      <c r="DF58" s="132"/>
      <c r="DG58" s="132"/>
      <c r="DH58" s="132"/>
      <c r="DI58" s="137"/>
      <c r="DJ58" s="96"/>
      <c r="DK58" s="138"/>
      <c r="DL58" s="132"/>
      <c r="DM58" s="132"/>
      <c r="DN58" s="132"/>
      <c r="DO58" s="132"/>
      <c r="DP58" s="132"/>
      <c r="DQ58" s="132"/>
      <c r="DR58" s="132"/>
      <c r="DS58" s="132"/>
      <c r="DT58" s="132"/>
      <c r="DU58" s="132"/>
      <c r="DV58" s="132"/>
      <c r="DW58" s="132"/>
      <c r="DX58" s="137"/>
      <c r="DY58" s="96"/>
      <c r="DZ58" s="138"/>
      <c r="EA58" s="132"/>
      <c r="EB58" s="132"/>
      <c r="EC58" s="132"/>
      <c r="ED58" s="132"/>
      <c r="EE58" s="132"/>
      <c r="EF58" s="132"/>
      <c r="EG58" s="132"/>
      <c r="EH58" s="132"/>
      <c r="EI58" s="132"/>
      <c r="EJ58" s="132"/>
      <c r="EK58" s="132"/>
      <c r="EL58" s="132"/>
      <c r="EM58" s="137"/>
      <c r="EN58" s="96"/>
      <c r="EO58" s="138"/>
      <c r="EP58" s="132"/>
      <c r="EQ58" s="132"/>
      <c r="ER58" s="132"/>
      <c r="ES58" s="132"/>
      <c r="ET58" s="132"/>
      <c r="EU58" s="132"/>
      <c r="EV58" s="132"/>
      <c r="EW58" s="132"/>
      <c r="EX58" s="132"/>
      <c r="EY58" s="132"/>
      <c r="EZ58" s="132"/>
      <c r="FA58" s="132"/>
      <c r="FB58" s="137"/>
      <c r="FC58" s="96"/>
      <c r="FD58" s="138"/>
      <c r="FE58" s="132"/>
      <c r="FF58" s="132"/>
      <c r="FG58" s="132"/>
      <c r="FH58" s="132"/>
      <c r="FI58" s="132"/>
      <c r="FJ58" s="132"/>
      <c r="FK58" s="132"/>
      <c r="FL58" s="132"/>
      <c r="FM58" s="132"/>
      <c r="FN58" s="132"/>
      <c r="FO58" s="132"/>
      <c r="FP58" s="132"/>
      <c r="FQ58" s="137"/>
      <c r="FR58" s="96"/>
      <c r="FS58" s="138"/>
      <c r="FT58" s="132"/>
      <c r="FU58" s="132"/>
      <c r="FV58" s="132"/>
      <c r="FW58" s="132"/>
      <c r="FX58" s="132"/>
      <c r="FY58" s="132"/>
      <c r="FZ58" s="132"/>
      <c r="GA58" s="132"/>
      <c r="GB58" s="132"/>
      <c r="GC58" s="132"/>
      <c r="GD58" s="132"/>
      <c r="GE58" s="132"/>
      <c r="GF58" s="137"/>
      <c r="GG58" s="96"/>
      <c r="GH58" s="138"/>
      <c r="GI58" s="132"/>
      <c r="GJ58" s="132"/>
      <c r="GK58" s="132"/>
      <c r="GL58" s="132"/>
      <c r="GM58" s="132"/>
      <c r="GN58" s="132"/>
      <c r="GO58" s="132"/>
      <c r="GP58" s="132"/>
      <c r="GQ58" s="132"/>
      <c r="GR58" s="132"/>
      <c r="GS58" s="132"/>
      <c r="GT58" s="132"/>
      <c r="GU58" s="137"/>
      <c r="GV58" s="96"/>
      <c r="GW58" s="138"/>
      <c r="GX58" s="132"/>
      <c r="GY58" s="132"/>
      <c r="GZ58" s="132"/>
      <c r="HA58" s="132"/>
      <c r="HB58" s="132"/>
      <c r="HC58" s="132"/>
      <c r="HD58" s="132"/>
      <c r="HE58" s="132"/>
      <c r="HF58" s="132"/>
      <c r="HG58" s="132"/>
      <c r="HH58" s="132"/>
      <c r="HI58" s="132"/>
      <c r="HJ58" s="137"/>
      <c r="HK58" s="96"/>
      <c r="HL58" s="138"/>
      <c r="HM58" s="132"/>
      <c r="HN58" s="132"/>
      <c r="HO58" s="132"/>
      <c r="HP58" s="132"/>
      <c r="HQ58" s="132"/>
      <c r="HR58" s="132"/>
      <c r="HS58" s="132"/>
      <c r="HT58" s="132"/>
      <c r="HU58" s="132"/>
      <c r="HV58" s="132"/>
      <c r="HW58" s="132"/>
      <c r="HX58" s="132"/>
      <c r="HY58" s="137"/>
      <c r="HZ58" s="96"/>
      <c r="IA58" s="138"/>
      <c r="IB58" s="132"/>
      <c r="IC58" s="132"/>
      <c r="ID58" s="132"/>
      <c r="IE58" s="132"/>
      <c r="IF58" s="132"/>
      <c r="IG58" s="132"/>
      <c r="IH58" s="132"/>
      <c r="II58" s="132"/>
      <c r="IJ58" s="132"/>
      <c r="IK58" s="132"/>
      <c r="IL58" s="132"/>
      <c r="IM58" s="132"/>
      <c r="IN58" s="137"/>
      <c r="IO58" s="96"/>
      <c r="IP58" s="138"/>
      <c r="IQ58" s="132"/>
      <c r="IR58" s="132"/>
      <c r="IS58" s="132"/>
      <c r="IT58" s="132"/>
      <c r="IU58" s="132"/>
      <c r="IV58" s="132"/>
      <c r="IW58" s="132"/>
      <c r="IX58" s="132"/>
      <c r="IY58" s="132"/>
      <c r="IZ58" s="132"/>
      <c r="JA58" s="132"/>
      <c r="JB58" s="132"/>
      <c r="JC58" s="137"/>
      <c r="JD58" s="96"/>
      <c r="JE58" s="138"/>
      <c r="JF58" s="132"/>
      <c r="JG58" s="132"/>
      <c r="JH58" s="132"/>
      <c r="JI58" s="132"/>
      <c r="JJ58" s="132"/>
      <c r="JK58" s="132"/>
      <c r="JL58" s="132"/>
      <c r="JM58" s="132"/>
      <c r="JN58" s="132"/>
      <c r="JO58" s="132"/>
      <c r="JP58" s="132"/>
      <c r="JQ58" s="132"/>
      <c r="JR58" s="137"/>
      <c r="JS58" s="96"/>
      <c r="JT58" s="138"/>
      <c r="JU58" s="132"/>
      <c r="JV58" s="132"/>
      <c r="JW58" s="132"/>
      <c r="JX58" s="132"/>
      <c r="JY58" s="132"/>
      <c r="JZ58" s="132"/>
      <c r="KA58" s="132"/>
      <c r="KB58" s="132"/>
      <c r="KC58" s="132"/>
      <c r="KD58" s="132"/>
      <c r="KE58" s="132"/>
      <c r="KF58" s="132"/>
      <c r="KG58" s="137"/>
      <c r="KH58" s="96"/>
      <c r="KI58" s="138"/>
      <c r="KJ58" s="132"/>
      <c r="KK58" s="132"/>
      <c r="KL58" s="132"/>
      <c r="KM58" s="132"/>
      <c r="KN58" s="132"/>
      <c r="KO58" s="132"/>
      <c r="KP58" s="132"/>
      <c r="KQ58" s="132"/>
      <c r="KR58" s="132"/>
      <c r="KS58" s="132"/>
      <c r="KT58" s="132"/>
      <c r="KU58" s="132"/>
      <c r="KV58" s="137"/>
      <c r="KW58" s="96"/>
      <c r="KX58" s="138"/>
      <c r="KY58" s="132"/>
      <c r="KZ58" s="132"/>
      <c r="LA58" s="132"/>
      <c r="LB58" s="132"/>
      <c r="LC58" s="132"/>
      <c r="LD58" s="132"/>
      <c r="LE58" s="132"/>
      <c r="LF58" s="132"/>
      <c r="LG58" s="132"/>
      <c r="LH58" s="132"/>
      <c r="LI58" s="132"/>
      <c r="LJ58" s="132"/>
      <c r="LK58" s="137"/>
      <c r="LL58" s="96"/>
      <c r="LM58" s="138"/>
      <c r="LN58" s="132"/>
      <c r="LO58" s="132"/>
      <c r="LP58" s="132"/>
      <c r="LQ58" s="132"/>
      <c r="LR58" s="132"/>
      <c r="LS58" s="132"/>
      <c r="LT58" s="132"/>
      <c r="LU58" s="132"/>
      <c r="LV58" s="132"/>
      <c r="LW58" s="132"/>
      <c r="LX58" s="132"/>
      <c r="LY58" s="132"/>
      <c r="LZ58" s="137"/>
      <c r="MA58" s="96"/>
      <c r="MB58" s="138"/>
      <c r="MC58" s="132"/>
      <c r="MD58" s="132"/>
      <c r="ME58" s="132"/>
      <c r="MF58" s="132"/>
      <c r="MG58" s="132"/>
      <c r="MH58" s="132"/>
      <c r="MI58" s="132"/>
      <c r="MJ58" s="132"/>
      <c r="MK58" s="132"/>
      <c r="ML58" s="132"/>
      <c r="MM58" s="132"/>
      <c r="MN58" s="132"/>
      <c r="MO58" s="137"/>
      <c r="MP58" s="96"/>
      <c r="MQ58" s="138"/>
      <c r="MR58" s="132"/>
      <c r="MS58" s="132"/>
      <c r="MT58" s="132"/>
      <c r="MU58" s="132"/>
      <c r="MV58" s="132"/>
      <c r="MW58" s="132"/>
      <c r="MX58" s="132"/>
      <c r="MY58" s="132"/>
      <c r="MZ58" s="132"/>
      <c r="NA58" s="132"/>
      <c r="NB58" s="132"/>
      <c r="NC58" s="132"/>
      <c r="ND58" s="137"/>
      <c r="NE58" s="96"/>
      <c r="NF58" s="138"/>
      <c r="NG58" s="132"/>
      <c r="NH58" s="132"/>
      <c r="NI58" s="132"/>
      <c r="NJ58" s="132"/>
      <c r="NK58" s="132"/>
      <c r="NL58" s="132"/>
      <c r="NM58" s="132"/>
      <c r="NN58" s="132"/>
      <c r="NO58" s="132"/>
      <c r="NP58" s="132"/>
      <c r="NQ58" s="132"/>
      <c r="NR58" s="132"/>
      <c r="NS58" s="137"/>
      <c r="NT58" s="96"/>
      <c r="NU58" s="138"/>
      <c r="NV58" s="132"/>
      <c r="NW58" s="132"/>
      <c r="NX58" s="132"/>
      <c r="NY58" s="132"/>
      <c r="NZ58" s="132"/>
      <c r="OA58" s="132"/>
      <c r="OB58" s="132"/>
      <c r="OC58" s="132"/>
      <c r="OD58" s="132"/>
      <c r="OE58" s="132"/>
      <c r="OF58" s="132"/>
      <c r="OG58" s="132"/>
      <c r="OH58" s="137"/>
      <c r="OI58" s="96"/>
      <c r="OJ58" s="138"/>
      <c r="OK58" s="132"/>
      <c r="OL58" s="132"/>
      <c r="OM58" s="132"/>
      <c r="ON58" s="132"/>
      <c r="OO58" s="132"/>
      <c r="OP58" s="132"/>
      <c r="OQ58" s="132"/>
      <c r="OR58" s="132"/>
      <c r="OS58" s="132"/>
      <c r="OT58" s="132"/>
      <c r="OU58" s="132"/>
      <c r="OV58" s="132"/>
      <c r="OW58" s="137"/>
      <c r="OX58" s="96"/>
      <c r="OY58" s="138"/>
      <c r="OZ58" s="132"/>
      <c r="PA58" s="132"/>
      <c r="PB58" s="132"/>
      <c r="PC58" s="132"/>
      <c r="PD58" s="132"/>
      <c r="PE58" s="132"/>
      <c r="PF58" s="132"/>
      <c r="PG58" s="132"/>
      <c r="PH58" s="132"/>
      <c r="PI58" s="132"/>
      <c r="PJ58" s="132"/>
      <c r="PK58" s="132"/>
      <c r="PL58" s="137"/>
      <c r="PM58" s="96"/>
      <c r="PN58" s="138"/>
      <c r="PO58" s="132"/>
      <c r="PP58" s="132"/>
      <c r="PQ58" s="132"/>
      <c r="PR58" s="132"/>
      <c r="PS58" s="132"/>
      <c r="PT58" s="132"/>
      <c r="PU58" s="132"/>
      <c r="PV58" s="132"/>
      <c r="PW58" s="132"/>
      <c r="PX58" s="132"/>
      <c r="PY58" s="132"/>
      <c r="PZ58" s="132"/>
      <c r="QA58" s="137"/>
      <c r="QB58" s="96"/>
      <c r="QC58" s="138"/>
      <c r="QD58" s="132"/>
      <c r="QE58" s="132"/>
      <c r="QF58" s="132"/>
      <c r="QG58" s="132"/>
      <c r="QH58" s="132"/>
      <c r="QI58" s="132"/>
      <c r="QJ58" s="132"/>
      <c r="QK58" s="132"/>
      <c r="QL58" s="132"/>
      <c r="QM58" s="132"/>
      <c r="QN58" s="132"/>
      <c r="QO58" s="132"/>
      <c r="QP58" s="137"/>
      <c r="QQ58" s="96"/>
      <c r="QR58" s="138"/>
      <c r="QS58" s="132"/>
      <c r="QT58" s="132"/>
      <c r="QU58" s="132"/>
      <c r="QV58" s="132"/>
      <c r="QW58" s="132"/>
      <c r="QX58" s="132"/>
      <c r="QY58" s="132"/>
      <c r="QZ58" s="132"/>
      <c r="RA58" s="132"/>
      <c r="RB58" s="132"/>
      <c r="RC58" s="132"/>
      <c r="RD58" s="132"/>
      <c r="RE58" s="137"/>
      <c r="RF58" s="96"/>
      <c r="RG58" s="138"/>
      <c r="RH58" s="132"/>
      <c r="RI58" s="132"/>
      <c r="RJ58" s="132"/>
      <c r="RK58" s="132"/>
      <c r="RL58" s="132"/>
      <c r="RM58" s="132"/>
      <c r="RN58" s="132"/>
      <c r="RO58" s="132"/>
      <c r="RP58" s="132"/>
      <c r="RQ58" s="132"/>
      <c r="RR58" s="132"/>
      <c r="RS58" s="132"/>
      <c r="RT58" s="137"/>
      <c r="RU58" s="96"/>
      <c r="RV58" s="138"/>
      <c r="RW58" s="132"/>
      <c r="RX58" s="132"/>
      <c r="RY58" s="132"/>
      <c r="RZ58" s="132"/>
      <c r="SA58" s="132"/>
      <c r="SB58" s="132"/>
      <c r="SC58" s="132"/>
      <c r="SD58" s="132"/>
      <c r="SE58" s="132"/>
      <c r="SF58" s="132"/>
      <c r="SG58" s="132"/>
      <c r="SH58" s="132"/>
      <c r="SI58" s="137"/>
      <c r="SJ58" s="96"/>
      <c r="SK58" s="138"/>
      <c r="SL58" s="132"/>
      <c r="SM58" s="132"/>
      <c r="SN58" s="132"/>
      <c r="SO58" s="132"/>
      <c r="SP58" s="132"/>
      <c r="SQ58" s="132"/>
      <c r="SR58" s="132"/>
      <c r="SS58" s="132"/>
      <c r="ST58" s="132"/>
      <c r="SU58" s="132"/>
      <c r="SV58" s="132"/>
      <c r="SW58" s="132"/>
      <c r="SX58" s="137"/>
      <c r="SY58" s="96"/>
      <c r="SZ58" s="138"/>
      <c r="TA58" s="132"/>
      <c r="TB58" s="132"/>
      <c r="TC58" s="132"/>
      <c r="TD58" s="132"/>
      <c r="TE58" s="132"/>
      <c r="TF58" s="132"/>
      <c r="TG58" s="132"/>
      <c r="TH58" s="132"/>
      <c r="TI58" s="132"/>
      <c r="TJ58" s="132"/>
      <c r="TK58" s="132"/>
      <c r="TL58" s="132"/>
      <c r="TM58" s="137"/>
      <c r="TN58" s="96"/>
      <c r="TO58" s="138"/>
      <c r="TP58" s="132"/>
      <c r="TQ58" s="132"/>
      <c r="TR58" s="132"/>
      <c r="TS58" s="132"/>
      <c r="TT58" s="132"/>
      <c r="TU58" s="132"/>
      <c r="TV58" s="132"/>
      <c r="TW58" s="132"/>
      <c r="TX58" s="132"/>
      <c r="TY58" s="132"/>
      <c r="TZ58" s="132"/>
      <c r="UA58" s="132"/>
      <c r="UB58" s="137"/>
      <c r="UC58" s="96"/>
      <c r="UD58" s="138"/>
      <c r="UE58" s="132"/>
      <c r="UF58" s="132"/>
      <c r="UG58" s="132"/>
      <c r="UH58" s="132"/>
      <c r="UI58" s="132"/>
      <c r="UJ58" s="132"/>
      <c r="UK58" s="132"/>
      <c r="UL58" s="132"/>
      <c r="UM58" s="132"/>
      <c r="UN58" s="132"/>
      <c r="UO58" s="132"/>
      <c r="UP58" s="132"/>
      <c r="UQ58" s="137"/>
      <c r="UR58" s="96"/>
      <c r="US58" s="138"/>
      <c r="UT58" s="132"/>
      <c r="UU58" s="132"/>
      <c r="UV58" s="132"/>
      <c r="UW58" s="132"/>
      <c r="UX58" s="132"/>
      <c r="UY58" s="132"/>
      <c r="UZ58" s="132"/>
      <c r="VA58" s="132"/>
      <c r="VB58" s="132"/>
      <c r="VC58" s="132"/>
      <c r="VD58" s="132"/>
      <c r="VE58" s="132"/>
      <c r="VF58" s="137"/>
      <c r="VG58" s="96"/>
      <c r="VH58" s="138"/>
      <c r="VI58" s="132"/>
      <c r="VJ58" s="132"/>
      <c r="VK58" s="132"/>
      <c r="VL58" s="132"/>
      <c r="VM58" s="132"/>
      <c r="VN58" s="132"/>
      <c r="VO58" s="132"/>
      <c r="VP58" s="132"/>
      <c r="VQ58" s="132"/>
      <c r="VR58" s="132"/>
      <c r="VS58" s="132"/>
      <c r="VT58" s="132"/>
      <c r="VU58" s="137"/>
      <c r="VV58" s="96"/>
      <c r="VW58" s="138"/>
      <c r="VX58" s="132"/>
      <c r="VY58" s="132"/>
      <c r="VZ58" s="132"/>
      <c r="WA58" s="132"/>
      <c r="WB58" s="132"/>
      <c r="WC58" s="132"/>
      <c r="WD58" s="132"/>
      <c r="WE58" s="132"/>
      <c r="WF58" s="132"/>
      <c r="WG58" s="132"/>
      <c r="WH58" s="132"/>
      <c r="WI58" s="132"/>
      <c r="WJ58" s="137"/>
      <c r="WK58" s="96"/>
      <c r="WL58" s="138"/>
      <c r="WM58" s="132"/>
      <c r="WN58" s="132"/>
      <c r="WO58" s="132"/>
      <c r="WP58" s="132"/>
      <c r="WQ58" s="132"/>
      <c r="WR58" s="132"/>
      <c r="WS58" s="132"/>
      <c r="WT58" s="132"/>
      <c r="WU58" s="132"/>
      <c r="WV58" s="132"/>
      <c r="WW58" s="132"/>
      <c r="WX58" s="132"/>
      <c r="WY58" s="137"/>
      <c r="WZ58" s="96"/>
      <c r="XA58" s="138"/>
      <c r="XB58" s="132"/>
      <c r="XC58" s="132"/>
      <c r="XD58" s="132"/>
      <c r="XE58" s="132"/>
      <c r="XF58" s="132"/>
      <c r="XG58" s="132"/>
      <c r="XH58" s="132"/>
      <c r="XI58" s="132"/>
      <c r="XJ58" s="132"/>
      <c r="XK58" s="132"/>
      <c r="XL58" s="132"/>
      <c r="XM58" s="132"/>
      <c r="XN58" s="137"/>
      <c r="XO58" s="96"/>
      <c r="XP58" s="138"/>
      <c r="XQ58" s="132"/>
      <c r="XR58" s="132"/>
      <c r="XS58" s="132"/>
      <c r="XT58" s="132"/>
      <c r="XU58" s="132"/>
      <c r="XV58" s="132"/>
      <c r="XW58" s="132"/>
      <c r="XX58" s="132"/>
      <c r="XY58" s="132"/>
      <c r="XZ58" s="132"/>
      <c r="YA58" s="132"/>
      <c r="YB58" s="132"/>
      <c r="YC58" s="137"/>
      <c r="YD58" s="96"/>
      <c r="YE58" s="138"/>
      <c r="YF58" s="132"/>
      <c r="YG58" s="132"/>
      <c r="YH58" s="132"/>
      <c r="YI58" s="132"/>
      <c r="YJ58" s="132"/>
      <c r="YK58" s="132"/>
      <c r="YL58" s="132"/>
      <c r="YM58" s="132"/>
      <c r="YN58" s="132"/>
      <c r="YO58" s="132"/>
      <c r="YP58" s="132"/>
      <c r="YQ58" s="132"/>
      <c r="YR58" s="137"/>
      <c r="YS58" s="96"/>
      <c r="YT58" s="138"/>
      <c r="YU58" s="132"/>
      <c r="YV58" s="132"/>
      <c r="YW58" s="132"/>
      <c r="YX58" s="132"/>
      <c r="YY58" s="132"/>
      <c r="YZ58" s="132"/>
      <c r="ZA58" s="132"/>
      <c r="ZB58" s="132"/>
      <c r="ZC58" s="132"/>
      <c r="ZD58" s="132"/>
      <c r="ZE58" s="132"/>
      <c r="ZF58" s="132"/>
      <c r="ZG58" s="137"/>
      <c r="ZH58" s="96"/>
      <c r="ZI58" s="138"/>
      <c r="ZJ58" s="132"/>
      <c r="ZK58" s="132"/>
      <c r="ZL58" s="132"/>
      <c r="ZM58" s="132"/>
      <c r="ZN58" s="132"/>
      <c r="ZO58" s="132"/>
      <c r="ZP58" s="132"/>
      <c r="ZQ58" s="132"/>
      <c r="ZR58" s="132"/>
      <c r="ZS58" s="132"/>
      <c r="ZT58" s="132"/>
      <c r="ZU58" s="132"/>
      <c r="ZV58" s="137"/>
      <c r="ZW58" s="96"/>
      <c r="ZX58" s="138"/>
      <c r="ZY58" s="132"/>
      <c r="ZZ58" s="132"/>
      <c r="AAA58" s="132"/>
      <c r="AAB58" s="132"/>
      <c r="AAC58" s="132"/>
      <c r="AAD58" s="132"/>
      <c r="AAE58" s="132"/>
      <c r="AAF58" s="132"/>
      <c r="AAG58" s="132"/>
      <c r="AAH58" s="132"/>
      <c r="AAI58" s="132"/>
      <c r="AAJ58" s="132"/>
      <c r="AAK58" s="137"/>
      <c r="AAL58" s="96"/>
      <c r="AAM58" s="138"/>
      <c r="AAN58" s="132"/>
      <c r="AAO58" s="132"/>
      <c r="AAP58" s="132"/>
      <c r="AAQ58" s="132"/>
      <c r="AAR58" s="132"/>
      <c r="AAS58" s="132"/>
      <c r="AAT58" s="132"/>
      <c r="AAU58" s="132"/>
      <c r="AAV58" s="132"/>
      <c r="AAW58" s="132"/>
      <c r="AAX58" s="132"/>
      <c r="AAY58" s="132"/>
      <c r="AAZ58" s="137"/>
      <c r="ABA58" s="96"/>
      <c r="ABB58" s="138"/>
      <c r="ABC58" s="132"/>
      <c r="ABD58" s="132"/>
      <c r="ABE58" s="132"/>
      <c r="ABF58" s="132"/>
      <c r="ABG58" s="132"/>
      <c r="ABH58" s="132"/>
      <c r="ABI58" s="132"/>
      <c r="ABJ58" s="132"/>
      <c r="ABK58" s="132"/>
      <c r="ABL58" s="132"/>
      <c r="ABM58" s="132"/>
      <c r="ABN58" s="132"/>
      <c r="ABO58" s="137"/>
      <c r="ABP58" s="96"/>
      <c r="ABQ58" s="138"/>
      <c r="ABR58" s="132"/>
      <c r="ABS58" s="132"/>
      <c r="ABT58" s="132"/>
      <c r="ABU58" s="132"/>
      <c r="ABV58" s="132"/>
      <c r="ABW58" s="132"/>
      <c r="ABX58" s="132"/>
      <c r="ABY58" s="132"/>
      <c r="ABZ58" s="132"/>
      <c r="ACA58" s="132"/>
      <c r="ACB58" s="132"/>
      <c r="ACC58" s="132"/>
      <c r="ACD58" s="137"/>
      <c r="ACE58" s="96"/>
      <c r="ACF58" s="138"/>
      <c r="ACG58" s="132"/>
      <c r="ACH58" s="132"/>
      <c r="ACI58" s="132"/>
      <c r="ACJ58" s="132"/>
      <c r="ACK58" s="132"/>
      <c r="ACL58" s="132"/>
      <c r="ACM58" s="132"/>
      <c r="ACN58" s="132"/>
      <c r="ACO58" s="132"/>
      <c r="ACP58" s="132"/>
      <c r="ACQ58" s="132"/>
      <c r="ACR58" s="132"/>
      <c r="ACS58" s="137"/>
      <c r="ACT58" s="96"/>
      <c r="ACU58" s="138"/>
      <c r="ACV58" s="132"/>
      <c r="ACW58" s="132"/>
      <c r="ACX58" s="132"/>
      <c r="ACY58" s="132"/>
      <c r="ACZ58" s="132"/>
      <c r="ADA58" s="132"/>
      <c r="ADB58" s="132"/>
      <c r="ADC58" s="132"/>
      <c r="ADD58" s="132"/>
      <c r="ADE58" s="132"/>
      <c r="ADF58" s="132"/>
      <c r="ADG58" s="132"/>
      <c r="ADH58" s="137"/>
      <c r="ADI58" s="96"/>
      <c r="ADJ58" s="138"/>
      <c r="ADK58" s="132"/>
      <c r="ADL58" s="132"/>
      <c r="ADM58" s="132"/>
      <c r="ADN58" s="132"/>
      <c r="ADO58" s="132"/>
      <c r="ADP58" s="132"/>
      <c r="ADQ58" s="132"/>
      <c r="ADR58" s="132"/>
      <c r="ADS58" s="132"/>
      <c r="ADT58" s="132"/>
      <c r="ADU58" s="132"/>
      <c r="ADV58" s="132"/>
      <c r="ADW58" s="137"/>
      <c r="ADX58" s="96"/>
      <c r="ADY58" s="138"/>
      <c r="ADZ58" s="132"/>
      <c r="AEA58" s="132"/>
      <c r="AEB58" s="132"/>
      <c r="AEC58" s="132"/>
      <c r="AED58" s="132"/>
      <c r="AEE58" s="132"/>
      <c r="AEF58" s="132"/>
      <c r="AEG58" s="132"/>
      <c r="AEH58" s="132"/>
      <c r="AEI58" s="132"/>
      <c r="AEJ58" s="132"/>
      <c r="AEK58" s="132"/>
      <c r="AEL58" s="137"/>
      <c r="AEM58" s="96"/>
      <c r="AEN58" s="138"/>
      <c r="AEO58" s="132"/>
      <c r="AEP58" s="132"/>
      <c r="AEQ58" s="132"/>
      <c r="AER58" s="132"/>
      <c r="AES58" s="132"/>
      <c r="AET58" s="132"/>
      <c r="AEU58" s="132"/>
      <c r="AEV58" s="132"/>
      <c r="AEW58" s="132"/>
      <c r="AEX58" s="132"/>
      <c r="AEY58" s="132"/>
      <c r="AEZ58" s="132"/>
      <c r="AFA58" s="137"/>
      <c r="AFB58" s="96"/>
      <c r="AFC58" s="138"/>
      <c r="AFD58" s="132"/>
      <c r="AFE58" s="132"/>
      <c r="AFF58" s="132"/>
      <c r="AFG58" s="132"/>
      <c r="AFH58" s="132"/>
      <c r="AFI58" s="132"/>
      <c r="AFJ58" s="132"/>
      <c r="AFK58" s="132"/>
      <c r="AFL58" s="132"/>
      <c r="AFM58" s="132"/>
      <c r="AFN58" s="132"/>
      <c r="AFO58" s="132"/>
      <c r="AFP58" s="137"/>
      <c r="AFQ58" s="96"/>
      <c r="AFR58" s="138"/>
      <c r="AFS58" s="132"/>
      <c r="AFT58" s="132"/>
      <c r="AFU58" s="132"/>
      <c r="AFV58" s="132"/>
      <c r="AFW58" s="132"/>
      <c r="AFX58" s="132"/>
      <c r="AFY58" s="132"/>
      <c r="AFZ58" s="132"/>
      <c r="AGA58" s="132"/>
      <c r="AGB58" s="132"/>
      <c r="AGC58" s="132"/>
      <c r="AGD58" s="132"/>
      <c r="AGE58" s="137"/>
      <c r="AGF58" s="96"/>
      <c r="AGG58" s="138"/>
      <c r="AGH58" s="132"/>
      <c r="AGI58" s="132"/>
      <c r="AGJ58" s="132"/>
      <c r="AGK58" s="132"/>
      <c r="AGL58" s="132"/>
      <c r="AGM58" s="132"/>
      <c r="AGN58" s="132"/>
      <c r="AGO58" s="132"/>
      <c r="AGP58" s="132"/>
      <c r="AGQ58" s="132"/>
      <c r="AGR58" s="132"/>
      <c r="AGS58" s="132"/>
      <c r="AGT58" s="137"/>
      <c r="AGU58" s="96"/>
      <c r="AGV58" s="138"/>
      <c r="AGW58" s="132"/>
      <c r="AGX58" s="132"/>
      <c r="AGY58" s="132"/>
      <c r="AGZ58" s="132"/>
      <c r="AHA58" s="132"/>
      <c r="AHB58" s="132"/>
      <c r="AHC58" s="132"/>
      <c r="AHD58" s="132"/>
      <c r="AHE58" s="132"/>
      <c r="AHF58" s="132"/>
      <c r="AHG58" s="132"/>
      <c r="AHH58" s="132"/>
      <c r="AHI58" s="137"/>
      <c r="AHJ58" s="96"/>
      <c r="AHK58" s="138"/>
      <c r="AHL58" s="132"/>
      <c r="AHM58" s="132"/>
      <c r="AHN58" s="132"/>
      <c r="AHO58" s="132"/>
      <c r="AHP58" s="132"/>
      <c r="AHQ58" s="132"/>
      <c r="AHR58" s="132"/>
      <c r="AHS58" s="132"/>
      <c r="AHT58" s="132"/>
      <c r="AHU58" s="132"/>
      <c r="AHV58" s="132"/>
      <c r="AHW58" s="132"/>
      <c r="AHX58" s="137"/>
      <c r="AHY58" s="96"/>
      <c r="AHZ58" s="138"/>
      <c r="AIA58" s="132"/>
      <c r="AIB58" s="132"/>
      <c r="AIC58" s="132"/>
      <c r="AID58" s="132"/>
      <c r="AIE58" s="132"/>
      <c r="AIF58" s="132"/>
      <c r="AIG58" s="132"/>
      <c r="AIH58" s="132"/>
      <c r="AII58" s="132"/>
      <c r="AIJ58" s="132"/>
      <c r="AIK58" s="132"/>
      <c r="AIL58" s="132"/>
      <c r="AIM58" s="137"/>
      <c r="AIN58" s="96"/>
      <c r="AIO58" s="138"/>
      <c r="AIP58" s="132"/>
      <c r="AIQ58" s="132"/>
      <c r="AIR58" s="132"/>
      <c r="AIS58" s="132"/>
      <c r="AIT58" s="132"/>
      <c r="AIU58" s="132"/>
      <c r="AIV58" s="132"/>
      <c r="AIW58" s="132"/>
      <c r="AIX58" s="132"/>
      <c r="AIY58" s="132"/>
      <c r="AIZ58" s="132"/>
      <c r="AJA58" s="132"/>
      <c r="AJB58" s="137"/>
      <c r="AJC58" s="96"/>
      <c r="AJD58" s="138"/>
      <c r="AJE58" s="132"/>
      <c r="AJF58" s="132"/>
      <c r="AJG58" s="132"/>
      <c r="AJH58" s="132"/>
      <c r="AJI58" s="132"/>
      <c r="AJJ58" s="132"/>
      <c r="AJK58" s="132"/>
      <c r="AJL58" s="132"/>
      <c r="AJM58" s="132"/>
      <c r="AJN58" s="132"/>
      <c r="AJO58" s="132"/>
      <c r="AJP58" s="132"/>
      <c r="AJQ58" s="137"/>
      <c r="AJR58" s="96"/>
      <c r="AJS58" s="138"/>
      <c r="AJT58" s="132"/>
      <c r="AJU58" s="132"/>
      <c r="AJV58" s="132"/>
      <c r="AJW58" s="132"/>
      <c r="AJX58" s="132"/>
      <c r="AJY58" s="132"/>
      <c r="AJZ58" s="132"/>
      <c r="AKA58" s="132"/>
      <c r="AKB58" s="132"/>
      <c r="AKC58" s="132"/>
      <c r="AKD58" s="132"/>
      <c r="AKE58" s="132"/>
      <c r="AKF58" s="137"/>
      <c r="AKG58" s="96"/>
      <c r="AKH58" s="138"/>
      <c r="AKI58" s="132"/>
      <c r="AKJ58" s="132"/>
      <c r="AKK58" s="132"/>
      <c r="AKL58" s="132"/>
      <c r="AKM58" s="132"/>
      <c r="AKN58" s="132"/>
      <c r="AKO58" s="132"/>
      <c r="AKP58" s="132"/>
      <c r="AKQ58" s="132"/>
      <c r="AKR58" s="132"/>
      <c r="AKS58" s="132"/>
      <c r="AKT58" s="132"/>
      <c r="AKU58" s="137"/>
      <c r="AKV58" s="96"/>
      <c r="AKW58" s="138"/>
      <c r="AKX58" s="132"/>
      <c r="AKY58" s="132"/>
      <c r="AKZ58" s="132"/>
      <c r="ALA58" s="132"/>
      <c r="ALB58" s="132"/>
      <c r="ALC58" s="132"/>
      <c r="ALD58" s="132"/>
      <c r="ALE58" s="132"/>
      <c r="ALF58" s="132"/>
      <c r="ALG58" s="132"/>
      <c r="ALH58" s="132"/>
      <c r="ALI58" s="132"/>
      <c r="ALJ58" s="137"/>
      <c r="ALK58" s="96"/>
      <c r="ALL58" s="138"/>
      <c r="ALM58" s="132"/>
      <c r="ALN58" s="132"/>
      <c r="ALO58" s="132"/>
      <c r="ALP58" s="132"/>
      <c r="ALQ58" s="132"/>
      <c r="ALR58" s="132"/>
      <c r="ALS58" s="132"/>
      <c r="ALT58" s="132"/>
      <c r="ALU58" s="132"/>
      <c r="ALV58" s="132"/>
      <c r="ALW58" s="132"/>
      <c r="ALX58" s="132"/>
      <c r="ALY58" s="137"/>
      <c r="ALZ58" s="96"/>
      <c r="AMA58" s="138"/>
      <c r="AMB58" s="132"/>
      <c r="AMC58" s="132"/>
      <c r="AMD58" s="132"/>
      <c r="AME58" s="132"/>
      <c r="AMF58" s="132"/>
      <c r="AMG58" s="132"/>
      <c r="AMH58" s="132"/>
      <c r="AMI58" s="132"/>
      <c r="AMJ58" s="132"/>
      <c r="AMK58" s="132"/>
      <c r="AML58" s="132"/>
      <c r="AMM58" s="132"/>
      <c r="AMN58" s="137"/>
      <c r="AMO58" s="96"/>
      <c r="AMP58" s="138"/>
      <c r="AMQ58" s="132"/>
      <c r="AMR58" s="132"/>
      <c r="AMS58" s="132"/>
      <c r="AMT58" s="132"/>
      <c r="AMU58" s="132"/>
      <c r="AMV58" s="132"/>
      <c r="AMW58" s="132"/>
      <c r="AMX58" s="132"/>
      <c r="AMY58" s="132"/>
      <c r="AMZ58" s="132"/>
      <c r="ANA58" s="132"/>
      <c r="ANB58" s="132"/>
      <c r="ANC58" s="137"/>
      <c r="AND58" s="96"/>
      <c r="ANE58" s="138"/>
      <c r="ANF58" s="132"/>
      <c r="ANG58" s="132"/>
      <c r="ANH58" s="132"/>
      <c r="ANI58" s="132"/>
      <c r="ANJ58" s="132"/>
      <c r="ANK58" s="132"/>
      <c r="ANL58" s="132"/>
      <c r="ANM58" s="132"/>
      <c r="ANN58" s="132"/>
      <c r="ANO58" s="132"/>
      <c r="ANP58" s="132"/>
      <c r="ANQ58" s="132"/>
      <c r="ANR58" s="137"/>
      <c r="ANS58" s="96"/>
      <c r="ANT58" s="138"/>
      <c r="ANU58" s="132"/>
      <c r="ANV58" s="132"/>
      <c r="ANW58" s="132"/>
      <c r="ANX58" s="132"/>
      <c r="ANY58" s="132"/>
      <c r="ANZ58" s="132"/>
      <c r="AOA58" s="132"/>
      <c r="AOB58" s="132"/>
      <c r="AOC58" s="132"/>
      <c r="AOD58" s="132"/>
      <c r="AOE58" s="132"/>
      <c r="AOF58" s="132"/>
      <c r="AOG58" s="137"/>
      <c r="AOH58" s="96"/>
      <c r="AOI58" s="138"/>
      <c r="AOJ58" s="132"/>
      <c r="AOK58" s="132"/>
      <c r="AOL58" s="132"/>
      <c r="AOM58" s="132"/>
      <c r="AON58" s="132"/>
      <c r="AOO58" s="132"/>
      <c r="AOP58" s="132"/>
      <c r="AOQ58" s="132"/>
      <c r="AOR58" s="132"/>
      <c r="AOS58" s="132"/>
      <c r="AOT58" s="132"/>
      <c r="AOU58" s="132"/>
      <c r="AOV58" s="137"/>
      <c r="AOW58" s="96"/>
      <c r="AOX58" s="138"/>
      <c r="AOY58" s="132"/>
      <c r="AOZ58" s="132"/>
      <c r="APA58" s="132"/>
      <c r="APB58" s="132"/>
      <c r="APC58" s="132"/>
      <c r="APD58" s="132"/>
      <c r="APE58" s="132"/>
      <c r="APF58" s="132"/>
      <c r="APG58" s="132"/>
      <c r="APH58" s="132"/>
      <c r="API58" s="132"/>
      <c r="APJ58" s="132"/>
      <c r="APK58" s="137"/>
      <c r="APL58" s="96"/>
      <c r="APM58" s="138"/>
      <c r="APN58" s="132"/>
      <c r="APO58" s="132"/>
      <c r="APP58" s="132"/>
      <c r="APQ58" s="132"/>
      <c r="APR58" s="132"/>
      <c r="APS58" s="132"/>
      <c r="APT58" s="132"/>
      <c r="APU58" s="132"/>
      <c r="APV58" s="132"/>
      <c r="APW58" s="132"/>
      <c r="APX58" s="132"/>
      <c r="APY58" s="132"/>
      <c r="APZ58" s="137"/>
      <c r="AQA58" s="96"/>
      <c r="AQB58" s="138"/>
      <c r="AQC58" s="132"/>
      <c r="AQD58" s="132"/>
      <c r="AQE58" s="132"/>
      <c r="AQF58" s="132"/>
      <c r="AQG58" s="132"/>
      <c r="AQH58" s="132"/>
      <c r="AQI58" s="132"/>
      <c r="AQJ58" s="132"/>
      <c r="AQK58" s="132"/>
      <c r="AQL58" s="132"/>
      <c r="AQM58" s="132"/>
      <c r="AQN58" s="132"/>
      <c r="AQO58" s="137"/>
      <c r="AQP58" s="96"/>
      <c r="AQQ58" s="138"/>
      <c r="AQR58" s="132"/>
      <c r="AQS58" s="132"/>
      <c r="AQT58" s="132"/>
      <c r="AQU58" s="132"/>
      <c r="AQV58" s="132"/>
      <c r="AQW58" s="132"/>
      <c r="AQX58" s="132"/>
      <c r="AQY58" s="132"/>
      <c r="AQZ58" s="132"/>
      <c r="ARA58" s="132"/>
      <c r="ARB58" s="132"/>
      <c r="ARC58" s="132"/>
      <c r="ARD58" s="137"/>
      <c r="ARE58" s="96"/>
      <c r="ARF58" s="138"/>
      <c r="ARG58" s="132"/>
      <c r="ARH58" s="132"/>
      <c r="ARI58" s="132"/>
      <c r="ARJ58" s="132"/>
      <c r="ARK58" s="132"/>
      <c r="ARL58" s="132"/>
      <c r="ARM58" s="132"/>
      <c r="ARN58" s="132"/>
      <c r="ARO58" s="132"/>
      <c r="ARP58" s="132"/>
      <c r="ARQ58" s="132"/>
      <c r="ARR58" s="132"/>
      <c r="ARS58" s="137"/>
      <c r="ART58" s="96"/>
      <c r="ARU58" s="138"/>
      <c r="ARV58" s="132"/>
      <c r="ARW58" s="132"/>
      <c r="ARX58" s="132"/>
      <c r="ARY58" s="132"/>
      <c r="ARZ58" s="132"/>
      <c r="ASA58" s="132"/>
      <c r="ASB58" s="132"/>
      <c r="ASC58" s="132"/>
      <c r="ASD58" s="132"/>
      <c r="ASE58" s="132"/>
      <c r="ASF58" s="132"/>
      <c r="ASG58" s="132"/>
      <c r="ASH58" s="137"/>
      <c r="ASI58" s="96"/>
      <c r="ASJ58" s="138"/>
      <c r="ASK58" s="132"/>
      <c r="ASL58" s="132"/>
      <c r="ASM58" s="132"/>
      <c r="ASN58" s="132"/>
      <c r="ASO58" s="132"/>
      <c r="ASP58" s="132"/>
      <c r="ASQ58" s="132"/>
      <c r="ASR58" s="132"/>
      <c r="ASS58" s="132"/>
      <c r="AST58" s="132"/>
      <c r="ASU58" s="132"/>
      <c r="ASV58" s="132"/>
      <c r="ASW58" s="137"/>
      <c r="ASX58" s="96"/>
      <c r="ASY58" s="138"/>
      <c r="ASZ58" s="132"/>
      <c r="ATA58" s="132"/>
      <c r="ATB58" s="132"/>
      <c r="ATC58" s="132"/>
      <c r="ATD58" s="132"/>
      <c r="ATE58" s="132"/>
      <c r="ATF58" s="132"/>
      <c r="ATG58" s="132"/>
      <c r="ATH58" s="132"/>
      <c r="ATI58" s="132"/>
      <c r="ATJ58" s="132"/>
      <c r="ATK58" s="132"/>
      <c r="ATL58" s="137"/>
      <c r="ATM58" s="96"/>
      <c r="ATN58" s="138"/>
      <c r="ATO58" s="132"/>
      <c r="ATP58" s="132"/>
      <c r="ATQ58" s="132"/>
      <c r="ATR58" s="132"/>
      <c r="ATS58" s="132"/>
      <c r="ATT58" s="132"/>
      <c r="ATU58" s="132"/>
      <c r="ATV58" s="132"/>
      <c r="ATW58" s="132"/>
      <c r="ATX58" s="132"/>
      <c r="ATY58" s="132"/>
      <c r="ATZ58" s="132"/>
      <c r="AUA58" s="137"/>
      <c r="AUB58" s="96"/>
      <c r="AUC58" s="138"/>
      <c r="AUD58" s="132"/>
      <c r="AUE58" s="132"/>
      <c r="AUF58" s="132"/>
      <c r="AUG58" s="132"/>
      <c r="AUH58" s="132"/>
      <c r="AUI58" s="132"/>
      <c r="AUJ58" s="132"/>
      <c r="AUK58" s="132"/>
      <c r="AUL58" s="132"/>
      <c r="AUM58" s="132"/>
      <c r="AUN58" s="132"/>
      <c r="AUO58" s="132"/>
      <c r="AUP58" s="137"/>
      <c r="AUQ58" s="96"/>
      <c r="AUR58" s="138"/>
      <c r="AUS58" s="132"/>
      <c r="AUT58" s="132"/>
      <c r="AUU58" s="132"/>
      <c r="AUV58" s="132"/>
      <c r="AUW58" s="132"/>
      <c r="AUX58" s="132"/>
      <c r="AUY58" s="132"/>
      <c r="AUZ58" s="132"/>
      <c r="AVA58" s="132"/>
      <c r="AVB58" s="132"/>
      <c r="AVC58" s="132"/>
      <c r="AVD58" s="132"/>
      <c r="AVE58" s="137"/>
      <c r="AVF58" s="96"/>
      <c r="AVG58" s="138"/>
      <c r="AVH58" s="132"/>
      <c r="AVI58" s="132"/>
      <c r="AVJ58" s="132"/>
      <c r="AVK58" s="132"/>
      <c r="AVL58" s="132"/>
      <c r="AVM58" s="132"/>
      <c r="AVN58" s="132"/>
      <c r="AVO58" s="132"/>
      <c r="AVP58" s="132"/>
      <c r="AVQ58" s="132"/>
      <c r="AVR58" s="132"/>
      <c r="AVS58" s="132"/>
      <c r="AVT58" s="137"/>
      <c r="AVU58" s="96"/>
      <c r="AVV58" s="138"/>
      <c r="AVW58" s="132"/>
      <c r="AVX58" s="132"/>
      <c r="AVY58" s="132"/>
      <c r="AVZ58" s="132"/>
      <c r="AWA58" s="132"/>
      <c r="AWB58" s="132"/>
      <c r="AWC58" s="132"/>
      <c r="AWD58" s="132"/>
      <c r="AWE58" s="132"/>
      <c r="AWF58" s="132"/>
      <c r="AWG58" s="132"/>
      <c r="AWH58" s="132"/>
      <c r="AWI58" s="137"/>
      <c r="AWJ58" s="96"/>
      <c r="AWK58" s="138"/>
      <c r="AWL58" s="132"/>
      <c r="AWM58" s="132"/>
      <c r="AWN58" s="132"/>
      <c r="AWO58" s="132"/>
      <c r="AWP58" s="132"/>
      <c r="AWQ58" s="132"/>
      <c r="AWR58" s="132"/>
      <c r="AWS58" s="132"/>
      <c r="AWT58" s="132"/>
      <c r="AWU58" s="132"/>
      <c r="AWV58" s="132"/>
      <c r="AWW58" s="132"/>
      <c r="AWX58" s="137"/>
      <c r="AWY58" s="96"/>
      <c r="AWZ58" s="138"/>
      <c r="AXA58" s="132"/>
      <c r="AXB58" s="132"/>
      <c r="AXC58" s="132"/>
      <c r="AXD58" s="132"/>
      <c r="AXE58" s="132"/>
      <c r="AXF58" s="132"/>
      <c r="AXG58" s="132"/>
      <c r="AXH58" s="132"/>
      <c r="AXI58" s="132"/>
      <c r="AXJ58" s="132"/>
      <c r="AXK58" s="132"/>
      <c r="AXL58" s="132"/>
      <c r="AXM58" s="137"/>
      <c r="AXN58" s="96"/>
      <c r="AXO58" s="138"/>
      <c r="AXP58" s="132"/>
      <c r="AXQ58" s="132"/>
      <c r="AXR58" s="132"/>
      <c r="AXS58" s="132"/>
      <c r="AXT58" s="132"/>
      <c r="AXU58" s="132"/>
      <c r="AXV58" s="132"/>
      <c r="AXW58" s="132"/>
      <c r="AXX58" s="132"/>
      <c r="AXY58" s="132"/>
      <c r="AXZ58" s="132"/>
      <c r="AYA58" s="132"/>
      <c r="AYB58" s="137"/>
      <c r="AYC58" s="96"/>
      <c r="AYD58" s="138"/>
      <c r="AYE58" s="132"/>
      <c r="AYF58" s="132"/>
      <c r="AYG58" s="132"/>
      <c r="AYH58" s="132"/>
      <c r="AYI58" s="132"/>
      <c r="AYJ58" s="132"/>
      <c r="AYK58" s="132"/>
      <c r="AYL58" s="132"/>
      <c r="AYM58" s="132"/>
      <c r="AYN58" s="132"/>
      <c r="AYO58" s="132"/>
      <c r="AYP58" s="132"/>
      <c r="AYQ58" s="137"/>
      <c r="AYR58" s="96"/>
      <c r="AYS58" s="138"/>
      <c r="AYT58" s="132"/>
      <c r="AYU58" s="132"/>
      <c r="AYV58" s="132"/>
      <c r="AYW58" s="132"/>
      <c r="AYX58" s="132"/>
      <c r="AYY58" s="132"/>
      <c r="AYZ58" s="132"/>
      <c r="AZA58" s="132"/>
      <c r="AZB58" s="132"/>
      <c r="AZC58" s="132"/>
      <c r="AZD58" s="132"/>
      <c r="AZE58" s="132"/>
      <c r="AZF58" s="137"/>
      <c r="AZG58" s="96"/>
      <c r="AZH58" s="138"/>
      <c r="AZI58" s="132"/>
      <c r="AZJ58" s="132"/>
      <c r="AZK58" s="132"/>
      <c r="AZL58" s="132"/>
      <c r="AZM58" s="132"/>
      <c r="AZN58" s="132"/>
      <c r="AZO58" s="132"/>
      <c r="AZP58" s="132"/>
      <c r="AZQ58" s="132"/>
      <c r="AZR58" s="132"/>
      <c r="AZS58" s="132"/>
      <c r="AZT58" s="132"/>
      <c r="AZU58" s="137"/>
      <c r="AZV58" s="96"/>
      <c r="AZW58" s="138"/>
      <c r="AZX58" s="132"/>
      <c r="AZY58" s="132"/>
      <c r="AZZ58" s="132"/>
      <c r="BAA58" s="132"/>
      <c r="BAB58" s="132"/>
      <c r="BAC58" s="132"/>
      <c r="BAD58" s="132"/>
      <c r="BAE58" s="132"/>
      <c r="BAF58" s="132"/>
      <c r="BAG58" s="132"/>
      <c r="BAH58" s="132"/>
      <c r="BAI58" s="132"/>
      <c r="BAJ58" s="137"/>
      <c r="BAK58" s="96"/>
      <c r="BAL58" s="138"/>
      <c r="BAM58" s="132"/>
      <c r="BAN58" s="132"/>
      <c r="BAO58" s="132"/>
      <c r="BAP58" s="132"/>
      <c r="BAQ58" s="132"/>
      <c r="BAR58" s="132"/>
      <c r="BAS58" s="132"/>
      <c r="BAT58" s="132"/>
      <c r="BAU58" s="132"/>
      <c r="BAV58" s="132"/>
      <c r="BAW58" s="132"/>
      <c r="BAX58" s="132"/>
      <c r="BAY58" s="137"/>
      <c r="BAZ58" s="96"/>
      <c r="BBA58" s="138"/>
      <c r="BBB58" s="132"/>
      <c r="BBC58" s="132"/>
      <c r="BBD58" s="132"/>
      <c r="BBE58" s="132"/>
      <c r="BBF58" s="132"/>
      <c r="BBG58" s="132"/>
      <c r="BBH58" s="132"/>
      <c r="BBI58" s="132"/>
      <c r="BBJ58" s="132"/>
      <c r="BBK58" s="132"/>
      <c r="BBL58" s="132"/>
      <c r="BBM58" s="132"/>
      <c r="BBN58" s="137"/>
      <c r="BBO58" s="96"/>
      <c r="BBP58" s="138"/>
      <c r="BBQ58" s="132"/>
      <c r="BBR58" s="132"/>
      <c r="BBS58" s="132"/>
      <c r="BBT58" s="132"/>
      <c r="BBU58" s="132"/>
      <c r="BBV58" s="132"/>
      <c r="BBW58" s="132"/>
      <c r="BBX58" s="132"/>
      <c r="BBY58" s="132"/>
      <c r="BBZ58" s="132"/>
      <c r="BCA58" s="132"/>
      <c r="BCB58" s="132"/>
      <c r="BCC58" s="137"/>
      <c r="BCD58" s="96"/>
      <c r="BCE58" s="138"/>
      <c r="BCF58" s="132"/>
      <c r="BCG58" s="132"/>
      <c r="BCH58" s="132"/>
      <c r="BCI58" s="132"/>
      <c r="BCJ58" s="132"/>
      <c r="BCK58" s="132"/>
      <c r="BCL58" s="132"/>
      <c r="BCM58" s="132"/>
      <c r="BCN58" s="132"/>
      <c r="BCO58" s="132"/>
      <c r="BCP58" s="132"/>
      <c r="BCQ58" s="132"/>
      <c r="BCR58" s="137"/>
      <c r="BCS58" s="96"/>
      <c r="BCT58" s="138"/>
      <c r="BCU58" s="132"/>
      <c r="BCV58" s="132"/>
      <c r="BCW58" s="132"/>
      <c r="BCX58" s="132"/>
      <c r="BCY58" s="132"/>
      <c r="BCZ58" s="132"/>
      <c r="BDA58" s="132"/>
      <c r="BDB58" s="132"/>
      <c r="BDC58" s="132"/>
      <c r="BDD58" s="132"/>
      <c r="BDE58" s="132"/>
      <c r="BDF58" s="132"/>
      <c r="BDG58" s="137"/>
      <c r="BDH58" s="96"/>
      <c r="BDI58" s="138"/>
      <c r="BDJ58" s="132"/>
      <c r="BDK58" s="132"/>
      <c r="BDL58" s="132"/>
      <c r="BDM58" s="132"/>
      <c r="BDN58" s="132"/>
      <c r="BDO58" s="132"/>
      <c r="BDP58" s="132"/>
      <c r="BDQ58" s="132"/>
      <c r="BDR58" s="132"/>
      <c r="BDS58" s="132"/>
      <c r="BDT58" s="132"/>
      <c r="BDU58" s="132"/>
      <c r="BDV58" s="137"/>
      <c r="BDW58" s="96"/>
      <c r="BDX58" s="138"/>
      <c r="BDY58" s="132"/>
      <c r="BDZ58" s="132"/>
      <c r="BEA58" s="132"/>
      <c r="BEB58" s="132"/>
      <c r="BEC58" s="132"/>
      <c r="BED58" s="132"/>
      <c r="BEE58" s="132"/>
      <c r="BEF58" s="132"/>
      <c r="BEG58" s="132"/>
      <c r="BEH58" s="132"/>
      <c r="BEI58" s="132"/>
      <c r="BEJ58" s="132"/>
      <c r="BEK58" s="137"/>
      <c r="BEL58" s="96"/>
      <c r="BEM58" s="138"/>
      <c r="BEN58" s="132"/>
      <c r="BEO58" s="132"/>
      <c r="BEP58" s="132"/>
      <c r="BEQ58" s="132"/>
      <c r="BER58" s="132"/>
      <c r="BES58" s="132"/>
      <c r="BET58" s="132"/>
      <c r="BEU58" s="132"/>
      <c r="BEV58" s="132"/>
      <c r="BEW58" s="132"/>
      <c r="BEX58" s="132"/>
      <c r="BEY58" s="132"/>
      <c r="BEZ58" s="137"/>
      <c r="BFA58" s="96"/>
      <c r="BFB58" s="138"/>
      <c r="BFC58" s="132"/>
      <c r="BFD58" s="132"/>
      <c r="BFE58" s="132"/>
      <c r="BFF58" s="132"/>
      <c r="BFG58" s="132"/>
      <c r="BFH58" s="132"/>
      <c r="BFI58" s="132"/>
      <c r="BFJ58" s="132"/>
      <c r="BFK58" s="132"/>
      <c r="BFL58" s="132"/>
      <c r="BFM58" s="132"/>
      <c r="BFN58" s="132"/>
      <c r="BFO58" s="137"/>
      <c r="BFP58" s="96"/>
      <c r="BFQ58" s="138"/>
      <c r="BFR58" s="132"/>
      <c r="BFS58" s="132"/>
      <c r="BFT58" s="132"/>
      <c r="BFU58" s="132"/>
      <c r="BFV58" s="132"/>
      <c r="BFW58" s="132"/>
      <c r="BFX58" s="132"/>
      <c r="BFY58" s="132"/>
      <c r="BFZ58" s="132"/>
      <c r="BGA58" s="132"/>
      <c r="BGB58" s="132"/>
      <c r="BGC58" s="132"/>
      <c r="BGD58" s="137"/>
      <c r="BGE58" s="96"/>
      <c r="BGF58" s="138"/>
      <c r="BGG58" s="132"/>
      <c r="BGH58" s="132"/>
      <c r="BGI58" s="132"/>
      <c r="BGJ58" s="132"/>
      <c r="BGK58" s="132"/>
      <c r="BGL58" s="132"/>
      <c r="BGM58" s="132"/>
      <c r="BGN58" s="132"/>
      <c r="BGO58" s="132"/>
      <c r="BGP58" s="132"/>
      <c r="BGQ58" s="132"/>
      <c r="BGR58" s="132"/>
      <c r="BGS58" s="137"/>
      <c r="BGT58" s="96"/>
      <c r="BGU58" s="138"/>
      <c r="BGV58" s="132"/>
      <c r="BGW58" s="132"/>
      <c r="BGX58" s="132"/>
      <c r="BGY58" s="132"/>
      <c r="BGZ58" s="132"/>
      <c r="BHA58" s="132"/>
      <c r="BHB58" s="132"/>
      <c r="BHC58" s="132"/>
      <c r="BHD58" s="132"/>
      <c r="BHE58" s="132"/>
      <c r="BHF58" s="132"/>
      <c r="BHG58" s="132"/>
      <c r="BHH58" s="137"/>
      <c r="BHI58" s="96"/>
      <c r="BHJ58" s="138"/>
      <c r="BHK58" s="132"/>
      <c r="BHL58" s="132"/>
      <c r="BHM58" s="132"/>
      <c r="BHN58" s="132"/>
      <c r="BHO58" s="132"/>
      <c r="BHP58" s="132"/>
      <c r="BHQ58" s="132"/>
      <c r="BHR58" s="132"/>
      <c r="BHS58" s="132"/>
      <c r="BHT58" s="132"/>
      <c r="BHU58" s="132"/>
      <c r="BHV58" s="132"/>
      <c r="BHW58" s="137"/>
      <c r="BHX58" s="96"/>
      <c r="BHY58" s="138"/>
      <c r="BHZ58" s="132"/>
      <c r="BIA58" s="132"/>
      <c r="BIB58" s="132"/>
      <c r="BIC58" s="132"/>
      <c r="BID58" s="132"/>
      <c r="BIE58" s="132"/>
      <c r="BIF58" s="132"/>
      <c r="BIG58" s="132"/>
      <c r="BIH58" s="132"/>
      <c r="BII58" s="132"/>
      <c r="BIJ58" s="132"/>
      <c r="BIK58" s="132"/>
      <c r="BIL58" s="137"/>
      <c r="BIM58" s="96"/>
      <c r="BIN58" s="138"/>
      <c r="BIO58" s="132"/>
      <c r="BIP58" s="132"/>
      <c r="BIQ58" s="132"/>
      <c r="BIR58" s="132"/>
      <c r="BIS58" s="132"/>
      <c r="BIT58" s="132"/>
      <c r="BIU58" s="132"/>
      <c r="BIV58" s="132"/>
      <c r="BIW58" s="132"/>
      <c r="BIX58" s="132"/>
      <c r="BIY58" s="132"/>
      <c r="BIZ58" s="132"/>
      <c r="BJA58" s="137"/>
      <c r="BJB58" s="96"/>
      <c r="BJC58" s="138"/>
      <c r="BJD58" s="132"/>
      <c r="BJE58" s="132"/>
      <c r="BJF58" s="132"/>
      <c r="BJG58" s="132"/>
      <c r="BJH58" s="132"/>
      <c r="BJI58" s="132"/>
      <c r="BJJ58" s="132"/>
      <c r="BJK58" s="132"/>
      <c r="BJL58" s="132"/>
      <c r="BJM58" s="132"/>
      <c r="BJN58" s="132"/>
      <c r="BJO58" s="132"/>
      <c r="BJP58" s="137"/>
      <c r="BJQ58" s="96"/>
      <c r="BJR58" s="138"/>
      <c r="BJS58" s="132"/>
      <c r="BJT58" s="132"/>
      <c r="BJU58" s="132"/>
      <c r="BJV58" s="132"/>
      <c r="BJW58" s="132"/>
      <c r="BJX58" s="132"/>
      <c r="BJY58" s="132"/>
      <c r="BJZ58" s="132"/>
      <c r="BKA58" s="132"/>
      <c r="BKB58" s="132"/>
      <c r="BKC58" s="132"/>
      <c r="BKD58" s="132"/>
      <c r="BKE58" s="137"/>
      <c r="BKF58" s="96"/>
      <c r="BKG58" s="138"/>
      <c r="BKH58" s="132"/>
      <c r="BKI58" s="132"/>
      <c r="BKJ58" s="132"/>
      <c r="BKK58" s="132"/>
      <c r="BKL58" s="132"/>
      <c r="BKM58" s="132"/>
      <c r="BKN58" s="132"/>
      <c r="BKO58" s="132"/>
      <c r="BKP58" s="132"/>
      <c r="BKQ58" s="132"/>
      <c r="BKR58" s="132"/>
      <c r="BKS58" s="132"/>
      <c r="BKT58" s="137"/>
      <c r="BKU58" s="96"/>
      <c r="BKV58" s="138"/>
      <c r="BKW58" s="132"/>
      <c r="BKX58" s="132"/>
      <c r="BKY58" s="132"/>
      <c r="BKZ58" s="132"/>
      <c r="BLA58" s="132"/>
      <c r="BLB58" s="132"/>
      <c r="BLC58" s="132"/>
      <c r="BLD58" s="132"/>
      <c r="BLE58" s="132"/>
      <c r="BLF58" s="132"/>
      <c r="BLG58" s="132"/>
      <c r="BLH58" s="132"/>
      <c r="BLI58" s="137"/>
      <c r="BLJ58" s="96"/>
      <c r="BLK58" s="138"/>
      <c r="BLL58" s="132"/>
      <c r="BLM58" s="132"/>
      <c r="BLN58" s="132"/>
      <c r="BLO58" s="132"/>
      <c r="BLP58" s="132"/>
      <c r="BLQ58" s="132"/>
      <c r="BLR58" s="132"/>
      <c r="BLS58" s="132"/>
      <c r="BLT58" s="132"/>
      <c r="BLU58" s="132"/>
      <c r="BLV58" s="132"/>
      <c r="BLW58" s="132"/>
      <c r="BLX58" s="137"/>
      <c r="BLY58" s="96"/>
      <c r="BLZ58" s="138"/>
      <c r="BMA58" s="132"/>
      <c r="BMB58" s="132"/>
      <c r="BMC58" s="132"/>
      <c r="BMD58" s="132"/>
      <c r="BME58" s="132"/>
      <c r="BMF58" s="132"/>
      <c r="BMG58" s="132"/>
      <c r="BMH58" s="132"/>
      <c r="BMI58" s="132"/>
      <c r="BMJ58" s="132"/>
      <c r="BMK58" s="132"/>
      <c r="BML58" s="132"/>
      <c r="BMM58" s="137"/>
      <c r="BMN58" s="96"/>
      <c r="BMO58" s="138"/>
      <c r="BMP58" s="132"/>
      <c r="BMQ58" s="132"/>
      <c r="BMR58" s="132"/>
      <c r="BMS58" s="132"/>
      <c r="BMT58" s="132"/>
      <c r="BMU58" s="132"/>
      <c r="BMV58" s="132"/>
      <c r="BMW58" s="132"/>
      <c r="BMX58" s="132"/>
      <c r="BMY58" s="132"/>
      <c r="BMZ58" s="132"/>
      <c r="BNA58" s="132"/>
      <c r="BNB58" s="137"/>
      <c r="BNC58" s="96"/>
      <c r="BND58" s="138"/>
      <c r="BNE58" s="132"/>
      <c r="BNF58" s="132"/>
      <c r="BNG58" s="132"/>
      <c r="BNH58" s="132"/>
      <c r="BNI58" s="132"/>
      <c r="BNJ58" s="132"/>
      <c r="BNK58" s="132"/>
      <c r="BNL58" s="132"/>
      <c r="BNM58" s="132"/>
      <c r="BNN58" s="132"/>
      <c r="BNO58" s="132"/>
      <c r="BNP58" s="132"/>
      <c r="BNQ58" s="137"/>
      <c r="BNR58" s="96"/>
      <c r="BNS58" s="138"/>
      <c r="BNT58" s="132"/>
      <c r="BNU58" s="132"/>
      <c r="BNV58" s="132"/>
      <c r="BNW58" s="132"/>
      <c r="BNX58" s="132"/>
      <c r="BNY58" s="132"/>
      <c r="BNZ58" s="132"/>
      <c r="BOA58" s="132"/>
      <c r="BOB58" s="132"/>
      <c r="BOC58" s="132"/>
      <c r="BOD58" s="132"/>
      <c r="BOE58" s="132"/>
      <c r="BOF58" s="137"/>
      <c r="BOG58" s="96"/>
      <c r="BOH58" s="138"/>
      <c r="BOI58" s="132"/>
      <c r="BOJ58" s="132"/>
      <c r="BOK58" s="132"/>
      <c r="BOL58" s="132"/>
      <c r="BOM58" s="132"/>
      <c r="BON58" s="132"/>
      <c r="BOO58" s="132"/>
      <c r="BOP58" s="132"/>
      <c r="BOQ58" s="132"/>
      <c r="BOR58" s="132"/>
      <c r="BOS58" s="132"/>
      <c r="BOT58" s="132"/>
      <c r="BOU58" s="137"/>
      <c r="BOV58" s="96"/>
      <c r="BOW58" s="138"/>
      <c r="BOX58" s="132"/>
      <c r="BOY58" s="132"/>
      <c r="BOZ58" s="132"/>
      <c r="BPA58" s="132"/>
      <c r="BPB58" s="132"/>
      <c r="BPC58" s="132"/>
      <c r="BPD58" s="132"/>
      <c r="BPE58" s="132"/>
      <c r="BPF58" s="132"/>
      <c r="BPG58" s="132"/>
      <c r="BPH58" s="132"/>
      <c r="BPI58" s="132"/>
      <c r="BPJ58" s="137"/>
      <c r="BPK58" s="96"/>
      <c r="BPL58" s="138"/>
      <c r="BPM58" s="132"/>
      <c r="BPN58" s="132"/>
      <c r="BPO58" s="132"/>
      <c r="BPP58" s="132"/>
      <c r="BPQ58" s="132"/>
      <c r="BPR58" s="132"/>
      <c r="BPS58" s="132"/>
      <c r="BPT58" s="132"/>
      <c r="BPU58" s="132"/>
      <c r="BPV58" s="132"/>
      <c r="BPW58" s="132"/>
      <c r="BPX58" s="132"/>
      <c r="BPY58" s="137"/>
      <c r="BPZ58" s="96"/>
      <c r="BQA58" s="138"/>
      <c r="BQB58" s="132"/>
      <c r="BQC58" s="132"/>
      <c r="BQD58" s="132"/>
      <c r="BQE58" s="132"/>
      <c r="BQF58" s="132"/>
      <c r="BQG58" s="132"/>
      <c r="BQH58" s="132"/>
      <c r="BQI58" s="132"/>
      <c r="BQJ58" s="132"/>
      <c r="BQK58" s="132"/>
      <c r="BQL58" s="132"/>
      <c r="BQM58" s="132"/>
      <c r="BQN58" s="137"/>
      <c r="BQO58" s="96"/>
      <c r="BQP58" s="138"/>
      <c r="BQQ58" s="132"/>
      <c r="BQR58" s="132"/>
      <c r="BQS58" s="132"/>
      <c r="BQT58" s="132"/>
      <c r="BQU58" s="132"/>
      <c r="BQV58" s="132"/>
      <c r="BQW58" s="132"/>
      <c r="BQX58" s="132"/>
      <c r="BQY58" s="132"/>
      <c r="BQZ58" s="132"/>
      <c r="BRA58" s="132"/>
      <c r="BRB58" s="132"/>
      <c r="BRC58" s="137"/>
      <c r="BRD58" s="96"/>
      <c r="BRE58" s="138"/>
      <c r="BRF58" s="132"/>
      <c r="BRG58" s="132"/>
      <c r="BRH58" s="132"/>
      <c r="BRI58" s="132"/>
      <c r="BRJ58" s="132"/>
      <c r="BRK58" s="132"/>
      <c r="BRL58" s="132"/>
      <c r="BRM58" s="132"/>
      <c r="BRN58" s="132"/>
      <c r="BRO58" s="132"/>
      <c r="BRP58" s="132"/>
      <c r="BRQ58" s="132"/>
      <c r="BRR58" s="137"/>
      <c r="BRS58" s="96"/>
      <c r="BRT58" s="138"/>
      <c r="BRU58" s="132"/>
      <c r="BRV58" s="132"/>
      <c r="BRW58" s="132"/>
      <c r="BRX58" s="132"/>
      <c r="BRY58" s="132"/>
      <c r="BRZ58" s="132"/>
      <c r="BSA58" s="132"/>
      <c r="BSB58" s="132"/>
      <c r="BSC58" s="132"/>
      <c r="BSD58" s="132"/>
      <c r="BSE58" s="132"/>
      <c r="BSF58" s="132"/>
      <c r="BSG58" s="137"/>
      <c r="BSH58" s="96"/>
      <c r="BSI58" s="138"/>
      <c r="BSJ58" s="132"/>
      <c r="BSK58" s="132"/>
      <c r="BSL58" s="132"/>
      <c r="BSM58" s="132"/>
      <c r="BSN58" s="132"/>
      <c r="BSO58" s="132"/>
      <c r="BSP58" s="132"/>
      <c r="BSQ58" s="132"/>
      <c r="BSR58" s="132"/>
      <c r="BSS58" s="132"/>
      <c r="BST58" s="132"/>
      <c r="BSU58" s="132"/>
      <c r="BSV58" s="137"/>
      <c r="BSW58" s="96"/>
      <c r="BSX58" s="138"/>
      <c r="BSY58" s="132"/>
      <c r="BSZ58" s="132"/>
      <c r="BTA58" s="132"/>
      <c r="BTB58" s="132"/>
      <c r="BTC58" s="132"/>
      <c r="BTD58" s="132"/>
      <c r="BTE58" s="132"/>
      <c r="BTF58" s="132"/>
      <c r="BTG58" s="132"/>
      <c r="BTH58" s="132"/>
      <c r="BTI58" s="132"/>
      <c r="BTJ58" s="132"/>
      <c r="BTK58" s="137"/>
      <c r="BTL58" s="96"/>
      <c r="BTM58" s="138"/>
      <c r="BTN58" s="132"/>
      <c r="BTO58" s="132"/>
      <c r="BTP58" s="132"/>
      <c r="BTQ58" s="132"/>
      <c r="BTR58" s="132"/>
      <c r="BTS58" s="132"/>
      <c r="BTT58" s="132"/>
      <c r="BTU58" s="132"/>
      <c r="BTV58" s="132"/>
      <c r="BTW58" s="132"/>
      <c r="BTX58" s="132"/>
      <c r="BTY58" s="132"/>
      <c r="BTZ58" s="137"/>
      <c r="BUA58" s="96"/>
      <c r="BUB58" s="138"/>
      <c r="BUC58" s="132"/>
      <c r="BUD58" s="132"/>
      <c r="BUE58" s="132"/>
      <c r="BUF58" s="132"/>
      <c r="BUG58" s="132"/>
      <c r="BUH58" s="132"/>
      <c r="BUI58" s="132"/>
      <c r="BUJ58" s="132"/>
      <c r="BUK58" s="132"/>
      <c r="BUL58" s="132"/>
      <c r="BUM58" s="132"/>
      <c r="BUN58" s="132"/>
      <c r="BUO58" s="137"/>
      <c r="BUP58" s="96"/>
      <c r="BUQ58" s="138"/>
      <c r="BUR58" s="132"/>
      <c r="BUS58" s="132"/>
      <c r="BUT58" s="132"/>
      <c r="BUU58" s="132"/>
      <c r="BUV58" s="132"/>
      <c r="BUW58" s="132"/>
      <c r="BUX58" s="132"/>
      <c r="BUY58" s="132"/>
      <c r="BUZ58" s="132"/>
      <c r="BVA58" s="132"/>
      <c r="BVB58" s="132"/>
      <c r="BVC58" s="132"/>
      <c r="BVD58" s="137"/>
      <c r="BVE58" s="96"/>
      <c r="BVF58" s="138"/>
      <c r="BVG58" s="132"/>
      <c r="BVH58" s="132"/>
      <c r="BVI58" s="132"/>
      <c r="BVJ58" s="132"/>
      <c r="BVK58" s="132"/>
      <c r="BVL58" s="132"/>
      <c r="BVM58" s="132"/>
      <c r="BVN58" s="132"/>
      <c r="BVO58" s="132"/>
      <c r="BVP58" s="132"/>
      <c r="BVQ58" s="132"/>
      <c r="BVR58" s="132"/>
      <c r="BVS58" s="137"/>
      <c r="BVT58" s="96"/>
      <c r="BVU58" s="138"/>
      <c r="BVV58" s="132"/>
      <c r="BVW58" s="132"/>
      <c r="BVX58" s="132"/>
      <c r="BVY58" s="132"/>
      <c r="BVZ58" s="132"/>
      <c r="BWA58" s="132"/>
      <c r="BWB58" s="132"/>
      <c r="BWC58" s="132"/>
      <c r="BWD58" s="132"/>
      <c r="BWE58" s="132"/>
      <c r="BWF58" s="132"/>
      <c r="BWG58" s="132"/>
      <c r="BWH58" s="137"/>
      <c r="BWI58" s="96"/>
      <c r="BWJ58" s="138"/>
      <c r="BWK58" s="132"/>
      <c r="BWL58" s="132"/>
      <c r="BWM58" s="132"/>
      <c r="BWN58" s="132"/>
      <c r="BWO58" s="132"/>
      <c r="BWP58" s="132"/>
      <c r="BWQ58" s="132"/>
      <c r="BWR58" s="132"/>
      <c r="BWS58" s="132"/>
      <c r="BWT58" s="132"/>
      <c r="BWU58" s="132"/>
      <c r="BWV58" s="132"/>
      <c r="BWW58" s="137"/>
      <c r="BWX58" s="96"/>
      <c r="BWY58" s="138"/>
      <c r="BWZ58" s="132"/>
      <c r="BXA58" s="132"/>
      <c r="BXB58" s="132"/>
      <c r="BXC58" s="132"/>
      <c r="BXD58" s="132"/>
      <c r="BXE58" s="132"/>
      <c r="BXF58" s="132"/>
      <c r="BXG58" s="132"/>
      <c r="BXH58" s="132"/>
      <c r="BXI58" s="132"/>
      <c r="BXJ58" s="132"/>
      <c r="BXK58" s="132"/>
      <c r="BXL58" s="137"/>
      <c r="BXM58" s="96"/>
      <c r="BXN58" s="138"/>
      <c r="BXO58" s="132"/>
      <c r="BXP58" s="132"/>
      <c r="BXQ58" s="132"/>
      <c r="BXR58" s="132"/>
      <c r="BXS58" s="132"/>
      <c r="BXT58" s="132"/>
      <c r="BXU58" s="132"/>
      <c r="BXV58" s="132"/>
      <c r="BXW58" s="132"/>
      <c r="BXX58" s="132"/>
      <c r="BXY58" s="132"/>
      <c r="BXZ58" s="132"/>
      <c r="BYA58" s="137"/>
      <c r="BYB58" s="96"/>
      <c r="BYC58" s="138"/>
      <c r="BYD58" s="132"/>
      <c r="BYE58" s="132"/>
      <c r="BYF58" s="132"/>
      <c r="BYG58" s="132"/>
      <c r="BYH58" s="132"/>
      <c r="BYI58" s="132"/>
      <c r="BYJ58" s="132"/>
      <c r="BYK58" s="132"/>
      <c r="BYL58" s="132"/>
      <c r="BYM58" s="132"/>
      <c r="BYN58" s="132"/>
      <c r="BYO58" s="132"/>
      <c r="BYP58" s="137"/>
      <c r="BYQ58" s="96"/>
      <c r="BYR58" s="138"/>
      <c r="BYS58" s="132"/>
      <c r="BYT58" s="132"/>
      <c r="BYU58" s="132"/>
      <c r="BYV58" s="132"/>
      <c r="BYW58" s="132"/>
      <c r="BYX58" s="132"/>
      <c r="BYY58" s="132"/>
      <c r="BYZ58" s="132"/>
      <c r="BZA58" s="132"/>
      <c r="BZB58" s="132"/>
      <c r="BZC58" s="132"/>
      <c r="BZD58" s="132"/>
      <c r="BZE58" s="137"/>
      <c r="BZF58" s="96"/>
      <c r="BZG58" s="138"/>
      <c r="BZH58" s="132"/>
      <c r="BZI58" s="132"/>
      <c r="BZJ58" s="132"/>
      <c r="BZK58" s="132"/>
      <c r="BZL58" s="132"/>
      <c r="BZM58" s="132"/>
      <c r="BZN58" s="132"/>
      <c r="BZO58" s="132"/>
      <c r="BZP58" s="132"/>
      <c r="BZQ58" s="132"/>
      <c r="BZR58" s="132"/>
      <c r="BZS58" s="132"/>
      <c r="BZT58" s="137"/>
      <c r="BZU58" s="96"/>
      <c r="BZV58" s="138"/>
      <c r="BZW58" s="132"/>
      <c r="BZX58" s="132"/>
      <c r="BZY58" s="132"/>
      <c r="BZZ58" s="132"/>
      <c r="CAA58" s="132"/>
      <c r="CAB58" s="132"/>
      <c r="CAC58" s="132"/>
      <c r="CAD58" s="132"/>
      <c r="CAE58" s="132"/>
      <c r="CAF58" s="132"/>
      <c r="CAG58" s="132"/>
      <c r="CAH58" s="132"/>
      <c r="CAI58" s="137"/>
      <c r="CAJ58" s="96"/>
      <c r="CAK58" s="138"/>
      <c r="CAL58" s="132"/>
      <c r="CAM58" s="132"/>
      <c r="CAN58" s="132"/>
      <c r="CAO58" s="132"/>
      <c r="CAP58" s="132"/>
      <c r="CAQ58" s="132"/>
      <c r="CAR58" s="132"/>
      <c r="CAS58" s="132"/>
      <c r="CAT58" s="132"/>
      <c r="CAU58" s="132"/>
      <c r="CAV58" s="132"/>
      <c r="CAW58" s="132"/>
      <c r="CAX58" s="137"/>
      <c r="CAY58" s="96"/>
      <c r="CAZ58" s="138"/>
      <c r="CBA58" s="132"/>
      <c r="CBB58" s="132"/>
      <c r="CBC58" s="132"/>
      <c r="CBD58" s="132"/>
      <c r="CBE58" s="132"/>
      <c r="CBF58" s="132"/>
      <c r="CBG58" s="132"/>
      <c r="CBH58" s="132"/>
      <c r="CBI58" s="132"/>
      <c r="CBJ58" s="132"/>
      <c r="CBK58" s="132"/>
      <c r="CBL58" s="132"/>
      <c r="CBM58" s="137"/>
      <c r="CBN58" s="96"/>
      <c r="CBO58" s="138"/>
      <c r="CBP58" s="132"/>
      <c r="CBQ58" s="132"/>
      <c r="CBR58" s="132"/>
      <c r="CBS58" s="132"/>
      <c r="CBT58" s="132"/>
      <c r="CBU58" s="132"/>
      <c r="CBV58" s="132"/>
      <c r="CBW58" s="132"/>
      <c r="CBX58" s="132"/>
      <c r="CBY58" s="132"/>
      <c r="CBZ58" s="132"/>
      <c r="CCA58" s="132"/>
      <c r="CCB58" s="137"/>
      <c r="CCC58" s="96"/>
      <c r="CCD58" s="138"/>
      <c r="CCE58" s="132"/>
      <c r="CCF58" s="132"/>
      <c r="CCG58" s="132"/>
      <c r="CCH58" s="132"/>
      <c r="CCI58" s="132"/>
      <c r="CCJ58" s="132"/>
      <c r="CCK58" s="132"/>
      <c r="CCL58" s="132"/>
      <c r="CCM58" s="132"/>
      <c r="CCN58" s="132"/>
      <c r="CCO58" s="132"/>
      <c r="CCP58" s="132"/>
      <c r="CCQ58" s="137"/>
      <c r="CCR58" s="96"/>
      <c r="CCS58" s="138"/>
      <c r="CCT58" s="132"/>
      <c r="CCU58" s="132"/>
      <c r="CCV58" s="132"/>
      <c r="CCW58" s="132"/>
      <c r="CCX58" s="132"/>
      <c r="CCY58" s="132"/>
      <c r="CCZ58" s="132"/>
      <c r="CDA58" s="132"/>
      <c r="CDB58" s="132"/>
      <c r="CDC58" s="132"/>
      <c r="CDD58" s="132"/>
      <c r="CDE58" s="132"/>
      <c r="CDF58" s="137"/>
      <c r="CDG58" s="96"/>
      <c r="CDH58" s="138"/>
      <c r="CDI58" s="132"/>
      <c r="CDJ58" s="132"/>
      <c r="CDK58" s="132"/>
      <c r="CDL58" s="132"/>
      <c r="CDM58" s="132"/>
      <c r="CDN58" s="132"/>
      <c r="CDO58" s="132"/>
      <c r="CDP58" s="132"/>
      <c r="CDQ58" s="132"/>
      <c r="CDR58" s="132"/>
      <c r="CDS58" s="132"/>
      <c r="CDT58" s="132"/>
      <c r="CDU58" s="137"/>
      <c r="CDV58" s="96"/>
      <c r="CDW58" s="138"/>
      <c r="CDX58" s="132"/>
      <c r="CDY58" s="132"/>
      <c r="CDZ58" s="132"/>
      <c r="CEA58" s="132"/>
      <c r="CEB58" s="132"/>
      <c r="CEC58" s="132"/>
      <c r="CED58" s="132"/>
      <c r="CEE58" s="132"/>
      <c r="CEF58" s="132"/>
      <c r="CEG58" s="132"/>
      <c r="CEH58" s="132"/>
      <c r="CEI58" s="132"/>
      <c r="CEJ58" s="137"/>
      <c r="CEK58" s="96"/>
      <c r="CEL58" s="138"/>
      <c r="CEM58" s="132"/>
      <c r="CEN58" s="132"/>
      <c r="CEO58" s="132"/>
      <c r="CEP58" s="132"/>
      <c r="CEQ58" s="132"/>
      <c r="CER58" s="132"/>
      <c r="CES58" s="132"/>
      <c r="CET58" s="132"/>
      <c r="CEU58" s="132"/>
      <c r="CEV58" s="132"/>
      <c r="CEW58" s="132"/>
      <c r="CEX58" s="132"/>
      <c r="CEY58" s="137"/>
      <c r="CEZ58" s="96"/>
      <c r="CFA58" s="138"/>
      <c r="CFB58" s="132"/>
      <c r="CFC58" s="132"/>
      <c r="CFD58" s="132"/>
      <c r="CFE58" s="132"/>
      <c r="CFF58" s="132"/>
      <c r="CFG58" s="132"/>
      <c r="CFH58" s="132"/>
      <c r="CFI58" s="132"/>
      <c r="CFJ58" s="132"/>
      <c r="CFK58" s="132"/>
      <c r="CFL58" s="132"/>
      <c r="CFM58" s="132"/>
      <c r="CFN58" s="137"/>
      <c r="CFO58" s="96"/>
      <c r="CFP58" s="138"/>
      <c r="CFQ58" s="132"/>
      <c r="CFR58" s="132"/>
      <c r="CFS58" s="132"/>
      <c r="CFT58" s="132"/>
      <c r="CFU58" s="132"/>
      <c r="CFV58" s="132"/>
      <c r="CFW58" s="132"/>
      <c r="CFX58" s="132"/>
      <c r="CFY58" s="132"/>
      <c r="CFZ58" s="132"/>
      <c r="CGA58" s="132"/>
      <c r="CGB58" s="132"/>
      <c r="CGC58" s="137"/>
      <c r="CGD58" s="96"/>
      <c r="CGE58" s="138"/>
      <c r="CGF58" s="132"/>
      <c r="CGG58" s="132"/>
      <c r="CGH58" s="132"/>
      <c r="CGI58" s="132"/>
      <c r="CGJ58" s="132"/>
      <c r="CGK58" s="132"/>
      <c r="CGL58" s="132"/>
      <c r="CGM58" s="132"/>
      <c r="CGN58" s="132"/>
      <c r="CGO58" s="132"/>
      <c r="CGP58" s="132"/>
      <c r="CGQ58" s="132"/>
      <c r="CGR58" s="137"/>
      <c r="CGS58" s="96"/>
      <c r="CGT58" s="138"/>
      <c r="CGU58" s="132"/>
      <c r="CGV58" s="132"/>
      <c r="CGW58" s="132"/>
      <c r="CGX58" s="132"/>
      <c r="CGY58" s="132"/>
      <c r="CGZ58" s="132"/>
      <c r="CHA58" s="132"/>
      <c r="CHB58" s="132"/>
      <c r="CHC58" s="132"/>
      <c r="CHD58" s="132"/>
      <c r="CHE58" s="132"/>
      <c r="CHF58" s="132"/>
      <c r="CHG58" s="137"/>
      <c r="CHH58" s="96"/>
      <c r="CHI58" s="138"/>
      <c r="CHJ58" s="132"/>
      <c r="CHK58" s="132"/>
      <c r="CHL58" s="132"/>
      <c r="CHM58" s="132"/>
      <c r="CHN58" s="132"/>
      <c r="CHO58" s="132"/>
      <c r="CHP58" s="132"/>
      <c r="CHQ58" s="132"/>
      <c r="CHR58" s="132"/>
      <c r="CHS58" s="132"/>
      <c r="CHT58" s="132"/>
      <c r="CHU58" s="132"/>
      <c r="CHV58" s="137"/>
      <c r="CHW58" s="96"/>
      <c r="CHX58" s="138"/>
      <c r="CHY58" s="132"/>
      <c r="CHZ58" s="132"/>
      <c r="CIA58" s="132"/>
      <c r="CIB58" s="132"/>
      <c r="CIC58" s="132"/>
      <c r="CID58" s="132"/>
      <c r="CIE58" s="132"/>
      <c r="CIF58" s="132"/>
      <c r="CIG58" s="132"/>
      <c r="CIH58" s="132"/>
      <c r="CII58" s="132"/>
      <c r="CIJ58" s="132"/>
      <c r="CIK58" s="137"/>
      <c r="CIL58" s="96"/>
      <c r="CIM58" s="138"/>
      <c r="CIN58" s="132"/>
      <c r="CIO58" s="132"/>
      <c r="CIP58" s="132"/>
      <c r="CIQ58" s="132"/>
      <c r="CIR58" s="132"/>
      <c r="CIS58" s="132"/>
      <c r="CIT58" s="132"/>
      <c r="CIU58" s="132"/>
      <c r="CIV58" s="132"/>
      <c r="CIW58" s="132"/>
      <c r="CIX58" s="132"/>
      <c r="CIY58" s="132"/>
      <c r="CIZ58" s="137"/>
      <c r="CJA58" s="96"/>
      <c r="CJB58" s="138"/>
      <c r="CJC58" s="132"/>
      <c r="CJD58" s="132"/>
      <c r="CJE58" s="132"/>
      <c r="CJF58" s="132"/>
      <c r="CJG58" s="132"/>
      <c r="CJH58" s="132"/>
      <c r="CJI58" s="132"/>
      <c r="CJJ58" s="132"/>
      <c r="CJK58" s="132"/>
      <c r="CJL58" s="132"/>
      <c r="CJM58" s="132"/>
      <c r="CJN58" s="132"/>
      <c r="CJO58" s="137"/>
      <c r="CJP58" s="96"/>
      <c r="CJQ58" s="138"/>
      <c r="CJR58" s="132"/>
      <c r="CJS58" s="132"/>
      <c r="CJT58" s="132"/>
      <c r="CJU58" s="132"/>
      <c r="CJV58" s="132"/>
      <c r="CJW58" s="132"/>
      <c r="CJX58" s="132"/>
      <c r="CJY58" s="132"/>
      <c r="CJZ58" s="132"/>
      <c r="CKA58" s="132"/>
      <c r="CKB58" s="132"/>
      <c r="CKC58" s="132"/>
      <c r="CKD58" s="137"/>
      <c r="CKE58" s="96"/>
      <c r="CKF58" s="138"/>
      <c r="CKG58" s="132"/>
      <c r="CKH58" s="132"/>
      <c r="CKI58" s="132"/>
      <c r="CKJ58" s="132"/>
      <c r="CKK58" s="132"/>
      <c r="CKL58" s="132"/>
      <c r="CKM58" s="132"/>
      <c r="CKN58" s="132"/>
      <c r="CKO58" s="132"/>
      <c r="CKP58" s="132"/>
      <c r="CKQ58" s="132"/>
      <c r="CKR58" s="132"/>
      <c r="CKS58" s="137"/>
      <c r="CKT58" s="96"/>
      <c r="CKU58" s="138"/>
      <c r="CKV58" s="132"/>
      <c r="CKW58" s="132"/>
      <c r="CKX58" s="132"/>
      <c r="CKY58" s="132"/>
      <c r="CKZ58" s="132"/>
      <c r="CLA58" s="132"/>
      <c r="CLB58" s="132"/>
      <c r="CLC58" s="132"/>
      <c r="CLD58" s="132"/>
      <c r="CLE58" s="132"/>
      <c r="CLF58" s="132"/>
      <c r="CLG58" s="132"/>
      <c r="CLH58" s="137"/>
      <c r="CLI58" s="96"/>
      <c r="CLJ58" s="138"/>
      <c r="CLK58" s="132"/>
      <c r="CLL58" s="132"/>
      <c r="CLM58" s="132"/>
      <c r="CLN58" s="132"/>
      <c r="CLO58" s="132"/>
      <c r="CLP58" s="132"/>
      <c r="CLQ58" s="132"/>
      <c r="CLR58" s="132"/>
      <c r="CLS58" s="132"/>
      <c r="CLT58" s="132"/>
      <c r="CLU58" s="132"/>
      <c r="CLV58" s="132"/>
      <c r="CLW58" s="137"/>
      <c r="CLX58" s="96"/>
      <c r="CLY58" s="138"/>
      <c r="CLZ58" s="132"/>
      <c r="CMA58" s="132"/>
      <c r="CMB58" s="132"/>
      <c r="CMC58" s="132"/>
      <c r="CMD58" s="132"/>
      <c r="CME58" s="132"/>
      <c r="CMF58" s="132"/>
      <c r="CMG58" s="132"/>
      <c r="CMH58" s="132"/>
      <c r="CMI58" s="132"/>
      <c r="CMJ58" s="132"/>
      <c r="CMK58" s="132"/>
      <c r="CML58" s="137"/>
      <c r="CMM58" s="96"/>
      <c r="CMN58" s="138"/>
      <c r="CMO58" s="132"/>
      <c r="CMP58" s="132"/>
      <c r="CMQ58" s="132"/>
      <c r="CMR58" s="132"/>
      <c r="CMS58" s="132"/>
      <c r="CMT58" s="132"/>
      <c r="CMU58" s="132"/>
      <c r="CMV58" s="132"/>
      <c r="CMW58" s="132"/>
      <c r="CMX58" s="132"/>
      <c r="CMY58" s="132"/>
      <c r="CMZ58" s="132"/>
      <c r="CNA58" s="137"/>
      <c r="CNB58" s="96"/>
      <c r="CNC58" s="138"/>
      <c r="CND58" s="132"/>
      <c r="CNE58" s="132"/>
      <c r="CNF58" s="132"/>
      <c r="CNG58" s="132"/>
      <c r="CNH58" s="132"/>
      <c r="CNI58" s="132"/>
      <c r="CNJ58" s="132"/>
      <c r="CNK58" s="132"/>
      <c r="CNL58" s="132"/>
      <c r="CNM58" s="132"/>
      <c r="CNN58" s="132"/>
      <c r="CNO58" s="132"/>
      <c r="CNP58" s="137"/>
      <c r="CNQ58" s="96"/>
      <c r="CNR58" s="138"/>
      <c r="CNS58" s="132"/>
      <c r="CNT58" s="132"/>
      <c r="CNU58" s="132"/>
      <c r="CNV58" s="132"/>
      <c r="CNW58" s="132"/>
      <c r="CNX58" s="132"/>
      <c r="CNY58" s="132"/>
      <c r="CNZ58" s="132"/>
      <c r="COA58" s="132"/>
      <c r="COB58" s="132"/>
      <c r="COC58" s="132"/>
      <c r="COD58" s="132"/>
      <c r="COE58" s="137"/>
      <c r="COF58" s="96"/>
      <c r="COG58" s="138"/>
      <c r="COH58" s="132"/>
      <c r="COI58" s="132"/>
      <c r="COJ58" s="132"/>
      <c r="COK58" s="132"/>
      <c r="COL58" s="132"/>
      <c r="COM58" s="132"/>
      <c r="CON58" s="132"/>
      <c r="COO58" s="132"/>
      <c r="COP58" s="132"/>
      <c r="COQ58" s="132"/>
      <c r="COR58" s="132"/>
      <c r="COS58" s="132"/>
      <c r="COT58" s="137"/>
      <c r="COU58" s="96"/>
      <c r="COV58" s="138"/>
      <c r="COW58" s="132"/>
      <c r="COX58" s="132"/>
      <c r="COY58" s="132"/>
      <c r="COZ58" s="132"/>
      <c r="CPA58" s="132"/>
      <c r="CPB58" s="132"/>
      <c r="CPC58" s="132"/>
      <c r="CPD58" s="132"/>
      <c r="CPE58" s="132"/>
      <c r="CPF58" s="132"/>
      <c r="CPG58" s="132"/>
      <c r="CPH58" s="132"/>
      <c r="CPI58" s="137"/>
      <c r="CPJ58" s="96"/>
      <c r="CPK58" s="138"/>
      <c r="CPL58" s="132"/>
      <c r="CPM58" s="132"/>
      <c r="CPN58" s="132"/>
      <c r="CPO58" s="132"/>
      <c r="CPP58" s="132"/>
      <c r="CPQ58" s="132"/>
      <c r="CPR58" s="132"/>
      <c r="CPS58" s="132"/>
      <c r="CPT58" s="132"/>
      <c r="CPU58" s="132"/>
      <c r="CPV58" s="132"/>
      <c r="CPW58" s="132"/>
      <c r="CPX58" s="137"/>
      <c r="CPY58" s="96"/>
      <c r="CPZ58" s="138"/>
      <c r="CQA58" s="132"/>
      <c r="CQB58" s="132"/>
      <c r="CQC58" s="132"/>
      <c r="CQD58" s="132"/>
      <c r="CQE58" s="132"/>
      <c r="CQF58" s="132"/>
      <c r="CQG58" s="132"/>
      <c r="CQH58" s="132"/>
      <c r="CQI58" s="132"/>
      <c r="CQJ58" s="132"/>
      <c r="CQK58" s="132"/>
      <c r="CQL58" s="132"/>
      <c r="CQM58" s="137"/>
      <c r="CQN58" s="96"/>
      <c r="CQO58" s="138"/>
      <c r="CQP58" s="132"/>
      <c r="CQQ58" s="132"/>
      <c r="CQR58" s="132"/>
      <c r="CQS58" s="132"/>
      <c r="CQT58" s="132"/>
      <c r="CQU58" s="132"/>
      <c r="CQV58" s="132"/>
      <c r="CQW58" s="132"/>
      <c r="CQX58" s="132"/>
      <c r="CQY58" s="132"/>
      <c r="CQZ58" s="132"/>
      <c r="CRA58" s="132"/>
      <c r="CRB58" s="137"/>
      <c r="CRC58" s="96"/>
      <c r="CRD58" s="138"/>
      <c r="CRE58" s="132"/>
      <c r="CRF58" s="132"/>
      <c r="CRG58" s="132"/>
      <c r="CRH58" s="132"/>
      <c r="CRI58" s="132"/>
      <c r="CRJ58" s="132"/>
      <c r="CRK58" s="132"/>
      <c r="CRL58" s="132"/>
      <c r="CRM58" s="132"/>
      <c r="CRN58" s="132"/>
      <c r="CRO58" s="132"/>
      <c r="CRP58" s="132"/>
      <c r="CRQ58" s="137"/>
      <c r="CRR58" s="96"/>
      <c r="CRS58" s="138"/>
      <c r="CRT58" s="132"/>
      <c r="CRU58" s="132"/>
      <c r="CRV58" s="132"/>
      <c r="CRW58" s="132"/>
      <c r="CRX58" s="132"/>
      <c r="CRY58" s="132"/>
      <c r="CRZ58" s="132"/>
      <c r="CSA58" s="132"/>
      <c r="CSB58" s="132"/>
      <c r="CSC58" s="132"/>
      <c r="CSD58" s="132"/>
      <c r="CSE58" s="132"/>
      <c r="CSF58" s="137"/>
      <c r="CSG58" s="96"/>
      <c r="CSH58" s="138"/>
      <c r="CSI58" s="132"/>
      <c r="CSJ58" s="132"/>
      <c r="CSK58" s="132"/>
      <c r="CSL58" s="132"/>
      <c r="CSM58" s="132"/>
      <c r="CSN58" s="132"/>
      <c r="CSO58" s="132"/>
      <c r="CSP58" s="132"/>
      <c r="CSQ58" s="132"/>
      <c r="CSR58" s="132"/>
      <c r="CSS58" s="132"/>
      <c r="CST58" s="132"/>
      <c r="CSU58" s="137"/>
      <c r="CSV58" s="96"/>
      <c r="CSW58" s="138"/>
      <c r="CSX58" s="132"/>
      <c r="CSY58" s="132"/>
      <c r="CSZ58" s="132"/>
      <c r="CTA58" s="132"/>
      <c r="CTB58" s="132"/>
      <c r="CTC58" s="132"/>
      <c r="CTD58" s="132"/>
      <c r="CTE58" s="132"/>
      <c r="CTF58" s="132"/>
      <c r="CTG58" s="132"/>
      <c r="CTH58" s="132"/>
      <c r="CTI58" s="132"/>
      <c r="CTJ58" s="137"/>
      <c r="CTK58" s="96"/>
      <c r="CTL58" s="138"/>
      <c r="CTM58" s="132"/>
      <c r="CTN58" s="132"/>
      <c r="CTO58" s="132"/>
      <c r="CTP58" s="132"/>
      <c r="CTQ58" s="132"/>
      <c r="CTR58" s="132"/>
      <c r="CTS58" s="132"/>
      <c r="CTT58" s="132"/>
      <c r="CTU58" s="132"/>
      <c r="CTV58" s="132"/>
      <c r="CTW58" s="132"/>
      <c r="CTX58" s="132"/>
      <c r="CTY58" s="137"/>
      <c r="CTZ58" s="96"/>
      <c r="CUA58" s="138"/>
      <c r="CUB58" s="132"/>
      <c r="CUC58" s="132"/>
      <c r="CUD58" s="132"/>
      <c r="CUE58" s="132"/>
      <c r="CUF58" s="132"/>
      <c r="CUG58" s="132"/>
      <c r="CUH58" s="132"/>
      <c r="CUI58" s="132"/>
      <c r="CUJ58" s="132"/>
      <c r="CUK58" s="132"/>
      <c r="CUL58" s="132"/>
      <c r="CUM58" s="132"/>
      <c r="CUN58" s="137"/>
      <c r="CUO58" s="96"/>
      <c r="CUP58" s="138"/>
      <c r="CUQ58" s="132"/>
      <c r="CUR58" s="132"/>
      <c r="CUS58" s="132"/>
      <c r="CUT58" s="132"/>
      <c r="CUU58" s="132"/>
      <c r="CUV58" s="132"/>
      <c r="CUW58" s="132"/>
      <c r="CUX58" s="132"/>
      <c r="CUY58" s="132"/>
      <c r="CUZ58" s="132"/>
      <c r="CVA58" s="132"/>
      <c r="CVB58" s="132"/>
      <c r="CVC58" s="137"/>
      <c r="CVD58" s="96"/>
      <c r="CVE58" s="138"/>
      <c r="CVF58" s="132"/>
      <c r="CVG58" s="132"/>
      <c r="CVH58" s="132"/>
      <c r="CVI58" s="132"/>
      <c r="CVJ58" s="132"/>
      <c r="CVK58" s="132"/>
      <c r="CVL58" s="132"/>
      <c r="CVM58" s="132"/>
      <c r="CVN58" s="132"/>
      <c r="CVO58" s="132"/>
      <c r="CVP58" s="132"/>
      <c r="CVQ58" s="132"/>
      <c r="CVR58" s="137"/>
      <c r="CVS58" s="96"/>
      <c r="CVT58" s="138"/>
      <c r="CVU58" s="132"/>
      <c r="CVV58" s="132"/>
      <c r="CVW58" s="132"/>
      <c r="CVX58" s="132"/>
      <c r="CVY58" s="132"/>
      <c r="CVZ58" s="132"/>
      <c r="CWA58" s="132"/>
      <c r="CWB58" s="132"/>
      <c r="CWC58" s="132"/>
      <c r="CWD58" s="132"/>
      <c r="CWE58" s="132"/>
      <c r="CWF58" s="132"/>
      <c r="CWG58" s="137"/>
      <c r="CWH58" s="96"/>
      <c r="CWI58" s="138"/>
      <c r="CWJ58" s="132"/>
      <c r="CWK58" s="132"/>
      <c r="CWL58" s="132"/>
      <c r="CWM58" s="132"/>
      <c r="CWN58" s="132"/>
      <c r="CWO58" s="132"/>
      <c r="CWP58" s="132"/>
      <c r="CWQ58" s="132"/>
      <c r="CWR58" s="132"/>
      <c r="CWS58" s="132"/>
      <c r="CWT58" s="132"/>
      <c r="CWU58" s="132"/>
      <c r="CWV58" s="137"/>
      <c r="CWW58" s="96"/>
      <c r="CWX58" s="138"/>
      <c r="CWY58" s="132"/>
      <c r="CWZ58" s="132"/>
      <c r="CXA58" s="132"/>
      <c r="CXB58" s="132"/>
      <c r="CXC58" s="132"/>
      <c r="CXD58" s="132"/>
      <c r="CXE58" s="132"/>
      <c r="CXF58" s="132"/>
      <c r="CXG58" s="132"/>
      <c r="CXH58" s="132"/>
      <c r="CXI58" s="132"/>
      <c r="CXJ58" s="132"/>
      <c r="CXK58" s="137"/>
      <c r="CXL58" s="96"/>
      <c r="CXM58" s="138"/>
      <c r="CXN58" s="132"/>
      <c r="CXO58" s="132"/>
      <c r="CXP58" s="132"/>
      <c r="CXQ58" s="132"/>
      <c r="CXR58" s="132"/>
      <c r="CXS58" s="132"/>
      <c r="CXT58" s="132"/>
      <c r="CXU58" s="132"/>
      <c r="CXV58" s="132"/>
      <c r="CXW58" s="132"/>
      <c r="CXX58" s="132"/>
      <c r="CXY58" s="132"/>
      <c r="CXZ58" s="137"/>
      <c r="CYA58" s="96"/>
      <c r="CYB58" s="138"/>
      <c r="CYC58" s="132"/>
      <c r="CYD58" s="132"/>
      <c r="CYE58" s="132"/>
      <c r="CYF58" s="132"/>
      <c r="CYG58" s="132"/>
      <c r="CYH58" s="132"/>
      <c r="CYI58" s="132"/>
      <c r="CYJ58" s="132"/>
      <c r="CYK58" s="132"/>
      <c r="CYL58" s="132"/>
      <c r="CYM58" s="132"/>
      <c r="CYN58" s="132"/>
      <c r="CYO58" s="137"/>
      <c r="CYP58" s="96"/>
      <c r="CYQ58" s="138"/>
      <c r="CYR58" s="132"/>
      <c r="CYS58" s="132"/>
      <c r="CYT58" s="132"/>
      <c r="CYU58" s="132"/>
      <c r="CYV58" s="132"/>
      <c r="CYW58" s="132"/>
      <c r="CYX58" s="132"/>
      <c r="CYY58" s="132"/>
      <c r="CYZ58" s="132"/>
      <c r="CZA58" s="132"/>
      <c r="CZB58" s="132"/>
      <c r="CZC58" s="132"/>
      <c r="CZD58" s="137"/>
      <c r="CZE58" s="96"/>
      <c r="CZF58" s="138"/>
      <c r="CZG58" s="132"/>
      <c r="CZH58" s="132"/>
      <c r="CZI58" s="132"/>
      <c r="CZJ58" s="132"/>
      <c r="CZK58" s="132"/>
      <c r="CZL58" s="132"/>
      <c r="CZM58" s="132"/>
      <c r="CZN58" s="132"/>
      <c r="CZO58" s="132"/>
      <c r="CZP58" s="132"/>
      <c r="CZQ58" s="132"/>
      <c r="CZR58" s="132"/>
      <c r="CZS58" s="137"/>
      <c r="CZT58" s="96"/>
      <c r="CZU58" s="138"/>
      <c r="CZV58" s="132"/>
      <c r="CZW58" s="132"/>
      <c r="CZX58" s="132"/>
      <c r="CZY58" s="132"/>
      <c r="CZZ58" s="132"/>
      <c r="DAA58" s="132"/>
      <c r="DAB58" s="132"/>
      <c r="DAC58" s="132"/>
      <c r="DAD58" s="132"/>
      <c r="DAE58" s="132"/>
      <c r="DAF58" s="132"/>
      <c r="DAG58" s="132"/>
      <c r="DAH58" s="137"/>
      <c r="DAI58" s="96"/>
      <c r="DAJ58" s="138"/>
      <c r="DAK58" s="132"/>
      <c r="DAL58" s="132"/>
      <c r="DAM58" s="132"/>
      <c r="DAN58" s="132"/>
      <c r="DAO58" s="132"/>
      <c r="DAP58" s="132"/>
      <c r="DAQ58" s="132"/>
      <c r="DAR58" s="132"/>
      <c r="DAS58" s="132"/>
      <c r="DAT58" s="132"/>
      <c r="DAU58" s="132"/>
      <c r="DAV58" s="132"/>
      <c r="DAW58" s="137"/>
      <c r="DAX58" s="96"/>
      <c r="DAY58" s="138"/>
      <c r="DAZ58" s="132"/>
      <c r="DBA58" s="132"/>
      <c r="DBB58" s="132"/>
      <c r="DBC58" s="132"/>
      <c r="DBD58" s="132"/>
      <c r="DBE58" s="132"/>
      <c r="DBF58" s="132"/>
      <c r="DBG58" s="132"/>
      <c r="DBH58" s="132"/>
      <c r="DBI58" s="132"/>
      <c r="DBJ58" s="132"/>
      <c r="DBK58" s="132"/>
      <c r="DBL58" s="137"/>
      <c r="DBM58" s="96"/>
      <c r="DBN58" s="138"/>
      <c r="DBO58" s="132"/>
      <c r="DBP58" s="132"/>
      <c r="DBQ58" s="132"/>
      <c r="DBR58" s="132"/>
      <c r="DBS58" s="132"/>
      <c r="DBT58" s="132"/>
      <c r="DBU58" s="132"/>
      <c r="DBV58" s="132"/>
      <c r="DBW58" s="132"/>
      <c r="DBX58" s="132"/>
      <c r="DBY58" s="132"/>
      <c r="DBZ58" s="132"/>
      <c r="DCA58" s="137"/>
      <c r="DCB58" s="96"/>
      <c r="DCC58" s="138"/>
      <c r="DCD58" s="132"/>
      <c r="DCE58" s="132"/>
      <c r="DCF58" s="132"/>
      <c r="DCG58" s="132"/>
      <c r="DCH58" s="132"/>
      <c r="DCI58" s="132"/>
      <c r="DCJ58" s="132"/>
      <c r="DCK58" s="132"/>
      <c r="DCL58" s="132"/>
      <c r="DCM58" s="132"/>
      <c r="DCN58" s="132"/>
      <c r="DCO58" s="132"/>
      <c r="DCP58" s="137"/>
      <c r="DCQ58" s="96"/>
      <c r="DCR58" s="138"/>
      <c r="DCS58" s="132"/>
      <c r="DCT58" s="132"/>
      <c r="DCU58" s="132"/>
      <c r="DCV58" s="132"/>
      <c r="DCW58" s="132"/>
      <c r="DCX58" s="132"/>
      <c r="DCY58" s="132"/>
      <c r="DCZ58" s="132"/>
      <c r="DDA58" s="132"/>
      <c r="DDB58" s="132"/>
      <c r="DDC58" s="132"/>
      <c r="DDD58" s="132"/>
      <c r="DDE58" s="137"/>
      <c r="DDF58" s="96"/>
      <c r="DDG58" s="138"/>
      <c r="DDH58" s="132"/>
      <c r="DDI58" s="132"/>
      <c r="DDJ58" s="132"/>
      <c r="DDK58" s="132"/>
      <c r="DDL58" s="132"/>
      <c r="DDM58" s="132"/>
      <c r="DDN58" s="132"/>
      <c r="DDO58" s="132"/>
      <c r="DDP58" s="132"/>
      <c r="DDQ58" s="132"/>
      <c r="DDR58" s="132"/>
      <c r="DDS58" s="132"/>
      <c r="DDT58" s="137"/>
      <c r="DDU58" s="96"/>
      <c r="DDV58" s="138"/>
      <c r="DDW58" s="132"/>
      <c r="DDX58" s="132"/>
      <c r="DDY58" s="132"/>
      <c r="DDZ58" s="132"/>
      <c r="DEA58" s="132"/>
      <c r="DEB58" s="132"/>
      <c r="DEC58" s="132"/>
      <c r="DED58" s="132"/>
      <c r="DEE58" s="132"/>
      <c r="DEF58" s="132"/>
      <c r="DEG58" s="132"/>
      <c r="DEH58" s="132"/>
      <c r="DEI58" s="137"/>
      <c r="DEJ58" s="96"/>
      <c r="DEK58" s="138"/>
      <c r="DEL58" s="132"/>
      <c r="DEM58" s="132"/>
      <c r="DEN58" s="132"/>
      <c r="DEO58" s="132"/>
      <c r="DEP58" s="132"/>
      <c r="DEQ58" s="132"/>
      <c r="DER58" s="132"/>
      <c r="DES58" s="132"/>
      <c r="DET58" s="132"/>
      <c r="DEU58" s="132"/>
      <c r="DEV58" s="132"/>
      <c r="DEW58" s="132"/>
      <c r="DEX58" s="137"/>
      <c r="DEY58" s="96"/>
      <c r="DEZ58" s="138"/>
      <c r="DFA58" s="132"/>
      <c r="DFB58" s="132"/>
      <c r="DFC58" s="132"/>
      <c r="DFD58" s="132"/>
      <c r="DFE58" s="132"/>
      <c r="DFF58" s="132"/>
      <c r="DFG58" s="132"/>
      <c r="DFH58" s="132"/>
      <c r="DFI58" s="132"/>
      <c r="DFJ58" s="132"/>
      <c r="DFK58" s="132"/>
      <c r="DFL58" s="132"/>
      <c r="DFM58" s="137"/>
      <c r="DFN58" s="96"/>
      <c r="DFO58" s="138"/>
      <c r="DFP58" s="132"/>
      <c r="DFQ58" s="132"/>
      <c r="DFR58" s="132"/>
      <c r="DFS58" s="132"/>
      <c r="DFT58" s="132"/>
      <c r="DFU58" s="132"/>
      <c r="DFV58" s="132"/>
      <c r="DFW58" s="132"/>
      <c r="DFX58" s="132"/>
      <c r="DFY58" s="132"/>
      <c r="DFZ58" s="132"/>
      <c r="DGA58" s="132"/>
      <c r="DGB58" s="137"/>
      <c r="DGC58" s="96"/>
      <c r="DGD58" s="138"/>
      <c r="DGE58" s="132"/>
      <c r="DGF58" s="132"/>
      <c r="DGG58" s="132"/>
      <c r="DGH58" s="132"/>
      <c r="DGI58" s="132"/>
      <c r="DGJ58" s="132"/>
      <c r="DGK58" s="132"/>
      <c r="DGL58" s="132"/>
      <c r="DGM58" s="132"/>
      <c r="DGN58" s="132"/>
      <c r="DGO58" s="132"/>
      <c r="DGP58" s="132"/>
      <c r="DGQ58" s="137"/>
      <c r="DGR58" s="96"/>
      <c r="DGS58" s="138"/>
      <c r="DGT58" s="132"/>
      <c r="DGU58" s="132"/>
      <c r="DGV58" s="132"/>
      <c r="DGW58" s="132"/>
      <c r="DGX58" s="132"/>
      <c r="DGY58" s="132"/>
      <c r="DGZ58" s="132"/>
      <c r="DHA58" s="132"/>
      <c r="DHB58" s="132"/>
      <c r="DHC58" s="132"/>
      <c r="DHD58" s="132"/>
      <c r="DHE58" s="132"/>
      <c r="DHF58" s="137"/>
      <c r="DHG58" s="96"/>
      <c r="DHH58" s="138"/>
      <c r="DHI58" s="132"/>
      <c r="DHJ58" s="132"/>
      <c r="DHK58" s="132"/>
      <c r="DHL58" s="132"/>
      <c r="DHM58" s="132"/>
      <c r="DHN58" s="132"/>
      <c r="DHO58" s="132"/>
      <c r="DHP58" s="132"/>
      <c r="DHQ58" s="132"/>
      <c r="DHR58" s="132"/>
      <c r="DHS58" s="132"/>
      <c r="DHT58" s="132"/>
      <c r="DHU58" s="137"/>
      <c r="DHV58" s="96"/>
      <c r="DHW58" s="138"/>
      <c r="DHX58" s="132"/>
      <c r="DHY58" s="132"/>
      <c r="DHZ58" s="132"/>
      <c r="DIA58" s="132"/>
      <c r="DIB58" s="132"/>
      <c r="DIC58" s="132"/>
      <c r="DID58" s="132"/>
      <c r="DIE58" s="132"/>
      <c r="DIF58" s="132"/>
      <c r="DIG58" s="132"/>
      <c r="DIH58" s="132"/>
      <c r="DII58" s="132"/>
      <c r="DIJ58" s="137"/>
      <c r="DIK58" s="96"/>
      <c r="DIL58" s="138"/>
      <c r="DIM58" s="132"/>
      <c r="DIN58" s="132"/>
      <c r="DIO58" s="132"/>
      <c r="DIP58" s="132"/>
      <c r="DIQ58" s="132"/>
      <c r="DIR58" s="132"/>
      <c r="DIS58" s="132"/>
      <c r="DIT58" s="132"/>
      <c r="DIU58" s="132"/>
      <c r="DIV58" s="132"/>
      <c r="DIW58" s="132"/>
      <c r="DIX58" s="132"/>
      <c r="DIY58" s="137"/>
      <c r="DIZ58" s="96"/>
      <c r="DJA58" s="138"/>
      <c r="DJB58" s="132"/>
      <c r="DJC58" s="132"/>
      <c r="DJD58" s="132"/>
      <c r="DJE58" s="132"/>
      <c r="DJF58" s="132"/>
      <c r="DJG58" s="132"/>
      <c r="DJH58" s="132"/>
      <c r="DJI58" s="132"/>
      <c r="DJJ58" s="132"/>
      <c r="DJK58" s="132"/>
      <c r="DJL58" s="132"/>
      <c r="DJM58" s="132"/>
      <c r="DJN58" s="137"/>
      <c r="DJO58" s="96"/>
      <c r="DJP58" s="138"/>
      <c r="DJQ58" s="132"/>
      <c r="DJR58" s="132"/>
      <c r="DJS58" s="132"/>
      <c r="DJT58" s="132"/>
      <c r="DJU58" s="132"/>
      <c r="DJV58" s="132"/>
      <c r="DJW58" s="132"/>
      <c r="DJX58" s="132"/>
      <c r="DJY58" s="132"/>
      <c r="DJZ58" s="132"/>
      <c r="DKA58" s="132"/>
      <c r="DKB58" s="132"/>
      <c r="DKC58" s="137"/>
      <c r="DKD58" s="96"/>
      <c r="DKE58" s="138"/>
      <c r="DKF58" s="132"/>
      <c r="DKG58" s="132"/>
      <c r="DKH58" s="132"/>
      <c r="DKI58" s="132"/>
      <c r="DKJ58" s="132"/>
      <c r="DKK58" s="132"/>
      <c r="DKL58" s="132"/>
      <c r="DKM58" s="132"/>
      <c r="DKN58" s="132"/>
      <c r="DKO58" s="132"/>
      <c r="DKP58" s="132"/>
      <c r="DKQ58" s="132"/>
      <c r="DKR58" s="137"/>
      <c r="DKS58" s="96"/>
      <c r="DKT58" s="138"/>
      <c r="DKU58" s="132"/>
      <c r="DKV58" s="132"/>
      <c r="DKW58" s="132"/>
      <c r="DKX58" s="132"/>
      <c r="DKY58" s="132"/>
      <c r="DKZ58" s="132"/>
      <c r="DLA58" s="132"/>
      <c r="DLB58" s="132"/>
      <c r="DLC58" s="132"/>
      <c r="DLD58" s="132"/>
      <c r="DLE58" s="132"/>
      <c r="DLF58" s="132"/>
      <c r="DLG58" s="137"/>
      <c r="DLH58" s="96"/>
      <c r="DLI58" s="138"/>
      <c r="DLJ58" s="132"/>
      <c r="DLK58" s="132"/>
      <c r="DLL58" s="132"/>
      <c r="DLM58" s="132"/>
      <c r="DLN58" s="132"/>
      <c r="DLO58" s="132"/>
      <c r="DLP58" s="132"/>
      <c r="DLQ58" s="132"/>
      <c r="DLR58" s="132"/>
      <c r="DLS58" s="132"/>
      <c r="DLT58" s="132"/>
      <c r="DLU58" s="132"/>
      <c r="DLV58" s="137"/>
      <c r="DLW58" s="96"/>
      <c r="DLX58" s="138"/>
      <c r="DLY58" s="132"/>
      <c r="DLZ58" s="132"/>
      <c r="DMA58" s="132"/>
      <c r="DMB58" s="132"/>
      <c r="DMC58" s="132"/>
      <c r="DMD58" s="132"/>
      <c r="DME58" s="132"/>
      <c r="DMF58" s="132"/>
      <c r="DMG58" s="132"/>
      <c r="DMH58" s="132"/>
      <c r="DMI58" s="132"/>
      <c r="DMJ58" s="132"/>
      <c r="DMK58" s="137"/>
      <c r="DML58" s="96"/>
      <c r="DMM58" s="138"/>
      <c r="DMN58" s="132"/>
      <c r="DMO58" s="132"/>
      <c r="DMP58" s="132"/>
      <c r="DMQ58" s="132"/>
      <c r="DMR58" s="132"/>
      <c r="DMS58" s="132"/>
      <c r="DMT58" s="132"/>
      <c r="DMU58" s="132"/>
      <c r="DMV58" s="132"/>
      <c r="DMW58" s="132"/>
      <c r="DMX58" s="132"/>
      <c r="DMY58" s="132"/>
      <c r="DMZ58" s="137"/>
      <c r="DNA58" s="96"/>
      <c r="DNB58" s="138"/>
      <c r="DNC58" s="132"/>
      <c r="DND58" s="132"/>
      <c r="DNE58" s="132"/>
      <c r="DNF58" s="132"/>
      <c r="DNG58" s="132"/>
      <c r="DNH58" s="132"/>
      <c r="DNI58" s="132"/>
      <c r="DNJ58" s="132"/>
      <c r="DNK58" s="132"/>
      <c r="DNL58" s="132"/>
      <c r="DNM58" s="132"/>
      <c r="DNN58" s="132"/>
      <c r="DNO58" s="137"/>
      <c r="DNP58" s="96"/>
      <c r="DNQ58" s="138"/>
      <c r="DNR58" s="132"/>
      <c r="DNS58" s="132"/>
      <c r="DNT58" s="132"/>
      <c r="DNU58" s="132"/>
      <c r="DNV58" s="132"/>
      <c r="DNW58" s="132"/>
      <c r="DNX58" s="132"/>
      <c r="DNY58" s="132"/>
      <c r="DNZ58" s="132"/>
      <c r="DOA58" s="132"/>
      <c r="DOB58" s="132"/>
      <c r="DOC58" s="132"/>
      <c r="DOD58" s="137"/>
      <c r="DOE58" s="96"/>
      <c r="DOF58" s="138"/>
      <c r="DOG58" s="132"/>
      <c r="DOH58" s="132"/>
      <c r="DOI58" s="132"/>
      <c r="DOJ58" s="132"/>
      <c r="DOK58" s="132"/>
      <c r="DOL58" s="132"/>
      <c r="DOM58" s="132"/>
      <c r="DON58" s="132"/>
      <c r="DOO58" s="132"/>
      <c r="DOP58" s="132"/>
      <c r="DOQ58" s="132"/>
      <c r="DOR58" s="132"/>
      <c r="DOS58" s="137"/>
      <c r="DOT58" s="96"/>
      <c r="DOU58" s="138"/>
      <c r="DOV58" s="132"/>
      <c r="DOW58" s="132"/>
      <c r="DOX58" s="132"/>
      <c r="DOY58" s="132"/>
      <c r="DOZ58" s="132"/>
      <c r="DPA58" s="132"/>
      <c r="DPB58" s="132"/>
      <c r="DPC58" s="132"/>
      <c r="DPD58" s="132"/>
      <c r="DPE58" s="132"/>
      <c r="DPF58" s="132"/>
      <c r="DPG58" s="132"/>
      <c r="DPH58" s="137"/>
      <c r="DPI58" s="96"/>
      <c r="DPJ58" s="138"/>
      <c r="DPK58" s="132"/>
      <c r="DPL58" s="132"/>
      <c r="DPM58" s="132"/>
      <c r="DPN58" s="132"/>
      <c r="DPO58" s="132"/>
      <c r="DPP58" s="132"/>
      <c r="DPQ58" s="132"/>
      <c r="DPR58" s="132"/>
      <c r="DPS58" s="132"/>
      <c r="DPT58" s="132"/>
      <c r="DPU58" s="132"/>
      <c r="DPV58" s="132"/>
      <c r="DPW58" s="137"/>
      <c r="DPX58" s="96"/>
      <c r="DPY58" s="138"/>
      <c r="DPZ58" s="132"/>
      <c r="DQA58" s="132"/>
      <c r="DQB58" s="132"/>
      <c r="DQC58" s="132"/>
      <c r="DQD58" s="132"/>
      <c r="DQE58" s="132"/>
      <c r="DQF58" s="132"/>
      <c r="DQG58" s="132"/>
      <c r="DQH58" s="132"/>
      <c r="DQI58" s="132"/>
      <c r="DQJ58" s="132"/>
      <c r="DQK58" s="132"/>
      <c r="DQL58" s="137"/>
      <c r="DQM58" s="96"/>
      <c r="DQN58" s="138"/>
      <c r="DQO58" s="132"/>
      <c r="DQP58" s="132"/>
      <c r="DQQ58" s="132"/>
      <c r="DQR58" s="132"/>
      <c r="DQS58" s="132"/>
      <c r="DQT58" s="132"/>
      <c r="DQU58" s="132"/>
      <c r="DQV58" s="132"/>
      <c r="DQW58" s="132"/>
      <c r="DQX58" s="132"/>
      <c r="DQY58" s="132"/>
      <c r="DQZ58" s="132"/>
      <c r="DRA58" s="137"/>
      <c r="DRB58" s="96"/>
      <c r="DRC58" s="138"/>
      <c r="DRD58" s="132"/>
      <c r="DRE58" s="132"/>
      <c r="DRF58" s="132"/>
      <c r="DRG58" s="132"/>
      <c r="DRH58" s="132"/>
      <c r="DRI58" s="132"/>
      <c r="DRJ58" s="132"/>
      <c r="DRK58" s="132"/>
      <c r="DRL58" s="132"/>
      <c r="DRM58" s="132"/>
      <c r="DRN58" s="132"/>
      <c r="DRO58" s="132"/>
      <c r="DRP58" s="137"/>
      <c r="DRQ58" s="96"/>
      <c r="DRR58" s="138"/>
      <c r="DRS58" s="132"/>
      <c r="DRT58" s="132"/>
      <c r="DRU58" s="132"/>
      <c r="DRV58" s="132"/>
      <c r="DRW58" s="132"/>
      <c r="DRX58" s="132"/>
      <c r="DRY58" s="132"/>
      <c r="DRZ58" s="132"/>
      <c r="DSA58" s="132"/>
      <c r="DSB58" s="132"/>
      <c r="DSC58" s="132"/>
      <c r="DSD58" s="132"/>
      <c r="DSE58" s="137"/>
      <c r="DSF58" s="96"/>
      <c r="DSG58" s="138"/>
      <c r="DSH58" s="132"/>
      <c r="DSI58" s="132"/>
      <c r="DSJ58" s="132"/>
      <c r="DSK58" s="132"/>
      <c r="DSL58" s="132"/>
      <c r="DSM58" s="132"/>
      <c r="DSN58" s="132"/>
      <c r="DSO58" s="132"/>
      <c r="DSP58" s="132"/>
      <c r="DSQ58" s="132"/>
      <c r="DSR58" s="132"/>
      <c r="DSS58" s="132"/>
      <c r="DST58" s="137"/>
      <c r="DSU58" s="96"/>
      <c r="DSV58" s="138"/>
      <c r="DSW58" s="132"/>
      <c r="DSX58" s="132"/>
      <c r="DSY58" s="132"/>
      <c r="DSZ58" s="132"/>
      <c r="DTA58" s="132"/>
      <c r="DTB58" s="132"/>
      <c r="DTC58" s="132"/>
      <c r="DTD58" s="132"/>
      <c r="DTE58" s="132"/>
      <c r="DTF58" s="132"/>
      <c r="DTG58" s="132"/>
      <c r="DTH58" s="132"/>
      <c r="DTI58" s="137"/>
      <c r="DTJ58" s="96"/>
      <c r="DTK58" s="138"/>
      <c r="DTL58" s="132"/>
      <c r="DTM58" s="132"/>
      <c r="DTN58" s="132"/>
      <c r="DTO58" s="132"/>
      <c r="DTP58" s="132"/>
      <c r="DTQ58" s="132"/>
      <c r="DTR58" s="132"/>
      <c r="DTS58" s="132"/>
      <c r="DTT58" s="132"/>
      <c r="DTU58" s="132"/>
      <c r="DTV58" s="132"/>
      <c r="DTW58" s="132"/>
      <c r="DTX58" s="137"/>
      <c r="DTY58" s="96"/>
      <c r="DTZ58" s="138"/>
      <c r="DUA58" s="132"/>
      <c r="DUB58" s="132"/>
      <c r="DUC58" s="132"/>
      <c r="DUD58" s="132"/>
      <c r="DUE58" s="132"/>
      <c r="DUF58" s="132"/>
      <c r="DUG58" s="132"/>
      <c r="DUH58" s="132"/>
      <c r="DUI58" s="132"/>
      <c r="DUJ58" s="132"/>
      <c r="DUK58" s="132"/>
      <c r="DUL58" s="132"/>
      <c r="DUM58" s="137"/>
      <c r="DUN58" s="96"/>
      <c r="DUO58" s="138"/>
      <c r="DUP58" s="132"/>
      <c r="DUQ58" s="132"/>
      <c r="DUR58" s="132"/>
      <c r="DUS58" s="132"/>
      <c r="DUT58" s="132"/>
      <c r="DUU58" s="132"/>
      <c r="DUV58" s="132"/>
      <c r="DUW58" s="132"/>
      <c r="DUX58" s="132"/>
      <c r="DUY58" s="132"/>
      <c r="DUZ58" s="132"/>
      <c r="DVA58" s="132"/>
      <c r="DVB58" s="137"/>
      <c r="DVC58" s="96"/>
      <c r="DVD58" s="138"/>
      <c r="DVE58" s="132"/>
      <c r="DVF58" s="132"/>
      <c r="DVG58" s="132"/>
      <c r="DVH58" s="132"/>
      <c r="DVI58" s="132"/>
      <c r="DVJ58" s="132"/>
      <c r="DVK58" s="132"/>
      <c r="DVL58" s="132"/>
      <c r="DVM58" s="132"/>
      <c r="DVN58" s="132"/>
      <c r="DVO58" s="132"/>
      <c r="DVP58" s="132"/>
      <c r="DVQ58" s="137"/>
      <c r="DVR58" s="96"/>
      <c r="DVS58" s="138"/>
      <c r="DVT58" s="132"/>
      <c r="DVU58" s="132"/>
      <c r="DVV58" s="132"/>
      <c r="DVW58" s="132"/>
      <c r="DVX58" s="132"/>
      <c r="DVY58" s="132"/>
      <c r="DVZ58" s="132"/>
      <c r="DWA58" s="132"/>
      <c r="DWB58" s="132"/>
      <c r="DWC58" s="132"/>
      <c r="DWD58" s="132"/>
      <c r="DWE58" s="132"/>
      <c r="DWF58" s="137"/>
      <c r="DWG58" s="96"/>
      <c r="DWH58" s="138"/>
      <c r="DWI58" s="132"/>
      <c r="DWJ58" s="132"/>
      <c r="DWK58" s="132"/>
      <c r="DWL58" s="132"/>
      <c r="DWM58" s="132"/>
      <c r="DWN58" s="132"/>
      <c r="DWO58" s="132"/>
      <c r="DWP58" s="132"/>
      <c r="DWQ58" s="132"/>
      <c r="DWR58" s="132"/>
      <c r="DWS58" s="132"/>
      <c r="DWT58" s="132"/>
      <c r="DWU58" s="137"/>
      <c r="DWV58" s="96"/>
      <c r="DWW58" s="138"/>
      <c r="DWX58" s="132"/>
      <c r="DWY58" s="132"/>
      <c r="DWZ58" s="132"/>
      <c r="DXA58" s="132"/>
      <c r="DXB58" s="132"/>
      <c r="DXC58" s="132"/>
      <c r="DXD58" s="132"/>
      <c r="DXE58" s="132"/>
      <c r="DXF58" s="132"/>
      <c r="DXG58" s="132"/>
      <c r="DXH58" s="132"/>
      <c r="DXI58" s="132"/>
      <c r="DXJ58" s="137"/>
      <c r="DXK58" s="96"/>
      <c r="DXL58" s="138"/>
      <c r="DXM58" s="132"/>
      <c r="DXN58" s="132"/>
      <c r="DXO58" s="132"/>
      <c r="DXP58" s="132"/>
      <c r="DXQ58" s="132"/>
      <c r="DXR58" s="132"/>
      <c r="DXS58" s="132"/>
      <c r="DXT58" s="132"/>
      <c r="DXU58" s="132"/>
      <c r="DXV58" s="132"/>
      <c r="DXW58" s="132"/>
      <c r="DXX58" s="132"/>
      <c r="DXY58" s="137"/>
      <c r="DXZ58" s="96"/>
      <c r="DYA58" s="138"/>
      <c r="DYB58" s="132"/>
      <c r="DYC58" s="132"/>
      <c r="DYD58" s="132"/>
      <c r="DYE58" s="132"/>
      <c r="DYF58" s="132"/>
      <c r="DYG58" s="132"/>
      <c r="DYH58" s="132"/>
      <c r="DYI58" s="132"/>
      <c r="DYJ58" s="132"/>
      <c r="DYK58" s="132"/>
      <c r="DYL58" s="132"/>
      <c r="DYM58" s="132"/>
      <c r="DYN58" s="137"/>
      <c r="DYO58" s="96"/>
      <c r="DYP58" s="138"/>
      <c r="DYQ58" s="132"/>
      <c r="DYR58" s="132"/>
      <c r="DYS58" s="132"/>
      <c r="DYT58" s="132"/>
      <c r="DYU58" s="132"/>
      <c r="DYV58" s="132"/>
      <c r="DYW58" s="132"/>
      <c r="DYX58" s="132"/>
      <c r="DYY58" s="132"/>
      <c r="DYZ58" s="132"/>
      <c r="DZA58" s="132"/>
      <c r="DZB58" s="132"/>
      <c r="DZC58" s="137"/>
      <c r="DZD58" s="96"/>
      <c r="DZE58" s="138"/>
      <c r="DZF58" s="132"/>
      <c r="DZG58" s="132"/>
      <c r="DZH58" s="132"/>
      <c r="DZI58" s="132"/>
      <c r="DZJ58" s="132"/>
      <c r="DZK58" s="132"/>
      <c r="DZL58" s="132"/>
      <c r="DZM58" s="132"/>
      <c r="DZN58" s="132"/>
      <c r="DZO58" s="132"/>
      <c r="DZP58" s="132"/>
      <c r="DZQ58" s="132"/>
      <c r="DZR58" s="137"/>
      <c r="DZS58" s="96"/>
      <c r="DZT58" s="138"/>
      <c r="DZU58" s="132"/>
      <c r="DZV58" s="132"/>
      <c r="DZW58" s="132"/>
      <c r="DZX58" s="132"/>
      <c r="DZY58" s="132"/>
      <c r="DZZ58" s="132"/>
      <c r="EAA58" s="132"/>
      <c r="EAB58" s="132"/>
      <c r="EAC58" s="132"/>
      <c r="EAD58" s="132"/>
      <c r="EAE58" s="132"/>
      <c r="EAF58" s="132"/>
      <c r="EAG58" s="137"/>
      <c r="EAH58" s="96"/>
      <c r="EAI58" s="138"/>
      <c r="EAJ58" s="132"/>
      <c r="EAK58" s="132"/>
      <c r="EAL58" s="132"/>
      <c r="EAM58" s="132"/>
      <c r="EAN58" s="132"/>
      <c r="EAO58" s="132"/>
      <c r="EAP58" s="132"/>
      <c r="EAQ58" s="132"/>
      <c r="EAR58" s="132"/>
      <c r="EAS58" s="132"/>
      <c r="EAT58" s="132"/>
      <c r="EAU58" s="132"/>
      <c r="EAV58" s="137"/>
      <c r="EAW58" s="96"/>
      <c r="EAX58" s="138"/>
      <c r="EAY58" s="132"/>
      <c r="EAZ58" s="132"/>
      <c r="EBA58" s="132"/>
      <c r="EBB58" s="132"/>
      <c r="EBC58" s="132"/>
      <c r="EBD58" s="132"/>
      <c r="EBE58" s="132"/>
      <c r="EBF58" s="132"/>
      <c r="EBG58" s="132"/>
      <c r="EBH58" s="132"/>
      <c r="EBI58" s="132"/>
      <c r="EBJ58" s="132"/>
      <c r="EBK58" s="137"/>
      <c r="EBL58" s="96"/>
      <c r="EBM58" s="138"/>
      <c r="EBN58" s="132"/>
      <c r="EBO58" s="132"/>
      <c r="EBP58" s="132"/>
      <c r="EBQ58" s="132"/>
      <c r="EBR58" s="132"/>
      <c r="EBS58" s="132"/>
      <c r="EBT58" s="132"/>
      <c r="EBU58" s="132"/>
      <c r="EBV58" s="132"/>
      <c r="EBW58" s="132"/>
      <c r="EBX58" s="132"/>
      <c r="EBY58" s="132"/>
      <c r="EBZ58" s="137"/>
      <c r="ECA58" s="96"/>
      <c r="ECB58" s="138"/>
      <c r="ECC58" s="132"/>
      <c r="ECD58" s="132"/>
      <c r="ECE58" s="132"/>
      <c r="ECF58" s="132"/>
      <c r="ECG58" s="132"/>
      <c r="ECH58" s="132"/>
      <c r="ECI58" s="132"/>
      <c r="ECJ58" s="132"/>
      <c r="ECK58" s="132"/>
      <c r="ECL58" s="132"/>
      <c r="ECM58" s="132"/>
      <c r="ECN58" s="132"/>
      <c r="ECO58" s="137"/>
      <c r="ECP58" s="96"/>
      <c r="ECQ58" s="138"/>
      <c r="ECR58" s="132"/>
      <c r="ECS58" s="132"/>
      <c r="ECT58" s="132"/>
      <c r="ECU58" s="132"/>
      <c r="ECV58" s="132"/>
      <c r="ECW58" s="132"/>
      <c r="ECX58" s="132"/>
      <c r="ECY58" s="132"/>
      <c r="ECZ58" s="132"/>
      <c r="EDA58" s="132"/>
      <c r="EDB58" s="132"/>
      <c r="EDC58" s="132"/>
      <c r="EDD58" s="137"/>
      <c r="EDE58" s="96"/>
      <c r="EDF58" s="138"/>
      <c r="EDG58" s="132"/>
      <c r="EDH58" s="132"/>
      <c r="EDI58" s="132"/>
      <c r="EDJ58" s="132"/>
      <c r="EDK58" s="132"/>
      <c r="EDL58" s="132"/>
      <c r="EDM58" s="132"/>
      <c r="EDN58" s="132"/>
      <c r="EDO58" s="132"/>
      <c r="EDP58" s="132"/>
      <c r="EDQ58" s="132"/>
      <c r="EDR58" s="132"/>
      <c r="EDS58" s="137"/>
      <c r="EDT58" s="96"/>
      <c r="EDU58" s="138"/>
      <c r="EDV58" s="132"/>
      <c r="EDW58" s="132"/>
      <c r="EDX58" s="132"/>
      <c r="EDY58" s="132"/>
      <c r="EDZ58" s="132"/>
      <c r="EEA58" s="132"/>
      <c r="EEB58" s="132"/>
      <c r="EEC58" s="132"/>
      <c r="EED58" s="132"/>
      <c r="EEE58" s="132"/>
      <c r="EEF58" s="132"/>
      <c r="EEG58" s="132"/>
      <c r="EEH58" s="137"/>
      <c r="EEI58" s="96"/>
      <c r="EEJ58" s="138"/>
      <c r="EEK58" s="132"/>
      <c r="EEL58" s="132"/>
      <c r="EEM58" s="132"/>
      <c r="EEN58" s="132"/>
      <c r="EEO58" s="132"/>
      <c r="EEP58" s="132"/>
      <c r="EEQ58" s="132"/>
      <c r="EER58" s="132"/>
      <c r="EES58" s="132"/>
      <c r="EET58" s="132"/>
      <c r="EEU58" s="132"/>
      <c r="EEV58" s="132"/>
      <c r="EEW58" s="137"/>
      <c r="EEX58" s="96"/>
      <c r="EEY58" s="138"/>
      <c r="EEZ58" s="132"/>
      <c r="EFA58" s="132"/>
      <c r="EFB58" s="132"/>
      <c r="EFC58" s="132"/>
      <c r="EFD58" s="132"/>
      <c r="EFE58" s="132"/>
      <c r="EFF58" s="132"/>
      <c r="EFG58" s="132"/>
      <c r="EFH58" s="132"/>
      <c r="EFI58" s="132"/>
      <c r="EFJ58" s="132"/>
      <c r="EFK58" s="132"/>
      <c r="EFL58" s="137"/>
      <c r="EFM58" s="96"/>
      <c r="EFN58" s="138"/>
      <c r="EFO58" s="132"/>
      <c r="EFP58" s="132"/>
      <c r="EFQ58" s="132"/>
      <c r="EFR58" s="132"/>
      <c r="EFS58" s="132"/>
      <c r="EFT58" s="132"/>
      <c r="EFU58" s="132"/>
      <c r="EFV58" s="132"/>
      <c r="EFW58" s="132"/>
      <c r="EFX58" s="132"/>
      <c r="EFY58" s="132"/>
      <c r="EFZ58" s="132"/>
      <c r="EGA58" s="137"/>
      <c r="EGB58" s="96"/>
      <c r="EGC58" s="138"/>
      <c r="EGD58" s="132"/>
      <c r="EGE58" s="132"/>
      <c r="EGF58" s="132"/>
      <c r="EGG58" s="132"/>
      <c r="EGH58" s="132"/>
      <c r="EGI58" s="132"/>
      <c r="EGJ58" s="132"/>
      <c r="EGK58" s="132"/>
      <c r="EGL58" s="132"/>
      <c r="EGM58" s="132"/>
      <c r="EGN58" s="132"/>
      <c r="EGO58" s="132"/>
      <c r="EGP58" s="137"/>
      <c r="EGQ58" s="96"/>
      <c r="EGR58" s="138"/>
      <c r="EGS58" s="132"/>
      <c r="EGT58" s="132"/>
      <c r="EGU58" s="132"/>
      <c r="EGV58" s="132"/>
      <c r="EGW58" s="132"/>
      <c r="EGX58" s="132"/>
      <c r="EGY58" s="132"/>
      <c r="EGZ58" s="132"/>
      <c r="EHA58" s="132"/>
      <c r="EHB58" s="132"/>
      <c r="EHC58" s="132"/>
      <c r="EHD58" s="132"/>
      <c r="EHE58" s="137"/>
      <c r="EHF58" s="96"/>
      <c r="EHG58" s="138"/>
      <c r="EHH58" s="132"/>
      <c r="EHI58" s="132"/>
      <c r="EHJ58" s="132"/>
      <c r="EHK58" s="132"/>
      <c r="EHL58" s="132"/>
      <c r="EHM58" s="132"/>
      <c r="EHN58" s="132"/>
      <c r="EHO58" s="132"/>
      <c r="EHP58" s="132"/>
      <c r="EHQ58" s="132"/>
      <c r="EHR58" s="132"/>
      <c r="EHS58" s="132"/>
      <c r="EHT58" s="137"/>
      <c r="EHU58" s="96"/>
      <c r="EHV58" s="138"/>
      <c r="EHW58" s="132"/>
      <c r="EHX58" s="132"/>
      <c r="EHY58" s="132"/>
      <c r="EHZ58" s="132"/>
      <c r="EIA58" s="132"/>
      <c r="EIB58" s="132"/>
      <c r="EIC58" s="132"/>
      <c r="EID58" s="132"/>
      <c r="EIE58" s="132"/>
      <c r="EIF58" s="132"/>
      <c r="EIG58" s="132"/>
      <c r="EIH58" s="132"/>
      <c r="EII58" s="137"/>
      <c r="EIJ58" s="96"/>
      <c r="EIK58" s="138"/>
      <c r="EIL58" s="132"/>
      <c r="EIM58" s="132"/>
      <c r="EIN58" s="132"/>
      <c r="EIO58" s="132"/>
      <c r="EIP58" s="132"/>
      <c r="EIQ58" s="132"/>
      <c r="EIR58" s="132"/>
      <c r="EIS58" s="132"/>
      <c r="EIT58" s="132"/>
      <c r="EIU58" s="132"/>
      <c r="EIV58" s="132"/>
      <c r="EIW58" s="132"/>
      <c r="EIX58" s="137"/>
      <c r="EIY58" s="96"/>
      <c r="EIZ58" s="138"/>
      <c r="EJA58" s="132"/>
      <c r="EJB58" s="132"/>
      <c r="EJC58" s="132"/>
      <c r="EJD58" s="132"/>
      <c r="EJE58" s="132"/>
      <c r="EJF58" s="132"/>
      <c r="EJG58" s="132"/>
      <c r="EJH58" s="132"/>
      <c r="EJI58" s="132"/>
      <c r="EJJ58" s="132"/>
      <c r="EJK58" s="132"/>
      <c r="EJL58" s="132"/>
      <c r="EJM58" s="137"/>
      <c r="EJN58" s="96"/>
      <c r="EJO58" s="138"/>
      <c r="EJP58" s="132"/>
      <c r="EJQ58" s="132"/>
      <c r="EJR58" s="132"/>
      <c r="EJS58" s="132"/>
      <c r="EJT58" s="132"/>
      <c r="EJU58" s="132"/>
      <c r="EJV58" s="132"/>
      <c r="EJW58" s="132"/>
      <c r="EJX58" s="132"/>
      <c r="EJY58" s="132"/>
      <c r="EJZ58" s="132"/>
      <c r="EKA58" s="132"/>
      <c r="EKB58" s="137"/>
      <c r="EKC58" s="96"/>
      <c r="EKD58" s="138"/>
      <c r="EKE58" s="132"/>
      <c r="EKF58" s="132"/>
      <c r="EKG58" s="132"/>
      <c r="EKH58" s="132"/>
      <c r="EKI58" s="132"/>
      <c r="EKJ58" s="132"/>
      <c r="EKK58" s="132"/>
      <c r="EKL58" s="132"/>
      <c r="EKM58" s="132"/>
      <c r="EKN58" s="132"/>
      <c r="EKO58" s="132"/>
      <c r="EKP58" s="132"/>
      <c r="EKQ58" s="137"/>
      <c r="EKR58" s="96"/>
      <c r="EKS58" s="138"/>
      <c r="EKT58" s="132"/>
      <c r="EKU58" s="132"/>
      <c r="EKV58" s="132"/>
      <c r="EKW58" s="132"/>
      <c r="EKX58" s="132"/>
      <c r="EKY58" s="132"/>
      <c r="EKZ58" s="132"/>
      <c r="ELA58" s="132"/>
      <c r="ELB58" s="132"/>
      <c r="ELC58" s="132"/>
      <c r="ELD58" s="132"/>
      <c r="ELE58" s="132"/>
      <c r="ELF58" s="137"/>
      <c r="ELG58" s="96"/>
      <c r="ELH58" s="138"/>
      <c r="ELI58" s="132"/>
      <c r="ELJ58" s="132"/>
      <c r="ELK58" s="132"/>
      <c r="ELL58" s="132"/>
      <c r="ELM58" s="132"/>
      <c r="ELN58" s="132"/>
      <c r="ELO58" s="132"/>
      <c r="ELP58" s="132"/>
      <c r="ELQ58" s="132"/>
      <c r="ELR58" s="132"/>
      <c r="ELS58" s="132"/>
      <c r="ELT58" s="132"/>
      <c r="ELU58" s="137"/>
      <c r="ELV58" s="96"/>
      <c r="ELW58" s="138"/>
      <c r="ELX58" s="132"/>
      <c r="ELY58" s="132"/>
      <c r="ELZ58" s="132"/>
      <c r="EMA58" s="132"/>
      <c r="EMB58" s="132"/>
      <c r="EMC58" s="132"/>
      <c r="EMD58" s="132"/>
      <c r="EME58" s="132"/>
      <c r="EMF58" s="132"/>
      <c r="EMG58" s="132"/>
      <c r="EMH58" s="132"/>
      <c r="EMI58" s="132"/>
      <c r="EMJ58" s="137"/>
      <c r="EMK58" s="96"/>
      <c r="EML58" s="138"/>
      <c r="EMM58" s="132"/>
      <c r="EMN58" s="132"/>
      <c r="EMO58" s="132"/>
      <c r="EMP58" s="132"/>
      <c r="EMQ58" s="132"/>
      <c r="EMR58" s="132"/>
      <c r="EMS58" s="132"/>
      <c r="EMT58" s="132"/>
      <c r="EMU58" s="132"/>
      <c r="EMV58" s="132"/>
      <c r="EMW58" s="132"/>
      <c r="EMX58" s="132"/>
      <c r="EMY58" s="137"/>
      <c r="EMZ58" s="96"/>
      <c r="ENA58" s="138"/>
      <c r="ENB58" s="132"/>
      <c r="ENC58" s="132"/>
      <c r="END58" s="132"/>
      <c r="ENE58" s="132"/>
      <c r="ENF58" s="132"/>
      <c r="ENG58" s="132"/>
      <c r="ENH58" s="132"/>
      <c r="ENI58" s="132"/>
      <c r="ENJ58" s="132"/>
      <c r="ENK58" s="132"/>
      <c r="ENL58" s="132"/>
      <c r="ENM58" s="132"/>
      <c r="ENN58" s="137"/>
      <c r="ENO58" s="96"/>
      <c r="ENP58" s="138"/>
      <c r="ENQ58" s="132"/>
      <c r="ENR58" s="132"/>
      <c r="ENS58" s="132"/>
      <c r="ENT58" s="132"/>
      <c r="ENU58" s="132"/>
      <c r="ENV58" s="132"/>
      <c r="ENW58" s="132"/>
      <c r="ENX58" s="132"/>
      <c r="ENY58" s="132"/>
      <c r="ENZ58" s="132"/>
      <c r="EOA58" s="132"/>
      <c r="EOB58" s="132"/>
      <c r="EOC58" s="137"/>
      <c r="EOD58" s="96"/>
      <c r="EOE58" s="138"/>
      <c r="EOF58" s="132"/>
      <c r="EOG58" s="132"/>
      <c r="EOH58" s="132"/>
      <c r="EOI58" s="132"/>
      <c r="EOJ58" s="132"/>
      <c r="EOK58" s="132"/>
      <c r="EOL58" s="132"/>
      <c r="EOM58" s="132"/>
      <c r="EON58" s="132"/>
      <c r="EOO58" s="132"/>
      <c r="EOP58" s="132"/>
      <c r="EOQ58" s="132"/>
      <c r="EOR58" s="137"/>
      <c r="EOS58" s="96"/>
      <c r="EOT58" s="138"/>
      <c r="EOU58" s="132"/>
      <c r="EOV58" s="132"/>
      <c r="EOW58" s="132"/>
      <c r="EOX58" s="132"/>
      <c r="EOY58" s="132"/>
      <c r="EOZ58" s="132"/>
      <c r="EPA58" s="132"/>
      <c r="EPB58" s="132"/>
      <c r="EPC58" s="132"/>
      <c r="EPD58" s="132"/>
      <c r="EPE58" s="132"/>
      <c r="EPF58" s="132"/>
      <c r="EPG58" s="137"/>
      <c r="EPH58" s="96"/>
      <c r="EPI58" s="138"/>
      <c r="EPJ58" s="132"/>
      <c r="EPK58" s="132"/>
      <c r="EPL58" s="132"/>
      <c r="EPM58" s="132"/>
      <c r="EPN58" s="132"/>
      <c r="EPO58" s="132"/>
      <c r="EPP58" s="132"/>
      <c r="EPQ58" s="132"/>
      <c r="EPR58" s="132"/>
      <c r="EPS58" s="132"/>
      <c r="EPT58" s="132"/>
      <c r="EPU58" s="132"/>
      <c r="EPV58" s="137"/>
      <c r="EPW58" s="96"/>
      <c r="EPX58" s="138"/>
      <c r="EPY58" s="132"/>
      <c r="EPZ58" s="132"/>
      <c r="EQA58" s="132"/>
      <c r="EQB58" s="132"/>
      <c r="EQC58" s="132"/>
      <c r="EQD58" s="132"/>
      <c r="EQE58" s="132"/>
      <c r="EQF58" s="132"/>
      <c r="EQG58" s="132"/>
      <c r="EQH58" s="132"/>
      <c r="EQI58" s="132"/>
      <c r="EQJ58" s="132"/>
      <c r="EQK58" s="137"/>
      <c r="EQL58" s="96"/>
      <c r="EQM58" s="138"/>
      <c r="EQN58" s="132"/>
      <c r="EQO58" s="132"/>
      <c r="EQP58" s="132"/>
      <c r="EQQ58" s="132"/>
      <c r="EQR58" s="132"/>
      <c r="EQS58" s="132"/>
      <c r="EQT58" s="132"/>
      <c r="EQU58" s="132"/>
      <c r="EQV58" s="132"/>
      <c r="EQW58" s="132"/>
      <c r="EQX58" s="132"/>
      <c r="EQY58" s="132"/>
      <c r="EQZ58" s="137"/>
      <c r="ERA58" s="96"/>
      <c r="ERB58" s="138"/>
      <c r="ERC58" s="132"/>
      <c r="ERD58" s="132"/>
      <c r="ERE58" s="132"/>
      <c r="ERF58" s="132"/>
      <c r="ERG58" s="132"/>
      <c r="ERH58" s="132"/>
      <c r="ERI58" s="132"/>
      <c r="ERJ58" s="132"/>
      <c r="ERK58" s="132"/>
      <c r="ERL58" s="132"/>
      <c r="ERM58" s="132"/>
      <c r="ERN58" s="132"/>
      <c r="ERO58" s="137"/>
      <c r="ERP58" s="96"/>
      <c r="ERQ58" s="138"/>
      <c r="ERR58" s="132"/>
      <c r="ERS58" s="132"/>
      <c r="ERT58" s="132"/>
      <c r="ERU58" s="132"/>
      <c r="ERV58" s="132"/>
      <c r="ERW58" s="132"/>
      <c r="ERX58" s="132"/>
      <c r="ERY58" s="132"/>
      <c r="ERZ58" s="132"/>
      <c r="ESA58" s="132"/>
      <c r="ESB58" s="132"/>
      <c r="ESC58" s="132"/>
      <c r="ESD58" s="137"/>
      <c r="ESE58" s="96"/>
      <c r="ESF58" s="138"/>
      <c r="ESG58" s="132"/>
      <c r="ESH58" s="132"/>
      <c r="ESI58" s="132"/>
      <c r="ESJ58" s="132"/>
      <c r="ESK58" s="132"/>
      <c r="ESL58" s="132"/>
      <c r="ESM58" s="132"/>
      <c r="ESN58" s="132"/>
      <c r="ESO58" s="132"/>
      <c r="ESP58" s="132"/>
      <c r="ESQ58" s="132"/>
      <c r="ESR58" s="132"/>
      <c r="ESS58" s="137"/>
      <c r="EST58" s="96"/>
      <c r="ESU58" s="138"/>
      <c r="ESV58" s="132"/>
      <c r="ESW58" s="132"/>
      <c r="ESX58" s="132"/>
      <c r="ESY58" s="132"/>
      <c r="ESZ58" s="132"/>
      <c r="ETA58" s="132"/>
      <c r="ETB58" s="132"/>
      <c r="ETC58" s="132"/>
      <c r="ETD58" s="132"/>
      <c r="ETE58" s="132"/>
      <c r="ETF58" s="132"/>
      <c r="ETG58" s="132"/>
      <c r="ETH58" s="137"/>
      <c r="ETI58" s="96"/>
      <c r="ETJ58" s="138"/>
      <c r="ETK58" s="132"/>
      <c r="ETL58" s="132"/>
      <c r="ETM58" s="132"/>
      <c r="ETN58" s="132"/>
      <c r="ETO58" s="132"/>
      <c r="ETP58" s="132"/>
      <c r="ETQ58" s="132"/>
      <c r="ETR58" s="132"/>
      <c r="ETS58" s="132"/>
      <c r="ETT58" s="132"/>
      <c r="ETU58" s="132"/>
      <c r="ETV58" s="132"/>
      <c r="ETW58" s="137"/>
      <c r="ETX58" s="96"/>
      <c r="ETY58" s="138"/>
      <c r="ETZ58" s="132"/>
      <c r="EUA58" s="132"/>
      <c r="EUB58" s="132"/>
      <c r="EUC58" s="132"/>
      <c r="EUD58" s="132"/>
      <c r="EUE58" s="132"/>
      <c r="EUF58" s="132"/>
      <c r="EUG58" s="132"/>
      <c r="EUH58" s="132"/>
      <c r="EUI58" s="132"/>
      <c r="EUJ58" s="132"/>
      <c r="EUK58" s="132"/>
      <c r="EUL58" s="137"/>
      <c r="EUM58" s="96"/>
      <c r="EUN58" s="138"/>
      <c r="EUO58" s="132"/>
      <c r="EUP58" s="132"/>
      <c r="EUQ58" s="132"/>
      <c r="EUR58" s="132"/>
      <c r="EUS58" s="132"/>
      <c r="EUT58" s="132"/>
      <c r="EUU58" s="132"/>
      <c r="EUV58" s="132"/>
      <c r="EUW58" s="132"/>
      <c r="EUX58" s="132"/>
      <c r="EUY58" s="132"/>
      <c r="EUZ58" s="132"/>
      <c r="EVA58" s="137"/>
      <c r="EVB58" s="96"/>
      <c r="EVC58" s="138"/>
      <c r="EVD58" s="132"/>
      <c r="EVE58" s="132"/>
      <c r="EVF58" s="132"/>
      <c r="EVG58" s="132"/>
      <c r="EVH58" s="132"/>
      <c r="EVI58" s="132"/>
      <c r="EVJ58" s="132"/>
      <c r="EVK58" s="132"/>
      <c r="EVL58" s="132"/>
      <c r="EVM58" s="132"/>
      <c r="EVN58" s="132"/>
      <c r="EVO58" s="132"/>
      <c r="EVP58" s="137"/>
      <c r="EVQ58" s="96"/>
      <c r="EVR58" s="138"/>
      <c r="EVS58" s="132"/>
      <c r="EVT58" s="132"/>
      <c r="EVU58" s="132"/>
      <c r="EVV58" s="132"/>
      <c r="EVW58" s="132"/>
      <c r="EVX58" s="132"/>
      <c r="EVY58" s="132"/>
      <c r="EVZ58" s="132"/>
      <c r="EWA58" s="132"/>
      <c r="EWB58" s="132"/>
      <c r="EWC58" s="132"/>
      <c r="EWD58" s="132"/>
      <c r="EWE58" s="137"/>
      <c r="EWF58" s="96"/>
      <c r="EWG58" s="138"/>
      <c r="EWH58" s="132"/>
      <c r="EWI58" s="132"/>
      <c r="EWJ58" s="132"/>
      <c r="EWK58" s="132"/>
      <c r="EWL58" s="132"/>
      <c r="EWM58" s="132"/>
      <c r="EWN58" s="132"/>
      <c r="EWO58" s="132"/>
      <c r="EWP58" s="132"/>
      <c r="EWQ58" s="132"/>
      <c r="EWR58" s="132"/>
      <c r="EWS58" s="132"/>
      <c r="EWT58" s="137"/>
      <c r="EWU58" s="96"/>
      <c r="EWV58" s="138"/>
      <c r="EWW58" s="132"/>
      <c r="EWX58" s="132"/>
      <c r="EWY58" s="132"/>
      <c r="EWZ58" s="132"/>
      <c r="EXA58" s="132"/>
      <c r="EXB58" s="132"/>
      <c r="EXC58" s="132"/>
      <c r="EXD58" s="132"/>
      <c r="EXE58" s="132"/>
      <c r="EXF58" s="132"/>
      <c r="EXG58" s="132"/>
      <c r="EXH58" s="132"/>
      <c r="EXI58" s="137"/>
      <c r="EXJ58" s="96"/>
      <c r="EXK58" s="138"/>
      <c r="EXL58" s="132"/>
      <c r="EXM58" s="132"/>
      <c r="EXN58" s="132"/>
      <c r="EXO58" s="132"/>
      <c r="EXP58" s="132"/>
      <c r="EXQ58" s="132"/>
      <c r="EXR58" s="132"/>
      <c r="EXS58" s="132"/>
      <c r="EXT58" s="132"/>
      <c r="EXU58" s="132"/>
      <c r="EXV58" s="132"/>
      <c r="EXW58" s="132"/>
      <c r="EXX58" s="137"/>
      <c r="EXY58" s="96"/>
      <c r="EXZ58" s="138"/>
      <c r="EYA58" s="132"/>
      <c r="EYB58" s="132"/>
      <c r="EYC58" s="132"/>
      <c r="EYD58" s="132"/>
      <c r="EYE58" s="132"/>
      <c r="EYF58" s="132"/>
      <c r="EYG58" s="132"/>
      <c r="EYH58" s="132"/>
      <c r="EYI58" s="132"/>
      <c r="EYJ58" s="132"/>
      <c r="EYK58" s="132"/>
      <c r="EYL58" s="132"/>
      <c r="EYM58" s="137"/>
      <c r="EYN58" s="96"/>
      <c r="EYO58" s="138"/>
      <c r="EYP58" s="132"/>
      <c r="EYQ58" s="132"/>
      <c r="EYR58" s="132"/>
      <c r="EYS58" s="132"/>
      <c r="EYT58" s="132"/>
      <c r="EYU58" s="132"/>
      <c r="EYV58" s="132"/>
      <c r="EYW58" s="132"/>
      <c r="EYX58" s="132"/>
      <c r="EYY58" s="132"/>
      <c r="EYZ58" s="132"/>
      <c r="EZA58" s="132"/>
      <c r="EZB58" s="137"/>
      <c r="EZC58" s="96"/>
      <c r="EZD58" s="138"/>
      <c r="EZE58" s="132"/>
      <c r="EZF58" s="132"/>
      <c r="EZG58" s="132"/>
      <c r="EZH58" s="132"/>
      <c r="EZI58" s="132"/>
      <c r="EZJ58" s="132"/>
      <c r="EZK58" s="132"/>
      <c r="EZL58" s="132"/>
      <c r="EZM58" s="132"/>
      <c r="EZN58" s="132"/>
      <c r="EZO58" s="132"/>
      <c r="EZP58" s="132"/>
      <c r="EZQ58" s="137"/>
      <c r="EZR58" s="96"/>
      <c r="EZS58" s="138"/>
      <c r="EZT58" s="132"/>
      <c r="EZU58" s="132"/>
      <c r="EZV58" s="132"/>
      <c r="EZW58" s="132"/>
      <c r="EZX58" s="132"/>
      <c r="EZY58" s="132"/>
      <c r="EZZ58" s="132"/>
      <c r="FAA58" s="132"/>
      <c r="FAB58" s="132"/>
      <c r="FAC58" s="132"/>
      <c r="FAD58" s="132"/>
      <c r="FAE58" s="132"/>
      <c r="FAF58" s="137"/>
      <c r="FAG58" s="96"/>
      <c r="FAH58" s="138"/>
      <c r="FAI58" s="132"/>
      <c r="FAJ58" s="132"/>
      <c r="FAK58" s="132"/>
      <c r="FAL58" s="132"/>
      <c r="FAM58" s="132"/>
      <c r="FAN58" s="132"/>
      <c r="FAO58" s="132"/>
      <c r="FAP58" s="132"/>
      <c r="FAQ58" s="132"/>
      <c r="FAR58" s="132"/>
      <c r="FAS58" s="132"/>
      <c r="FAT58" s="132"/>
      <c r="FAU58" s="137"/>
      <c r="FAV58" s="96"/>
      <c r="FAW58" s="138"/>
      <c r="FAX58" s="132"/>
      <c r="FAY58" s="132"/>
      <c r="FAZ58" s="132"/>
      <c r="FBA58" s="132"/>
      <c r="FBB58" s="132"/>
      <c r="FBC58" s="132"/>
      <c r="FBD58" s="132"/>
      <c r="FBE58" s="132"/>
      <c r="FBF58" s="132"/>
      <c r="FBG58" s="132"/>
      <c r="FBH58" s="132"/>
      <c r="FBI58" s="132"/>
      <c r="FBJ58" s="137"/>
      <c r="FBK58" s="96"/>
      <c r="FBL58" s="138"/>
      <c r="FBM58" s="132"/>
      <c r="FBN58" s="132"/>
      <c r="FBO58" s="132"/>
      <c r="FBP58" s="132"/>
      <c r="FBQ58" s="132"/>
      <c r="FBR58" s="132"/>
      <c r="FBS58" s="132"/>
      <c r="FBT58" s="132"/>
      <c r="FBU58" s="132"/>
      <c r="FBV58" s="132"/>
      <c r="FBW58" s="132"/>
      <c r="FBX58" s="132"/>
      <c r="FBY58" s="137"/>
      <c r="FBZ58" s="96"/>
      <c r="FCA58" s="138"/>
      <c r="FCB58" s="132"/>
      <c r="FCC58" s="132"/>
      <c r="FCD58" s="132"/>
      <c r="FCE58" s="132"/>
      <c r="FCF58" s="132"/>
      <c r="FCG58" s="132"/>
      <c r="FCH58" s="132"/>
      <c r="FCI58" s="132"/>
      <c r="FCJ58" s="132"/>
      <c r="FCK58" s="132"/>
      <c r="FCL58" s="132"/>
      <c r="FCM58" s="132"/>
      <c r="FCN58" s="137"/>
      <c r="FCO58" s="96"/>
      <c r="FCP58" s="138"/>
      <c r="FCQ58" s="132"/>
      <c r="FCR58" s="132"/>
      <c r="FCS58" s="132"/>
      <c r="FCT58" s="132"/>
      <c r="FCU58" s="132"/>
      <c r="FCV58" s="132"/>
      <c r="FCW58" s="132"/>
      <c r="FCX58" s="132"/>
      <c r="FCY58" s="132"/>
      <c r="FCZ58" s="132"/>
      <c r="FDA58" s="132"/>
      <c r="FDB58" s="132"/>
      <c r="FDC58" s="137"/>
      <c r="FDD58" s="96"/>
      <c r="FDE58" s="138"/>
      <c r="FDF58" s="132"/>
      <c r="FDG58" s="132"/>
      <c r="FDH58" s="132"/>
      <c r="FDI58" s="132"/>
      <c r="FDJ58" s="132"/>
      <c r="FDK58" s="132"/>
      <c r="FDL58" s="132"/>
      <c r="FDM58" s="132"/>
      <c r="FDN58" s="132"/>
      <c r="FDO58" s="132"/>
      <c r="FDP58" s="132"/>
      <c r="FDQ58" s="132"/>
      <c r="FDR58" s="137"/>
      <c r="FDS58" s="96"/>
      <c r="FDT58" s="138"/>
      <c r="FDU58" s="132"/>
      <c r="FDV58" s="132"/>
      <c r="FDW58" s="132"/>
      <c r="FDX58" s="132"/>
      <c r="FDY58" s="132"/>
      <c r="FDZ58" s="132"/>
      <c r="FEA58" s="132"/>
      <c r="FEB58" s="132"/>
      <c r="FEC58" s="132"/>
      <c r="FED58" s="132"/>
      <c r="FEE58" s="132"/>
      <c r="FEF58" s="132"/>
      <c r="FEG58" s="137"/>
      <c r="FEH58" s="96"/>
      <c r="FEI58" s="138"/>
      <c r="FEJ58" s="132"/>
      <c r="FEK58" s="132"/>
      <c r="FEL58" s="132"/>
      <c r="FEM58" s="132"/>
      <c r="FEN58" s="132"/>
      <c r="FEO58" s="132"/>
      <c r="FEP58" s="132"/>
      <c r="FEQ58" s="132"/>
      <c r="FER58" s="132"/>
      <c r="FES58" s="132"/>
      <c r="FET58" s="132"/>
      <c r="FEU58" s="132"/>
      <c r="FEV58" s="137"/>
      <c r="FEW58" s="96"/>
      <c r="FEX58" s="138"/>
      <c r="FEY58" s="132"/>
      <c r="FEZ58" s="132"/>
      <c r="FFA58" s="132"/>
      <c r="FFB58" s="132"/>
      <c r="FFC58" s="132"/>
      <c r="FFD58" s="132"/>
      <c r="FFE58" s="132"/>
      <c r="FFF58" s="132"/>
      <c r="FFG58" s="132"/>
      <c r="FFH58" s="132"/>
      <c r="FFI58" s="132"/>
      <c r="FFJ58" s="132"/>
      <c r="FFK58" s="137"/>
      <c r="FFL58" s="96"/>
      <c r="FFM58" s="138"/>
      <c r="FFN58" s="132"/>
      <c r="FFO58" s="132"/>
      <c r="FFP58" s="132"/>
      <c r="FFQ58" s="132"/>
      <c r="FFR58" s="132"/>
      <c r="FFS58" s="132"/>
      <c r="FFT58" s="132"/>
      <c r="FFU58" s="132"/>
      <c r="FFV58" s="132"/>
      <c r="FFW58" s="132"/>
      <c r="FFX58" s="132"/>
      <c r="FFY58" s="132"/>
      <c r="FFZ58" s="137"/>
      <c r="FGA58" s="96"/>
      <c r="FGB58" s="138"/>
      <c r="FGC58" s="132"/>
      <c r="FGD58" s="132"/>
      <c r="FGE58" s="132"/>
      <c r="FGF58" s="132"/>
      <c r="FGG58" s="132"/>
      <c r="FGH58" s="132"/>
      <c r="FGI58" s="132"/>
      <c r="FGJ58" s="132"/>
      <c r="FGK58" s="132"/>
      <c r="FGL58" s="132"/>
      <c r="FGM58" s="132"/>
      <c r="FGN58" s="132"/>
      <c r="FGO58" s="137"/>
      <c r="FGP58" s="96"/>
      <c r="FGQ58" s="138"/>
      <c r="FGR58" s="132"/>
      <c r="FGS58" s="132"/>
      <c r="FGT58" s="132"/>
      <c r="FGU58" s="132"/>
      <c r="FGV58" s="132"/>
      <c r="FGW58" s="132"/>
      <c r="FGX58" s="132"/>
      <c r="FGY58" s="132"/>
      <c r="FGZ58" s="132"/>
      <c r="FHA58" s="132"/>
      <c r="FHB58" s="132"/>
      <c r="FHC58" s="132"/>
      <c r="FHD58" s="137"/>
      <c r="FHE58" s="96"/>
      <c r="FHF58" s="138"/>
      <c r="FHG58" s="132"/>
      <c r="FHH58" s="132"/>
      <c r="FHI58" s="132"/>
      <c r="FHJ58" s="132"/>
      <c r="FHK58" s="132"/>
      <c r="FHL58" s="132"/>
      <c r="FHM58" s="132"/>
      <c r="FHN58" s="132"/>
      <c r="FHO58" s="132"/>
      <c r="FHP58" s="132"/>
      <c r="FHQ58" s="132"/>
      <c r="FHR58" s="132"/>
      <c r="FHS58" s="137"/>
      <c r="FHT58" s="96"/>
      <c r="FHU58" s="138"/>
      <c r="FHV58" s="132"/>
      <c r="FHW58" s="132"/>
      <c r="FHX58" s="132"/>
      <c r="FHY58" s="132"/>
      <c r="FHZ58" s="132"/>
      <c r="FIA58" s="132"/>
      <c r="FIB58" s="132"/>
      <c r="FIC58" s="132"/>
      <c r="FID58" s="132"/>
      <c r="FIE58" s="132"/>
      <c r="FIF58" s="132"/>
      <c r="FIG58" s="132"/>
      <c r="FIH58" s="137"/>
      <c r="FII58" s="96"/>
      <c r="FIJ58" s="138"/>
      <c r="FIK58" s="132"/>
      <c r="FIL58" s="132"/>
      <c r="FIM58" s="132"/>
      <c r="FIN58" s="132"/>
      <c r="FIO58" s="132"/>
      <c r="FIP58" s="132"/>
      <c r="FIQ58" s="132"/>
      <c r="FIR58" s="132"/>
      <c r="FIS58" s="132"/>
      <c r="FIT58" s="132"/>
      <c r="FIU58" s="132"/>
      <c r="FIV58" s="132"/>
      <c r="FIW58" s="137"/>
      <c r="FIX58" s="96"/>
      <c r="FIY58" s="138"/>
      <c r="FIZ58" s="132"/>
      <c r="FJA58" s="132"/>
      <c r="FJB58" s="132"/>
      <c r="FJC58" s="132"/>
      <c r="FJD58" s="132"/>
      <c r="FJE58" s="132"/>
      <c r="FJF58" s="132"/>
      <c r="FJG58" s="132"/>
      <c r="FJH58" s="132"/>
      <c r="FJI58" s="132"/>
      <c r="FJJ58" s="132"/>
      <c r="FJK58" s="132"/>
      <c r="FJL58" s="137"/>
      <c r="FJM58" s="96"/>
      <c r="FJN58" s="138"/>
      <c r="FJO58" s="132"/>
      <c r="FJP58" s="132"/>
      <c r="FJQ58" s="132"/>
      <c r="FJR58" s="132"/>
      <c r="FJS58" s="132"/>
      <c r="FJT58" s="132"/>
      <c r="FJU58" s="132"/>
      <c r="FJV58" s="132"/>
      <c r="FJW58" s="132"/>
      <c r="FJX58" s="132"/>
      <c r="FJY58" s="132"/>
      <c r="FJZ58" s="132"/>
      <c r="FKA58" s="137"/>
      <c r="FKB58" s="96"/>
      <c r="FKC58" s="138"/>
      <c r="FKD58" s="132"/>
      <c r="FKE58" s="132"/>
      <c r="FKF58" s="132"/>
      <c r="FKG58" s="132"/>
      <c r="FKH58" s="132"/>
      <c r="FKI58" s="132"/>
      <c r="FKJ58" s="132"/>
      <c r="FKK58" s="132"/>
      <c r="FKL58" s="132"/>
      <c r="FKM58" s="132"/>
      <c r="FKN58" s="132"/>
      <c r="FKO58" s="132"/>
      <c r="FKP58" s="137"/>
      <c r="FKQ58" s="96"/>
      <c r="FKR58" s="138"/>
      <c r="FKS58" s="132"/>
      <c r="FKT58" s="132"/>
      <c r="FKU58" s="132"/>
      <c r="FKV58" s="132"/>
      <c r="FKW58" s="132"/>
      <c r="FKX58" s="132"/>
      <c r="FKY58" s="132"/>
      <c r="FKZ58" s="132"/>
      <c r="FLA58" s="132"/>
      <c r="FLB58" s="132"/>
      <c r="FLC58" s="132"/>
      <c r="FLD58" s="132"/>
      <c r="FLE58" s="137"/>
      <c r="FLF58" s="96"/>
      <c r="FLG58" s="138"/>
      <c r="FLH58" s="132"/>
      <c r="FLI58" s="132"/>
      <c r="FLJ58" s="132"/>
      <c r="FLK58" s="132"/>
      <c r="FLL58" s="132"/>
      <c r="FLM58" s="132"/>
      <c r="FLN58" s="132"/>
      <c r="FLO58" s="132"/>
      <c r="FLP58" s="132"/>
      <c r="FLQ58" s="132"/>
      <c r="FLR58" s="132"/>
      <c r="FLS58" s="132"/>
      <c r="FLT58" s="137"/>
      <c r="FLU58" s="96"/>
      <c r="FLV58" s="138"/>
      <c r="FLW58" s="132"/>
      <c r="FLX58" s="132"/>
      <c r="FLY58" s="132"/>
      <c r="FLZ58" s="132"/>
      <c r="FMA58" s="132"/>
      <c r="FMB58" s="132"/>
      <c r="FMC58" s="132"/>
      <c r="FMD58" s="132"/>
      <c r="FME58" s="132"/>
      <c r="FMF58" s="132"/>
      <c r="FMG58" s="132"/>
      <c r="FMH58" s="132"/>
      <c r="FMI58" s="137"/>
      <c r="FMJ58" s="96"/>
      <c r="FMK58" s="138"/>
      <c r="FML58" s="132"/>
      <c r="FMM58" s="132"/>
      <c r="FMN58" s="132"/>
      <c r="FMO58" s="132"/>
      <c r="FMP58" s="132"/>
      <c r="FMQ58" s="132"/>
      <c r="FMR58" s="132"/>
      <c r="FMS58" s="132"/>
      <c r="FMT58" s="132"/>
      <c r="FMU58" s="132"/>
      <c r="FMV58" s="132"/>
      <c r="FMW58" s="132"/>
      <c r="FMX58" s="137"/>
      <c r="FMY58" s="96"/>
      <c r="FMZ58" s="138"/>
      <c r="FNA58" s="132"/>
      <c r="FNB58" s="132"/>
      <c r="FNC58" s="132"/>
      <c r="FND58" s="132"/>
      <c r="FNE58" s="132"/>
      <c r="FNF58" s="132"/>
      <c r="FNG58" s="132"/>
      <c r="FNH58" s="132"/>
      <c r="FNI58" s="132"/>
      <c r="FNJ58" s="132"/>
      <c r="FNK58" s="132"/>
      <c r="FNL58" s="132"/>
      <c r="FNM58" s="137"/>
      <c r="FNN58" s="96"/>
      <c r="FNO58" s="138"/>
      <c r="FNP58" s="132"/>
      <c r="FNQ58" s="132"/>
      <c r="FNR58" s="132"/>
      <c r="FNS58" s="132"/>
      <c r="FNT58" s="132"/>
      <c r="FNU58" s="132"/>
      <c r="FNV58" s="132"/>
      <c r="FNW58" s="132"/>
      <c r="FNX58" s="132"/>
      <c r="FNY58" s="132"/>
      <c r="FNZ58" s="132"/>
      <c r="FOA58" s="132"/>
      <c r="FOB58" s="137"/>
      <c r="FOC58" s="96"/>
      <c r="FOD58" s="138"/>
      <c r="FOE58" s="132"/>
      <c r="FOF58" s="132"/>
      <c r="FOG58" s="132"/>
      <c r="FOH58" s="132"/>
      <c r="FOI58" s="132"/>
      <c r="FOJ58" s="132"/>
      <c r="FOK58" s="132"/>
      <c r="FOL58" s="132"/>
      <c r="FOM58" s="132"/>
      <c r="FON58" s="132"/>
      <c r="FOO58" s="132"/>
      <c r="FOP58" s="132"/>
      <c r="FOQ58" s="137"/>
      <c r="FOR58" s="96"/>
      <c r="FOS58" s="138"/>
      <c r="FOT58" s="132"/>
      <c r="FOU58" s="132"/>
      <c r="FOV58" s="132"/>
      <c r="FOW58" s="132"/>
      <c r="FOX58" s="132"/>
      <c r="FOY58" s="132"/>
      <c r="FOZ58" s="132"/>
      <c r="FPA58" s="132"/>
      <c r="FPB58" s="132"/>
      <c r="FPC58" s="132"/>
      <c r="FPD58" s="132"/>
      <c r="FPE58" s="132"/>
      <c r="FPF58" s="137"/>
      <c r="FPG58" s="96"/>
      <c r="FPH58" s="138"/>
      <c r="FPI58" s="132"/>
      <c r="FPJ58" s="132"/>
      <c r="FPK58" s="132"/>
      <c r="FPL58" s="132"/>
      <c r="FPM58" s="132"/>
      <c r="FPN58" s="132"/>
      <c r="FPO58" s="132"/>
      <c r="FPP58" s="132"/>
      <c r="FPQ58" s="132"/>
      <c r="FPR58" s="132"/>
      <c r="FPS58" s="132"/>
      <c r="FPT58" s="132"/>
      <c r="FPU58" s="137"/>
      <c r="FPV58" s="96"/>
      <c r="FPW58" s="138"/>
      <c r="FPX58" s="132"/>
      <c r="FPY58" s="132"/>
      <c r="FPZ58" s="132"/>
      <c r="FQA58" s="132"/>
      <c r="FQB58" s="132"/>
      <c r="FQC58" s="132"/>
      <c r="FQD58" s="132"/>
      <c r="FQE58" s="132"/>
      <c r="FQF58" s="132"/>
      <c r="FQG58" s="132"/>
      <c r="FQH58" s="132"/>
      <c r="FQI58" s="132"/>
      <c r="FQJ58" s="137"/>
      <c r="FQK58" s="96"/>
      <c r="FQL58" s="138"/>
      <c r="FQM58" s="132"/>
      <c r="FQN58" s="132"/>
      <c r="FQO58" s="132"/>
      <c r="FQP58" s="132"/>
      <c r="FQQ58" s="132"/>
      <c r="FQR58" s="132"/>
      <c r="FQS58" s="132"/>
      <c r="FQT58" s="132"/>
      <c r="FQU58" s="132"/>
      <c r="FQV58" s="132"/>
      <c r="FQW58" s="132"/>
      <c r="FQX58" s="132"/>
      <c r="FQY58" s="137"/>
      <c r="FQZ58" s="96"/>
      <c r="FRA58" s="138"/>
      <c r="FRB58" s="132"/>
      <c r="FRC58" s="132"/>
      <c r="FRD58" s="132"/>
      <c r="FRE58" s="132"/>
      <c r="FRF58" s="132"/>
      <c r="FRG58" s="132"/>
      <c r="FRH58" s="132"/>
      <c r="FRI58" s="132"/>
      <c r="FRJ58" s="132"/>
      <c r="FRK58" s="132"/>
      <c r="FRL58" s="132"/>
      <c r="FRM58" s="132"/>
      <c r="FRN58" s="137"/>
      <c r="FRO58" s="96"/>
      <c r="FRP58" s="138"/>
      <c r="FRQ58" s="132"/>
      <c r="FRR58" s="132"/>
      <c r="FRS58" s="132"/>
      <c r="FRT58" s="132"/>
      <c r="FRU58" s="132"/>
      <c r="FRV58" s="132"/>
      <c r="FRW58" s="132"/>
      <c r="FRX58" s="132"/>
      <c r="FRY58" s="132"/>
      <c r="FRZ58" s="132"/>
      <c r="FSA58" s="132"/>
      <c r="FSB58" s="132"/>
      <c r="FSC58" s="137"/>
      <c r="FSD58" s="96"/>
      <c r="FSE58" s="138"/>
      <c r="FSF58" s="132"/>
      <c r="FSG58" s="132"/>
      <c r="FSH58" s="132"/>
      <c r="FSI58" s="132"/>
      <c r="FSJ58" s="132"/>
      <c r="FSK58" s="132"/>
      <c r="FSL58" s="132"/>
      <c r="FSM58" s="132"/>
      <c r="FSN58" s="132"/>
      <c r="FSO58" s="132"/>
      <c r="FSP58" s="132"/>
      <c r="FSQ58" s="132"/>
      <c r="FSR58" s="137"/>
      <c r="FSS58" s="96"/>
      <c r="FST58" s="138"/>
      <c r="FSU58" s="132"/>
      <c r="FSV58" s="132"/>
      <c r="FSW58" s="132"/>
      <c r="FSX58" s="132"/>
      <c r="FSY58" s="132"/>
      <c r="FSZ58" s="132"/>
      <c r="FTA58" s="132"/>
      <c r="FTB58" s="132"/>
      <c r="FTC58" s="132"/>
      <c r="FTD58" s="132"/>
      <c r="FTE58" s="132"/>
      <c r="FTF58" s="132"/>
      <c r="FTG58" s="137"/>
      <c r="FTH58" s="96"/>
      <c r="FTI58" s="138"/>
      <c r="FTJ58" s="132"/>
      <c r="FTK58" s="132"/>
      <c r="FTL58" s="132"/>
      <c r="FTM58" s="132"/>
      <c r="FTN58" s="132"/>
      <c r="FTO58" s="132"/>
      <c r="FTP58" s="132"/>
      <c r="FTQ58" s="132"/>
      <c r="FTR58" s="132"/>
      <c r="FTS58" s="132"/>
      <c r="FTT58" s="132"/>
      <c r="FTU58" s="132"/>
      <c r="FTV58" s="137"/>
      <c r="FTW58" s="96"/>
      <c r="FTX58" s="138"/>
      <c r="FTY58" s="132"/>
      <c r="FTZ58" s="132"/>
      <c r="FUA58" s="132"/>
      <c r="FUB58" s="132"/>
      <c r="FUC58" s="132"/>
      <c r="FUD58" s="132"/>
      <c r="FUE58" s="132"/>
      <c r="FUF58" s="132"/>
      <c r="FUG58" s="132"/>
      <c r="FUH58" s="132"/>
      <c r="FUI58" s="132"/>
      <c r="FUJ58" s="132"/>
      <c r="FUK58" s="137"/>
      <c r="FUL58" s="96"/>
      <c r="FUM58" s="138"/>
      <c r="FUN58" s="132"/>
      <c r="FUO58" s="132"/>
      <c r="FUP58" s="132"/>
      <c r="FUQ58" s="132"/>
      <c r="FUR58" s="132"/>
      <c r="FUS58" s="132"/>
      <c r="FUT58" s="132"/>
      <c r="FUU58" s="132"/>
      <c r="FUV58" s="132"/>
      <c r="FUW58" s="132"/>
      <c r="FUX58" s="132"/>
      <c r="FUY58" s="132"/>
      <c r="FUZ58" s="137"/>
      <c r="FVA58" s="96"/>
      <c r="FVB58" s="138"/>
      <c r="FVC58" s="132"/>
      <c r="FVD58" s="132"/>
      <c r="FVE58" s="132"/>
      <c r="FVF58" s="132"/>
      <c r="FVG58" s="132"/>
      <c r="FVH58" s="132"/>
      <c r="FVI58" s="132"/>
      <c r="FVJ58" s="132"/>
      <c r="FVK58" s="132"/>
      <c r="FVL58" s="132"/>
      <c r="FVM58" s="132"/>
      <c r="FVN58" s="132"/>
      <c r="FVO58" s="137"/>
      <c r="FVP58" s="96"/>
      <c r="FVQ58" s="138"/>
      <c r="FVR58" s="132"/>
      <c r="FVS58" s="132"/>
      <c r="FVT58" s="132"/>
      <c r="FVU58" s="132"/>
      <c r="FVV58" s="132"/>
      <c r="FVW58" s="132"/>
      <c r="FVX58" s="132"/>
      <c r="FVY58" s="132"/>
      <c r="FVZ58" s="132"/>
      <c r="FWA58" s="132"/>
      <c r="FWB58" s="132"/>
      <c r="FWC58" s="132"/>
      <c r="FWD58" s="137"/>
      <c r="FWE58" s="96"/>
      <c r="FWF58" s="138"/>
      <c r="FWG58" s="132"/>
      <c r="FWH58" s="132"/>
      <c r="FWI58" s="132"/>
      <c r="FWJ58" s="132"/>
      <c r="FWK58" s="132"/>
      <c r="FWL58" s="132"/>
      <c r="FWM58" s="132"/>
      <c r="FWN58" s="132"/>
      <c r="FWO58" s="132"/>
      <c r="FWP58" s="132"/>
      <c r="FWQ58" s="132"/>
      <c r="FWR58" s="132"/>
      <c r="FWS58" s="137"/>
      <c r="FWT58" s="96"/>
      <c r="FWU58" s="138"/>
      <c r="FWV58" s="132"/>
      <c r="FWW58" s="132"/>
      <c r="FWX58" s="132"/>
      <c r="FWY58" s="132"/>
      <c r="FWZ58" s="132"/>
      <c r="FXA58" s="132"/>
      <c r="FXB58" s="132"/>
      <c r="FXC58" s="132"/>
      <c r="FXD58" s="132"/>
      <c r="FXE58" s="132"/>
      <c r="FXF58" s="132"/>
      <c r="FXG58" s="132"/>
      <c r="FXH58" s="137"/>
      <c r="FXI58" s="96"/>
      <c r="FXJ58" s="138"/>
      <c r="FXK58" s="132"/>
      <c r="FXL58" s="132"/>
      <c r="FXM58" s="132"/>
      <c r="FXN58" s="132"/>
      <c r="FXO58" s="132"/>
      <c r="FXP58" s="132"/>
      <c r="FXQ58" s="132"/>
      <c r="FXR58" s="132"/>
      <c r="FXS58" s="132"/>
      <c r="FXT58" s="132"/>
      <c r="FXU58" s="132"/>
      <c r="FXV58" s="132"/>
      <c r="FXW58" s="137"/>
      <c r="FXX58" s="96"/>
      <c r="FXY58" s="138"/>
      <c r="FXZ58" s="132"/>
      <c r="FYA58" s="132"/>
      <c r="FYB58" s="132"/>
      <c r="FYC58" s="132"/>
      <c r="FYD58" s="132"/>
      <c r="FYE58" s="132"/>
      <c r="FYF58" s="132"/>
      <c r="FYG58" s="132"/>
      <c r="FYH58" s="132"/>
      <c r="FYI58" s="132"/>
      <c r="FYJ58" s="132"/>
      <c r="FYK58" s="132"/>
      <c r="FYL58" s="137"/>
      <c r="FYM58" s="96"/>
      <c r="FYN58" s="138"/>
      <c r="FYO58" s="132"/>
      <c r="FYP58" s="132"/>
      <c r="FYQ58" s="132"/>
      <c r="FYR58" s="132"/>
      <c r="FYS58" s="132"/>
      <c r="FYT58" s="132"/>
      <c r="FYU58" s="132"/>
      <c r="FYV58" s="132"/>
      <c r="FYW58" s="132"/>
      <c r="FYX58" s="132"/>
      <c r="FYY58" s="132"/>
      <c r="FYZ58" s="132"/>
      <c r="FZA58" s="137"/>
      <c r="FZB58" s="96"/>
      <c r="FZC58" s="138"/>
      <c r="FZD58" s="132"/>
      <c r="FZE58" s="132"/>
      <c r="FZF58" s="132"/>
      <c r="FZG58" s="132"/>
      <c r="FZH58" s="132"/>
      <c r="FZI58" s="132"/>
      <c r="FZJ58" s="132"/>
      <c r="FZK58" s="132"/>
      <c r="FZL58" s="132"/>
      <c r="FZM58" s="132"/>
      <c r="FZN58" s="132"/>
      <c r="FZO58" s="132"/>
      <c r="FZP58" s="137"/>
      <c r="FZQ58" s="96"/>
      <c r="FZR58" s="138"/>
      <c r="FZS58" s="132"/>
      <c r="FZT58" s="132"/>
      <c r="FZU58" s="132"/>
      <c r="FZV58" s="132"/>
      <c r="FZW58" s="132"/>
      <c r="FZX58" s="132"/>
      <c r="FZY58" s="132"/>
      <c r="FZZ58" s="132"/>
      <c r="GAA58" s="132"/>
      <c r="GAB58" s="132"/>
      <c r="GAC58" s="132"/>
      <c r="GAD58" s="132"/>
      <c r="GAE58" s="137"/>
      <c r="GAF58" s="96"/>
      <c r="GAG58" s="138"/>
      <c r="GAH58" s="132"/>
      <c r="GAI58" s="132"/>
      <c r="GAJ58" s="132"/>
      <c r="GAK58" s="132"/>
      <c r="GAL58" s="132"/>
      <c r="GAM58" s="132"/>
      <c r="GAN58" s="132"/>
      <c r="GAO58" s="132"/>
      <c r="GAP58" s="132"/>
      <c r="GAQ58" s="132"/>
      <c r="GAR58" s="132"/>
      <c r="GAS58" s="132"/>
      <c r="GAT58" s="137"/>
      <c r="GAU58" s="96"/>
      <c r="GAV58" s="138"/>
      <c r="GAW58" s="132"/>
      <c r="GAX58" s="132"/>
      <c r="GAY58" s="132"/>
      <c r="GAZ58" s="132"/>
      <c r="GBA58" s="132"/>
      <c r="GBB58" s="132"/>
      <c r="GBC58" s="132"/>
      <c r="GBD58" s="132"/>
      <c r="GBE58" s="132"/>
      <c r="GBF58" s="132"/>
      <c r="GBG58" s="132"/>
      <c r="GBH58" s="132"/>
      <c r="GBI58" s="137"/>
      <c r="GBJ58" s="96"/>
      <c r="GBK58" s="138"/>
      <c r="GBL58" s="132"/>
      <c r="GBM58" s="132"/>
      <c r="GBN58" s="132"/>
      <c r="GBO58" s="132"/>
      <c r="GBP58" s="132"/>
      <c r="GBQ58" s="132"/>
      <c r="GBR58" s="132"/>
      <c r="GBS58" s="132"/>
      <c r="GBT58" s="132"/>
      <c r="GBU58" s="132"/>
      <c r="GBV58" s="132"/>
      <c r="GBW58" s="132"/>
      <c r="GBX58" s="137"/>
      <c r="GBY58" s="96"/>
      <c r="GBZ58" s="138"/>
      <c r="GCA58" s="132"/>
      <c r="GCB58" s="132"/>
      <c r="GCC58" s="132"/>
      <c r="GCD58" s="132"/>
      <c r="GCE58" s="132"/>
      <c r="GCF58" s="132"/>
      <c r="GCG58" s="132"/>
      <c r="GCH58" s="132"/>
      <c r="GCI58" s="132"/>
      <c r="GCJ58" s="132"/>
      <c r="GCK58" s="132"/>
      <c r="GCL58" s="132"/>
      <c r="GCM58" s="137"/>
      <c r="GCN58" s="96"/>
      <c r="GCO58" s="138"/>
      <c r="GCP58" s="132"/>
      <c r="GCQ58" s="132"/>
      <c r="GCR58" s="132"/>
      <c r="GCS58" s="132"/>
      <c r="GCT58" s="132"/>
      <c r="GCU58" s="132"/>
      <c r="GCV58" s="132"/>
      <c r="GCW58" s="132"/>
      <c r="GCX58" s="132"/>
      <c r="GCY58" s="132"/>
      <c r="GCZ58" s="132"/>
      <c r="GDA58" s="132"/>
      <c r="GDB58" s="137"/>
      <c r="GDC58" s="96"/>
      <c r="GDD58" s="138"/>
      <c r="GDE58" s="132"/>
      <c r="GDF58" s="132"/>
      <c r="GDG58" s="132"/>
      <c r="GDH58" s="132"/>
      <c r="GDI58" s="132"/>
      <c r="GDJ58" s="132"/>
      <c r="GDK58" s="132"/>
      <c r="GDL58" s="132"/>
      <c r="GDM58" s="132"/>
      <c r="GDN58" s="132"/>
      <c r="GDO58" s="132"/>
      <c r="GDP58" s="132"/>
      <c r="GDQ58" s="137"/>
      <c r="GDR58" s="96"/>
      <c r="GDS58" s="138"/>
      <c r="GDT58" s="132"/>
      <c r="GDU58" s="132"/>
      <c r="GDV58" s="132"/>
      <c r="GDW58" s="132"/>
      <c r="GDX58" s="132"/>
      <c r="GDY58" s="132"/>
      <c r="GDZ58" s="132"/>
      <c r="GEA58" s="132"/>
      <c r="GEB58" s="132"/>
      <c r="GEC58" s="132"/>
      <c r="GED58" s="132"/>
      <c r="GEE58" s="132"/>
      <c r="GEF58" s="137"/>
      <c r="GEG58" s="96"/>
      <c r="GEH58" s="138"/>
      <c r="GEI58" s="132"/>
      <c r="GEJ58" s="132"/>
      <c r="GEK58" s="132"/>
      <c r="GEL58" s="132"/>
      <c r="GEM58" s="132"/>
      <c r="GEN58" s="132"/>
      <c r="GEO58" s="132"/>
      <c r="GEP58" s="132"/>
      <c r="GEQ58" s="132"/>
      <c r="GER58" s="132"/>
      <c r="GES58" s="132"/>
      <c r="GET58" s="132"/>
      <c r="GEU58" s="137"/>
      <c r="GEV58" s="96"/>
      <c r="GEW58" s="138"/>
      <c r="GEX58" s="132"/>
      <c r="GEY58" s="132"/>
      <c r="GEZ58" s="132"/>
      <c r="GFA58" s="132"/>
      <c r="GFB58" s="132"/>
      <c r="GFC58" s="132"/>
      <c r="GFD58" s="132"/>
      <c r="GFE58" s="132"/>
      <c r="GFF58" s="132"/>
      <c r="GFG58" s="132"/>
      <c r="GFH58" s="132"/>
      <c r="GFI58" s="132"/>
      <c r="GFJ58" s="137"/>
      <c r="GFK58" s="96"/>
      <c r="GFL58" s="138"/>
      <c r="GFM58" s="132"/>
      <c r="GFN58" s="132"/>
      <c r="GFO58" s="132"/>
      <c r="GFP58" s="132"/>
      <c r="GFQ58" s="132"/>
      <c r="GFR58" s="132"/>
      <c r="GFS58" s="132"/>
      <c r="GFT58" s="132"/>
      <c r="GFU58" s="132"/>
      <c r="GFV58" s="132"/>
      <c r="GFW58" s="132"/>
      <c r="GFX58" s="132"/>
      <c r="GFY58" s="137"/>
      <c r="GFZ58" s="96"/>
      <c r="GGA58" s="138"/>
      <c r="GGB58" s="132"/>
      <c r="GGC58" s="132"/>
      <c r="GGD58" s="132"/>
      <c r="GGE58" s="132"/>
      <c r="GGF58" s="132"/>
      <c r="GGG58" s="132"/>
      <c r="GGH58" s="132"/>
      <c r="GGI58" s="132"/>
      <c r="GGJ58" s="132"/>
      <c r="GGK58" s="132"/>
      <c r="GGL58" s="132"/>
      <c r="GGM58" s="132"/>
      <c r="GGN58" s="137"/>
      <c r="GGO58" s="96"/>
      <c r="GGP58" s="138"/>
      <c r="GGQ58" s="132"/>
      <c r="GGR58" s="132"/>
      <c r="GGS58" s="132"/>
      <c r="GGT58" s="132"/>
      <c r="GGU58" s="132"/>
      <c r="GGV58" s="132"/>
      <c r="GGW58" s="132"/>
      <c r="GGX58" s="132"/>
      <c r="GGY58" s="132"/>
      <c r="GGZ58" s="132"/>
      <c r="GHA58" s="132"/>
      <c r="GHB58" s="132"/>
      <c r="GHC58" s="137"/>
      <c r="GHD58" s="96"/>
      <c r="GHE58" s="138"/>
      <c r="GHF58" s="132"/>
      <c r="GHG58" s="132"/>
      <c r="GHH58" s="132"/>
      <c r="GHI58" s="132"/>
      <c r="GHJ58" s="132"/>
      <c r="GHK58" s="132"/>
      <c r="GHL58" s="132"/>
      <c r="GHM58" s="132"/>
      <c r="GHN58" s="132"/>
      <c r="GHO58" s="132"/>
      <c r="GHP58" s="132"/>
      <c r="GHQ58" s="132"/>
      <c r="GHR58" s="137"/>
      <c r="GHS58" s="96"/>
      <c r="GHT58" s="138"/>
      <c r="GHU58" s="132"/>
      <c r="GHV58" s="132"/>
      <c r="GHW58" s="132"/>
      <c r="GHX58" s="132"/>
      <c r="GHY58" s="132"/>
      <c r="GHZ58" s="132"/>
      <c r="GIA58" s="132"/>
      <c r="GIB58" s="132"/>
      <c r="GIC58" s="132"/>
      <c r="GID58" s="132"/>
      <c r="GIE58" s="132"/>
      <c r="GIF58" s="132"/>
      <c r="GIG58" s="137"/>
      <c r="GIH58" s="96"/>
      <c r="GII58" s="138"/>
      <c r="GIJ58" s="132"/>
      <c r="GIK58" s="132"/>
      <c r="GIL58" s="132"/>
      <c r="GIM58" s="132"/>
      <c r="GIN58" s="132"/>
      <c r="GIO58" s="132"/>
      <c r="GIP58" s="132"/>
      <c r="GIQ58" s="132"/>
      <c r="GIR58" s="132"/>
      <c r="GIS58" s="132"/>
      <c r="GIT58" s="132"/>
      <c r="GIU58" s="132"/>
      <c r="GIV58" s="137"/>
      <c r="GIW58" s="96"/>
      <c r="GIX58" s="138"/>
      <c r="GIY58" s="132"/>
      <c r="GIZ58" s="132"/>
      <c r="GJA58" s="132"/>
      <c r="GJB58" s="132"/>
      <c r="GJC58" s="132"/>
      <c r="GJD58" s="132"/>
      <c r="GJE58" s="132"/>
      <c r="GJF58" s="132"/>
      <c r="GJG58" s="132"/>
      <c r="GJH58" s="132"/>
      <c r="GJI58" s="132"/>
      <c r="GJJ58" s="132"/>
      <c r="GJK58" s="137"/>
      <c r="GJL58" s="96"/>
      <c r="GJM58" s="138"/>
      <c r="GJN58" s="132"/>
      <c r="GJO58" s="132"/>
      <c r="GJP58" s="132"/>
      <c r="GJQ58" s="132"/>
      <c r="GJR58" s="132"/>
      <c r="GJS58" s="132"/>
      <c r="GJT58" s="132"/>
      <c r="GJU58" s="132"/>
      <c r="GJV58" s="132"/>
      <c r="GJW58" s="132"/>
      <c r="GJX58" s="132"/>
      <c r="GJY58" s="132"/>
      <c r="GJZ58" s="137"/>
      <c r="GKA58" s="96"/>
      <c r="GKB58" s="138"/>
      <c r="GKC58" s="132"/>
      <c r="GKD58" s="132"/>
      <c r="GKE58" s="132"/>
      <c r="GKF58" s="132"/>
      <c r="GKG58" s="132"/>
      <c r="GKH58" s="132"/>
      <c r="GKI58" s="132"/>
      <c r="GKJ58" s="132"/>
      <c r="GKK58" s="132"/>
      <c r="GKL58" s="132"/>
      <c r="GKM58" s="132"/>
      <c r="GKN58" s="132"/>
      <c r="GKO58" s="137"/>
      <c r="GKP58" s="96"/>
      <c r="GKQ58" s="138"/>
      <c r="GKR58" s="132"/>
      <c r="GKS58" s="132"/>
      <c r="GKT58" s="132"/>
      <c r="GKU58" s="132"/>
      <c r="GKV58" s="132"/>
      <c r="GKW58" s="132"/>
      <c r="GKX58" s="132"/>
      <c r="GKY58" s="132"/>
      <c r="GKZ58" s="132"/>
      <c r="GLA58" s="132"/>
      <c r="GLB58" s="132"/>
      <c r="GLC58" s="132"/>
      <c r="GLD58" s="137"/>
      <c r="GLE58" s="96"/>
      <c r="GLF58" s="138"/>
      <c r="GLG58" s="132"/>
      <c r="GLH58" s="132"/>
      <c r="GLI58" s="132"/>
      <c r="GLJ58" s="132"/>
      <c r="GLK58" s="132"/>
      <c r="GLL58" s="132"/>
      <c r="GLM58" s="132"/>
      <c r="GLN58" s="132"/>
      <c r="GLO58" s="132"/>
      <c r="GLP58" s="132"/>
      <c r="GLQ58" s="132"/>
      <c r="GLR58" s="132"/>
      <c r="GLS58" s="137"/>
      <c r="GLT58" s="96"/>
      <c r="GLU58" s="138"/>
      <c r="GLV58" s="132"/>
      <c r="GLW58" s="132"/>
      <c r="GLX58" s="132"/>
      <c r="GLY58" s="132"/>
      <c r="GLZ58" s="132"/>
      <c r="GMA58" s="132"/>
      <c r="GMB58" s="132"/>
      <c r="GMC58" s="132"/>
      <c r="GMD58" s="132"/>
      <c r="GME58" s="132"/>
      <c r="GMF58" s="132"/>
      <c r="GMG58" s="132"/>
      <c r="GMH58" s="137"/>
      <c r="GMI58" s="96"/>
      <c r="GMJ58" s="138"/>
      <c r="GMK58" s="132"/>
      <c r="GML58" s="132"/>
      <c r="GMM58" s="132"/>
      <c r="GMN58" s="132"/>
      <c r="GMO58" s="132"/>
      <c r="GMP58" s="132"/>
      <c r="GMQ58" s="132"/>
      <c r="GMR58" s="132"/>
      <c r="GMS58" s="132"/>
      <c r="GMT58" s="132"/>
      <c r="GMU58" s="132"/>
      <c r="GMV58" s="132"/>
      <c r="GMW58" s="137"/>
      <c r="GMX58" s="96"/>
      <c r="GMY58" s="138"/>
      <c r="GMZ58" s="132"/>
      <c r="GNA58" s="132"/>
      <c r="GNB58" s="132"/>
      <c r="GNC58" s="132"/>
      <c r="GND58" s="132"/>
      <c r="GNE58" s="132"/>
      <c r="GNF58" s="132"/>
      <c r="GNG58" s="132"/>
      <c r="GNH58" s="132"/>
      <c r="GNI58" s="132"/>
      <c r="GNJ58" s="132"/>
      <c r="GNK58" s="132"/>
      <c r="GNL58" s="137"/>
      <c r="GNM58" s="96"/>
      <c r="GNN58" s="138"/>
      <c r="GNO58" s="132"/>
      <c r="GNP58" s="132"/>
      <c r="GNQ58" s="132"/>
      <c r="GNR58" s="132"/>
      <c r="GNS58" s="132"/>
      <c r="GNT58" s="132"/>
      <c r="GNU58" s="132"/>
      <c r="GNV58" s="132"/>
      <c r="GNW58" s="132"/>
      <c r="GNX58" s="132"/>
      <c r="GNY58" s="132"/>
      <c r="GNZ58" s="132"/>
      <c r="GOA58" s="137"/>
      <c r="GOB58" s="96"/>
      <c r="GOC58" s="138"/>
      <c r="GOD58" s="132"/>
      <c r="GOE58" s="132"/>
      <c r="GOF58" s="132"/>
      <c r="GOG58" s="132"/>
      <c r="GOH58" s="132"/>
      <c r="GOI58" s="132"/>
      <c r="GOJ58" s="132"/>
      <c r="GOK58" s="132"/>
      <c r="GOL58" s="132"/>
      <c r="GOM58" s="132"/>
      <c r="GON58" s="132"/>
      <c r="GOO58" s="132"/>
      <c r="GOP58" s="137"/>
      <c r="GOQ58" s="96"/>
      <c r="GOR58" s="138"/>
      <c r="GOS58" s="132"/>
      <c r="GOT58" s="132"/>
      <c r="GOU58" s="132"/>
      <c r="GOV58" s="132"/>
      <c r="GOW58" s="132"/>
      <c r="GOX58" s="132"/>
      <c r="GOY58" s="132"/>
      <c r="GOZ58" s="132"/>
      <c r="GPA58" s="132"/>
      <c r="GPB58" s="132"/>
      <c r="GPC58" s="132"/>
      <c r="GPD58" s="132"/>
      <c r="GPE58" s="137"/>
      <c r="GPF58" s="96"/>
      <c r="GPG58" s="138"/>
      <c r="GPH58" s="132"/>
      <c r="GPI58" s="132"/>
      <c r="GPJ58" s="132"/>
      <c r="GPK58" s="132"/>
      <c r="GPL58" s="132"/>
      <c r="GPM58" s="132"/>
      <c r="GPN58" s="132"/>
      <c r="GPO58" s="132"/>
      <c r="GPP58" s="132"/>
      <c r="GPQ58" s="132"/>
      <c r="GPR58" s="132"/>
      <c r="GPS58" s="132"/>
      <c r="GPT58" s="137"/>
      <c r="GPU58" s="96"/>
      <c r="GPV58" s="138"/>
      <c r="GPW58" s="132"/>
      <c r="GPX58" s="132"/>
      <c r="GPY58" s="132"/>
      <c r="GPZ58" s="132"/>
      <c r="GQA58" s="132"/>
      <c r="GQB58" s="132"/>
      <c r="GQC58" s="132"/>
      <c r="GQD58" s="132"/>
      <c r="GQE58" s="132"/>
      <c r="GQF58" s="132"/>
      <c r="GQG58" s="132"/>
      <c r="GQH58" s="132"/>
      <c r="GQI58" s="137"/>
      <c r="GQJ58" s="96"/>
      <c r="GQK58" s="138"/>
      <c r="GQL58" s="132"/>
      <c r="GQM58" s="132"/>
      <c r="GQN58" s="132"/>
      <c r="GQO58" s="132"/>
      <c r="GQP58" s="132"/>
      <c r="GQQ58" s="132"/>
      <c r="GQR58" s="132"/>
      <c r="GQS58" s="132"/>
      <c r="GQT58" s="132"/>
      <c r="GQU58" s="132"/>
      <c r="GQV58" s="132"/>
      <c r="GQW58" s="132"/>
      <c r="GQX58" s="137"/>
      <c r="GQY58" s="96"/>
      <c r="GQZ58" s="138"/>
      <c r="GRA58" s="132"/>
      <c r="GRB58" s="132"/>
      <c r="GRC58" s="132"/>
      <c r="GRD58" s="132"/>
      <c r="GRE58" s="132"/>
      <c r="GRF58" s="132"/>
      <c r="GRG58" s="132"/>
      <c r="GRH58" s="132"/>
      <c r="GRI58" s="132"/>
      <c r="GRJ58" s="132"/>
      <c r="GRK58" s="132"/>
      <c r="GRL58" s="132"/>
      <c r="GRM58" s="137"/>
      <c r="GRN58" s="96"/>
      <c r="GRO58" s="138"/>
      <c r="GRP58" s="132"/>
      <c r="GRQ58" s="132"/>
      <c r="GRR58" s="132"/>
      <c r="GRS58" s="132"/>
      <c r="GRT58" s="132"/>
      <c r="GRU58" s="132"/>
      <c r="GRV58" s="132"/>
      <c r="GRW58" s="132"/>
      <c r="GRX58" s="132"/>
      <c r="GRY58" s="132"/>
      <c r="GRZ58" s="132"/>
      <c r="GSA58" s="132"/>
      <c r="GSB58" s="137"/>
      <c r="GSC58" s="96"/>
      <c r="GSD58" s="138"/>
      <c r="GSE58" s="132"/>
      <c r="GSF58" s="132"/>
      <c r="GSG58" s="132"/>
      <c r="GSH58" s="132"/>
      <c r="GSI58" s="132"/>
      <c r="GSJ58" s="132"/>
      <c r="GSK58" s="132"/>
      <c r="GSL58" s="132"/>
      <c r="GSM58" s="132"/>
      <c r="GSN58" s="132"/>
      <c r="GSO58" s="132"/>
      <c r="GSP58" s="132"/>
      <c r="GSQ58" s="137"/>
      <c r="GSR58" s="96"/>
      <c r="GSS58" s="138"/>
      <c r="GST58" s="132"/>
      <c r="GSU58" s="132"/>
      <c r="GSV58" s="132"/>
      <c r="GSW58" s="132"/>
      <c r="GSX58" s="132"/>
      <c r="GSY58" s="132"/>
      <c r="GSZ58" s="132"/>
      <c r="GTA58" s="132"/>
      <c r="GTB58" s="132"/>
      <c r="GTC58" s="132"/>
      <c r="GTD58" s="132"/>
      <c r="GTE58" s="132"/>
      <c r="GTF58" s="137"/>
      <c r="GTG58" s="96"/>
      <c r="GTH58" s="138"/>
      <c r="GTI58" s="132"/>
      <c r="GTJ58" s="132"/>
      <c r="GTK58" s="132"/>
      <c r="GTL58" s="132"/>
      <c r="GTM58" s="132"/>
      <c r="GTN58" s="132"/>
      <c r="GTO58" s="132"/>
      <c r="GTP58" s="132"/>
      <c r="GTQ58" s="132"/>
      <c r="GTR58" s="132"/>
      <c r="GTS58" s="132"/>
      <c r="GTT58" s="132"/>
      <c r="GTU58" s="137"/>
      <c r="GTV58" s="96"/>
      <c r="GTW58" s="138"/>
      <c r="GTX58" s="132"/>
      <c r="GTY58" s="132"/>
      <c r="GTZ58" s="132"/>
      <c r="GUA58" s="132"/>
      <c r="GUB58" s="132"/>
      <c r="GUC58" s="132"/>
      <c r="GUD58" s="132"/>
      <c r="GUE58" s="132"/>
      <c r="GUF58" s="132"/>
      <c r="GUG58" s="132"/>
      <c r="GUH58" s="132"/>
      <c r="GUI58" s="132"/>
      <c r="GUJ58" s="137"/>
      <c r="GUK58" s="96"/>
      <c r="GUL58" s="138"/>
      <c r="GUM58" s="132"/>
      <c r="GUN58" s="132"/>
      <c r="GUO58" s="132"/>
      <c r="GUP58" s="132"/>
      <c r="GUQ58" s="132"/>
      <c r="GUR58" s="132"/>
      <c r="GUS58" s="132"/>
      <c r="GUT58" s="132"/>
      <c r="GUU58" s="132"/>
      <c r="GUV58" s="132"/>
      <c r="GUW58" s="132"/>
      <c r="GUX58" s="132"/>
      <c r="GUY58" s="137"/>
      <c r="GUZ58" s="96"/>
      <c r="GVA58" s="138"/>
      <c r="GVB58" s="132"/>
      <c r="GVC58" s="132"/>
      <c r="GVD58" s="132"/>
      <c r="GVE58" s="132"/>
      <c r="GVF58" s="132"/>
      <c r="GVG58" s="132"/>
      <c r="GVH58" s="132"/>
      <c r="GVI58" s="132"/>
      <c r="GVJ58" s="132"/>
      <c r="GVK58" s="132"/>
      <c r="GVL58" s="132"/>
      <c r="GVM58" s="132"/>
      <c r="GVN58" s="137"/>
      <c r="GVO58" s="96"/>
      <c r="GVP58" s="138"/>
      <c r="GVQ58" s="132"/>
      <c r="GVR58" s="132"/>
      <c r="GVS58" s="132"/>
      <c r="GVT58" s="132"/>
      <c r="GVU58" s="132"/>
      <c r="GVV58" s="132"/>
      <c r="GVW58" s="132"/>
      <c r="GVX58" s="132"/>
      <c r="GVY58" s="132"/>
      <c r="GVZ58" s="132"/>
      <c r="GWA58" s="132"/>
      <c r="GWB58" s="132"/>
      <c r="GWC58" s="137"/>
      <c r="GWD58" s="96"/>
      <c r="GWE58" s="138"/>
      <c r="GWF58" s="132"/>
      <c r="GWG58" s="132"/>
      <c r="GWH58" s="132"/>
      <c r="GWI58" s="132"/>
      <c r="GWJ58" s="132"/>
      <c r="GWK58" s="132"/>
      <c r="GWL58" s="132"/>
      <c r="GWM58" s="132"/>
      <c r="GWN58" s="132"/>
      <c r="GWO58" s="132"/>
      <c r="GWP58" s="132"/>
      <c r="GWQ58" s="132"/>
      <c r="GWR58" s="137"/>
      <c r="GWS58" s="96"/>
      <c r="GWT58" s="138"/>
      <c r="GWU58" s="132"/>
      <c r="GWV58" s="132"/>
      <c r="GWW58" s="132"/>
      <c r="GWX58" s="132"/>
      <c r="GWY58" s="132"/>
      <c r="GWZ58" s="132"/>
      <c r="GXA58" s="132"/>
      <c r="GXB58" s="132"/>
      <c r="GXC58" s="132"/>
      <c r="GXD58" s="132"/>
      <c r="GXE58" s="132"/>
      <c r="GXF58" s="132"/>
      <c r="GXG58" s="137"/>
      <c r="GXH58" s="96"/>
      <c r="GXI58" s="138"/>
      <c r="GXJ58" s="132"/>
      <c r="GXK58" s="132"/>
      <c r="GXL58" s="132"/>
      <c r="GXM58" s="132"/>
      <c r="GXN58" s="132"/>
      <c r="GXO58" s="132"/>
      <c r="GXP58" s="132"/>
      <c r="GXQ58" s="132"/>
      <c r="GXR58" s="132"/>
      <c r="GXS58" s="132"/>
      <c r="GXT58" s="132"/>
      <c r="GXU58" s="132"/>
      <c r="GXV58" s="137"/>
      <c r="GXW58" s="96"/>
      <c r="GXX58" s="138"/>
      <c r="GXY58" s="132"/>
      <c r="GXZ58" s="132"/>
      <c r="GYA58" s="132"/>
      <c r="GYB58" s="132"/>
      <c r="GYC58" s="132"/>
      <c r="GYD58" s="132"/>
      <c r="GYE58" s="132"/>
      <c r="GYF58" s="132"/>
      <c r="GYG58" s="132"/>
      <c r="GYH58" s="132"/>
      <c r="GYI58" s="132"/>
      <c r="GYJ58" s="132"/>
      <c r="GYK58" s="137"/>
      <c r="GYL58" s="96"/>
      <c r="GYM58" s="138"/>
      <c r="GYN58" s="132"/>
      <c r="GYO58" s="132"/>
      <c r="GYP58" s="132"/>
      <c r="GYQ58" s="132"/>
      <c r="GYR58" s="132"/>
      <c r="GYS58" s="132"/>
      <c r="GYT58" s="132"/>
      <c r="GYU58" s="132"/>
      <c r="GYV58" s="132"/>
      <c r="GYW58" s="132"/>
      <c r="GYX58" s="132"/>
      <c r="GYY58" s="132"/>
      <c r="GYZ58" s="137"/>
      <c r="GZA58" s="96"/>
      <c r="GZB58" s="138"/>
      <c r="GZC58" s="132"/>
      <c r="GZD58" s="132"/>
      <c r="GZE58" s="132"/>
      <c r="GZF58" s="132"/>
      <c r="GZG58" s="132"/>
      <c r="GZH58" s="132"/>
      <c r="GZI58" s="132"/>
      <c r="GZJ58" s="132"/>
      <c r="GZK58" s="132"/>
      <c r="GZL58" s="132"/>
      <c r="GZM58" s="132"/>
      <c r="GZN58" s="132"/>
      <c r="GZO58" s="137"/>
      <c r="GZP58" s="96"/>
      <c r="GZQ58" s="138"/>
      <c r="GZR58" s="132"/>
      <c r="GZS58" s="132"/>
      <c r="GZT58" s="132"/>
      <c r="GZU58" s="132"/>
      <c r="GZV58" s="132"/>
      <c r="GZW58" s="132"/>
      <c r="GZX58" s="132"/>
      <c r="GZY58" s="132"/>
      <c r="GZZ58" s="132"/>
      <c r="HAA58" s="132"/>
      <c r="HAB58" s="132"/>
      <c r="HAC58" s="132"/>
      <c r="HAD58" s="137"/>
      <c r="HAE58" s="96"/>
      <c r="HAF58" s="138"/>
      <c r="HAG58" s="132"/>
      <c r="HAH58" s="132"/>
      <c r="HAI58" s="132"/>
      <c r="HAJ58" s="132"/>
      <c r="HAK58" s="132"/>
      <c r="HAL58" s="132"/>
      <c r="HAM58" s="132"/>
      <c r="HAN58" s="132"/>
      <c r="HAO58" s="132"/>
      <c r="HAP58" s="132"/>
      <c r="HAQ58" s="132"/>
      <c r="HAR58" s="132"/>
      <c r="HAS58" s="137"/>
      <c r="HAT58" s="96"/>
      <c r="HAU58" s="138"/>
      <c r="HAV58" s="132"/>
      <c r="HAW58" s="132"/>
      <c r="HAX58" s="132"/>
      <c r="HAY58" s="132"/>
      <c r="HAZ58" s="132"/>
      <c r="HBA58" s="132"/>
      <c r="HBB58" s="132"/>
      <c r="HBC58" s="132"/>
      <c r="HBD58" s="132"/>
      <c r="HBE58" s="132"/>
      <c r="HBF58" s="132"/>
      <c r="HBG58" s="132"/>
      <c r="HBH58" s="137"/>
      <c r="HBI58" s="96"/>
      <c r="HBJ58" s="138"/>
      <c r="HBK58" s="132"/>
      <c r="HBL58" s="132"/>
      <c r="HBM58" s="132"/>
      <c r="HBN58" s="132"/>
      <c r="HBO58" s="132"/>
      <c r="HBP58" s="132"/>
      <c r="HBQ58" s="132"/>
      <c r="HBR58" s="132"/>
      <c r="HBS58" s="132"/>
      <c r="HBT58" s="132"/>
      <c r="HBU58" s="132"/>
      <c r="HBV58" s="132"/>
      <c r="HBW58" s="137"/>
      <c r="HBX58" s="96"/>
      <c r="HBY58" s="138"/>
      <c r="HBZ58" s="132"/>
      <c r="HCA58" s="132"/>
      <c r="HCB58" s="132"/>
      <c r="HCC58" s="132"/>
      <c r="HCD58" s="132"/>
      <c r="HCE58" s="132"/>
      <c r="HCF58" s="132"/>
      <c r="HCG58" s="132"/>
      <c r="HCH58" s="132"/>
      <c r="HCI58" s="132"/>
      <c r="HCJ58" s="132"/>
      <c r="HCK58" s="132"/>
      <c r="HCL58" s="137"/>
      <c r="HCM58" s="96"/>
      <c r="HCN58" s="138"/>
      <c r="HCO58" s="132"/>
      <c r="HCP58" s="132"/>
      <c r="HCQ58" s="132"/>
      <c r="HCR58" s="132"/>
      <c r="HCS58" s="132"/>
      <c r="HCT58" s="132"/>
      <c r="HCU58" s="132"/>
      <c r="HCV58" s="132"/>
      <c r="HCW58" s="132"/>
      <c r="HCX58" s="132"/>
      <c r="HCY58" s="132"/>
      <c r="HCZ58" s="132"/>
      <c r="HDA58" s="137"/>
      <c r="HDB58" s="96"/>
      <c r="HDC58" s="138"/>
      <c r="HDD58" s="132"/>
      <c r="HDE58" s="132"/>
      <c r="HDF58" s="132"/>
      <c r="HDG58" s="132"/>
      <c r="HDH58" s="132"/>
      <c r="HDI58" s="132"/>
      <c r="HDJ58" s="132"/>
      <c r="HDK58" s="132"/>
      <c r="HDL58" s="132"/>
      <c r="HDM58" s="132"/>
      <c r="HDN58" s="132"/>
      <c r="HDO58" s="132"/>
      <c r="HDP58" s="137"/>
      <c r="HDQ58" s="96"/>
      <c r="HDR58" s="138"/>
      <c r="HDS58" s="132"/>
      <c r="HDT58" s="132"/>
      <c r="HDU58" s="132"/>
      <c r="HDV58" s="132"/>
      <c r="HDW58" s="132"/>
      <c r="HDX58" s="132"/>
      <c r="HDY58" s="132"/>
      <c r="HDZ58" s="132"/>
      <c r="HEA58" s="132"/>
      <c r="HEB58" s="132"/>
      <c r="HEC58" s="132"/>
      <c r="HED58" s="132"/>
      <c r="HEE58" s="137"/>
      <c r="HEF58" s="96"/>
      <c r="HEG58" s="138"/>
      <c r="HEH58" s="132"/>
      <c r="HEI58" s="132"/>
      <c r="HEJ58" s="132"/>
      <c r="HEK58" s="132"/>
      <c r="HEL58" s="132"/>
      <c r="HEM58" s="132"/>
      <c r="HEN58" s="132"/>
      <c r="HEO58" s="132"/>
      <c r="HEP58" s="132"/>
      <c r="HEQ58" s="132"/>
      <c r="HER58" s="132"/>
      <c r="HES58" s="132"/>
      <c r="HET58" s="137"/>
      <c r="HEU58" s="96"/>
      <c r="HEV58" s="138"/>
      <c r="HEW58" s="132"/>
      <c r="HEX58" s="132"/>
      <c r="HEY58" s="132"/>
      <c r="HEZ58" s="132"/>
      <c r="HFA58" s="132"/>
      <c r="HFB58" s="132"/>
      <c r="HFC58" s="132"/>
      <c r="HFD58" s="132"/>
      <c r="HFE58" s="132"/>
      <c r="HFF58" s="132"/>
      <c r="HFG58" s="132"/>
      <c r="HFH58" s="132"/>
      <c r="HFI58" s="137"/>
      <c r="HFJ58" s="96"/>
      <c r="HFK58" s="138"/>
      <c r="HFL58" s="132"/>
      <c r="HFM58" s="132"/>
      <c r="HFN58" s="132"/>
      <c r="HFO58" s="132"/>
      <c r="HFP58" s="132"/>
      <c r="HFQ58" s="132"/>
      <c r="HFR58" s="132"/>
      <c r="HFS58" s="132"/>
      <c r="HFT58" s="132"/>
      <c r="HFU58" s="132"/>
      <c r="HFV58" s="132"/>
      <c r="HFW58" s="132"/>
      <c r="HFX58" s="137"/>
      <c r="HFY58" s="96"/>
      <c r="HFZ58" s="138"/>
      <c r="HGA58" s="132"/>
      <c r="HGB58" s="132"/>
      <c r="HGC58" s="132"/>
      <c r="HGD58" s="132"/>
      <c r="HGE58" s="132"/>
      <c r="HGF58" s="132"/>
      <c r="HGG58" s="132"/>
      <c r="HGH58" s="132"/>
      <c r="HGI58" s="132"/>
      <c r="HGJ58" s="132"/>
      <c r="HGK58" s="132"/>
      <c r="HGL58" s="132"/>
      <c r="HGM58" s="137"/>
      <c r="HGN58" s="96"/>
      <c r="HGO58" s="138"/>
      <c r="HGP58" s="132"/>
      <c r="HGQ58" s="132"/>
      <c r="HGR58" s="132"/>
      <c r="HGS58" s="132"/>
      <c r="HGT58" s="132"/>
      <c r="HGU58" s="132"/>
      <c r="HGV58" s="132"/>
      <c r="HGW58" s="132"/>
      <c r="HGX58" s="132"/>
      <c r="HGY58" s="132"/>
      <c r="HGZ58" s="132"/>
      <c r="HHA58" s="132"/>
      <c r="HHB58" s="137"/>
      <c r="HHC58" s="96"/>
      <c r="HHD58" s="138"/>
      <c r="HHE58" s="132"/>
      <c r="HHF58" s="132"/>
      <c r="HHG58" s="132"/>
      <c r="HHH58" s="132"/>
      <c r="HHI58" s="132"/>
      <c r="HHJ58" s="132"/>
      <c r="HHK58" s="132"/>
      <c r="HHL58" s="132"/>
      <c r="HHM58" s="132"/>
      <c r="HHN58" s="132"/>
      <c r="HHO58" s="132"/>
      <c r="HHP58" s="132"/>
      <c r="HHQ58" s="137"/>
      <c r="HHR58" s="96"/>
      <c r="HHS58" s="138"/>
      <c r="HHT58" s="132"/>
      <c r="HHU58" s="132"/>
      <c r="HHV58" s="132"/>
      <c r="HHW58" s="132"/>
      <c r="HHX58" s="132"/>
      <c r="HHY58" s="132"/>
      <c r="HHZ58" s="132"/>
      <c r="HIA58" s="132"/>
      <c r="HIB58" s="132"/>
      <c r="HIC58" s="132"/>
      <c r="HID58" s="132"/>
      <c r="HIE58" s="132"/>
      <c r="HIF58" s="137"/>
      <c r="HIG58" s="96"/>
      <c r="HIH58" s="138"/>
      <c r="HII58" s="132"/>
      <c r="HIJ58" s="132"/>
      <c r="HIK58" s="132"/>
      <c r="HIL58" s="132"/>
      <c r="HIM58" s="132"/>
      <c r="HIN58" s="132"/>
      <c r="HIO58" s="132"/>
      <c r="HIP58" s="132"/>
      <c r="HIQ58" s="132"/>
      <c r="HIR58" s="132"/>
      <c r="HIS58" s="132"/>
      <c r="HIT58" s="132"/>
      <c r="HIU58" s="137"/>
      <c r="HIV58" s="96"/>
      <c r="HIW58" s="138"/>
      <c r="HIX58" s="132"/>
      <c r="HIY58" s="132"/>
      <c r="HIZ58" s="132"/>
      <c r="HJA58" s="132"/>
      <c r="HJB58" s="132"/>
      <c r="HJC58" s="132"/>
      <c r="HJD58" s="132"/>
      <c r="HJE58" s="132"/>
      <c r="HJF58" s="132"/>
      <c r="HJG58" s="132"/>
      <c r="HJH58" s="132"/>
      <c r="HJI58" s="132"/>
      <c r="HJJ58" s="137"/>
      <c r="HJK58" s="96"/>
      <c r="HJL58" s="138"/>
      <c r="HJM58" s="132"/>
      <c r="HJN58" s="132"/>
      <c r="HJO58" s="132"/>
      <c r="HJP58" s="132"/>
      <c r="HJQ58" s="132"/>
      <c r="HJR58" s="132"/>
      <c r="HJS58" s="132"/>
      <c r="HJT58" s="132"/>
      <c r="HJU58" s="132"/>
      <c r="HJV58" s="132"/>
      <c r="HJW58" s="132"/>
      <c r="HJX58" s="132"/>
      <c r="HJY58" s="137"/>
      <c r="HJZ58" s="96"/>
      <c r="HKA58" s="138"/>
      <c r="HKB58" s="132"/>
      <c r="HKC58" s="132"/>
      <c r="HKD58" s="132"/>
      <c r="HKE58" s="132"/>
      <c r="HKF58" s="132"/>
      <c r="HKG58" s="132"/>
      <c r="HKH58" s="132"/>
      <c r="HKI58" s="132"/>
      <c r="HKJ58" s="132"/>
      <c r="HKK58" s="132"/>
      <c r="HKL58" s="132"/>
      <c r="HKM58" s="132"/>
      <c r="HKN58" s="137"/>
      <c r="HKO58" s="96"/>
      <c r="HKP58" s="138"/>
      <c r="HKQ58" s="132"/>
      <c r="HKR58" s="132"/>
      <c r="HKS58" s="132"/>
      <c r="HKT58" s="132"/>
      <c r="HKU58" s="132"/>
      <c r="HKV58" s="132"/>
      <c r="HKW58" s="132"/>
      <c r="HKX58" s="132"/>
      <c r="HKY58" s="132"/>
      <c r="HKZ58" s="132"/>
      <c r="HLA58" s="132"/>
      <c r="HLB58" s="132"/>
      <c r="HLC58" s="137"/>
      <c r="HLD58" s="96"/>
      <c r="HLE58" s="138"/>
      <c r="HLF58" s="132"/>
      <c r="HLG58" s="132"/>
      <c r="HLH58" s="132"/>
      <c r="HLI58" s="132"/>
      <c r="HLJ58" s="132"/>
      <c r="HLK58" s="132"/>
      <c r="HLL58" s="132"/>
      <c r="HLM58" s="132"/>
      <c r="HLN58" s="132"/>
      <c r="HLO58" s="132"/>
      <c r="HLP58" s="132"/>
      <c r="HLQ58" s="132"/>
      <c r="HLR58" s="137"/>
      <c r="HLS58" s="96"/>
      <c r="HLT58" s="138"/>
      <c r="HLU58" s="132"/>
      <c r="HLV58" s="132"/>
      <c r="HLW58" s="132"/>
      <c r="HLX58" s="132"/>
      <c r="HLY58" s="132"/>
      <c r="HLZ58" s="132"/>
      <c r="HMA58" s="132"/>
      <c r="HMB58" s="132"/>
      <c r="HMC58" s="132"/>
      <c r="HMD58" s="132"/>
      <c r="HME58" s="132"/>
      <c r="HMF58" s="132"/>
      <c r="HMG58" s="137"/>
      <c r="HMH58" s="96"/>
      <c r="HMI58" s="138"/>
      <c r="HMJ58" s="132"/>
      <c r="HMK58" s="132"/>
      <c r="HML58" s="132"/>
      <c r="HMM58" s="132"/>
      <c r="HMN58" s="132"/>
      <c r="HMO58" s="132"/>
      <c r="HMP58" s="132"/>
      <c r="HMQ58" s="132"/>
      <c r="HMR58" s="132"/>
      <c r="HMS58" s="132"/>
      <c r="HMT58" s="132"/>
      <c r="HMU58" s="132"/>
      <c r="HMV58" s="137"/>
      <c r="HMW58" s="96"/>
      <c r="HMX58" s="138"/>
      <c r="HMY58" s="132"/>
      <c r="HMZ58" s="132"/>
      <c r="HNA58" s="132"/>
      <c r="HNB58" s="132"/>
      <c r="HNC58" s="132"/>
      <c r="HND58" s="132"/>
      <c r="HNE58" s="132"/>
      <c r="HNF58" s="132"/>
      <c r="HNG58" s="132"/>
      <c r="HNH58" s="132"/>
      <c r="HNI58" s="132"/>
      <c r="HNJ58" s="132"/>
      <c r="HNK58" s="137"/>
      <c r="HNL58" s="96"/>
      <c r="HNM58" s="138"/>
      <c r="HNN58" s="132"/>
      <c r="HNO58" s="132"/>
      <c r="HNP58" s="132"/>
      <c r="HNQ58" s="132"/>
      <c r="HNR58" s="132"/>
      <c r="HNS58" s="132"/>
      <c r="HNT58" s="132"/>
      <c r="HNU58" s="132"/>
      <c r="HNV58" s="132"/>
      <c r="HNW58" s="132"/>
      <c r="HNX58" s="132"/>
      <c r="HNY58" s="132"/>
      <c r="HNZ58" s="137"/>
      <c r="HOA58" s="96"/>
      <c r="HOB58" s="138"/>
      <c r="HOC58" s="132"/>
      <c r="HOD58" s="132"/>
      <c r="HOE58" s="132"/>
      <c r="HOF58" s="132"/>
      <c r="HOG58" s="132"/>
      <c r="HOH58" s="132"/>
      <c r="HOI58" s="132"/>
      <c r="HOJ58" s="132"/>
      <c r="HOK58" s="132"/>
      <c r="HOL58" s="132"/>
      <c r="HOM58" s="132"/>
      <c r="HON58" s="132"/>
      <c r="HOO58" s="137"/>
      <c r="HOP58" s="96"/>
      <c r="HOQ58" s="138"/>
      <c r="HOR58" s="132"/>
      <c r="HOS58" s="132"/>
      <c r="HOT58" s="132"/>
      <c r="HOU58" s="132"/>
      <c r="HOV58" s="132"/>
      <c r="HOW58" s="132"/>
      <c r="HOX58" s="132"/>
      <c r="HOY58" s="132"/>
      <c r="HOZ58" s="132"/>
      <c r="HPA58" s="132"/>
      <c r="HPB58" s="132"/>
      <c r="HPC58" s="132"/>
      <c r="HPD58" s="137"/>
      <c r="HPE58" s="96"/>
      <c r="HPF58" s="138"/>
      <c r="HPG58" s="132"/>
      <c r="HPH58" s="132"/>
      <c r="HPI58" s="132"/>
      <c r="HPJ58" s="132"/>
      <c r="HPK58" s="132"/>
      <c r="HPL58" s="132"/>
      <c r="HPM58" s="132"/>
      <c r="HPN58" s="132"/>
      <c r="HPO58" s="132"/>
      <c r="HPP58" s="132"/>
      <c r="HPQ58" s="132"/>
      <c r="HPR58" s="132"/>
      <c r="HPS58" s="137"/>
      <c r="HPT58" s="96"/>
      <c r="HPU58" s="138"/>
      <c r="HPV58" s="132"/>
      <c r="HPW58" s="132"/>
      <c r="HPX58" s="132"/>
      <c r="HPY58" s="132"/>
      <c r="HPZ58" s="132"/>
      <c r="HQA58" s="132"/>
      <c r="HQB58" s="132"/>
      <c r="HQC58" s="132"/>
      <c r="HQD58" s="132"/>
      <c r="HQE58" s="132"/>
      <c r="HQF58" s="132"/>
      <c r="HQG58" s="132"/>
      <c r="HQH58" s="137"/>
      <c r="HQI58" s="96"/>
      <c r="HQJ58" s="138"/>
      <c r="HQK58" s="132"/>
      <c r="HQL58" s="132"/>
      <c r="HQM58" s="132"/>
      <c r="HQN58" s="132"/>
      <c r="HQO58" s="132"/>
      <c r="HQP58" s="132"/>
      <c r="HQQ58" s="132"/>
      <c r="HQR58" s="132"/>
      <c r="HQS58" s="132"/>
      <c r="HQT58" s="132"/>
      <c r="HQU58" s="132"/>
      <c r="HQV58" s="132"/>
      <c r="HQW58" s="137"/>
      <c r="HQX58" s="96"/>
      <c r="HQY58" s="138"/>
      <c r="HQZ58" s="132"/>
      <c r="HRA58" s="132"/>
      <c r="HRB58" s="132"/>
      <c r="HRC58" s="132"/>
      <c r="HRD58" s="132"/>
      <c r="HRE58" s="132"/>
      <c r="HRF58" s="132"/>
      <c r="HRG58" s="132"/>
      <c r="HRH58" s="132"/>
      <c r="HRI58" s="132"/>
      <c r="HRJ58" s="132"/>
      <c r="HRK58" s="132"/>
      <c r="HRL58" s="137"/>
      <c r="HRM58" s="96"/>
      <c r="HRN58" s="138"/>
      <c r="HRO58" s="132"/>
      <c r="HRP58" s="132"/>
      <c r="HRQ58" s="132"/>
      <c r="HRR58" s="132"/>
      <c r="HRS58" s="132"/>
      <c r="HRT58" s="132"/>
      <c r="HRU58" s="132"/>
      <c r="HRV58" s="132"/>
      <c r="HRW58" s="132"/>
      <c r="HRX58" s="132"/>
      <c r="HRY58" s="132"/>
      <c r="HRZ58" s="132"/>
      <c r="HSA58" s="137"/>
      <c r="HSB58" s="96"/>
      <c r="HSC58" s="138"/>
      <c r="HSD58" s="132"/>
      <c r="HSE58" s="132"/>
      <c r="HSF58" s="132"/>
      <c r="HSG58" s="132"/>
      <c r="HSH58" s="132"/>
      <c r="HSI58" s="132"/>
      <c r="HSJ58" s="132"/>
      <c r="HSK58" s="132"/>
      <c r="HSL58" s="132"/>
      <c r="HSM58" s="132"/>
      <c r="HSN58" s="132"/>
      <c r="HSO58" s="132"/>
      <c r="HSP58" s="137"/>
      <c r="HSQ58" s="96"/>
      <c r="HSR58" s="138"/>
      <c r="HSS58" s="132"/>
      <c r="HST58" s="132"/>
      <c r="HSU58" s="132"/>
      <c r="HSV58" s="132"/>
      <c r="HSW58" s="132"/>
      <c r="HSX58" s="132"/>
      <c r="HSY58" s="132"/>
      <c r="HSZ58" s="132"/>
      <c r="HTA58" s="132"/>
      <c r="HTB58" s="132"/>
      <c r="HTC58" s="132"/>
      <c r="HTD58" s="132"/>
      <c r="HTE58" s="137"/>
      <c r="HTF58" s="96"/>
      <c r="HTG58" s="138"/>
      <c r="HTH58" s="132"/>
      <c r="HTI58" s="132"/>
      <c r="HTJ58" s="132"/>
      <c r="HTK58" s="132"/>
      <c r="HTL58" s="132"/>
      <c r="HTM58" s="132"/>
      <c r="HTN58" s="132"/>
      <c r="HTO58" s="132"/>
      <c r="HTP58" s="132"/>
      <c r="HTQ58" s="132"/>
      <c r="HTR58" s="132"/>
      <c r="HTS58" s="132"/>
      <c r="HTT58" s="137"/>
      <c r="HTU58" s="96"/>
      <c r="HTV58" s="138"/>
      <c r="HTW58" s="132"/>
      <c r="HTX58" s="132"/>
      <c r="HTY58" s="132"/>
      <c r="HTZ58" s="132"/>
      <c r="HUA58" s="132"/>
      <c r="HUB58" s="132"/>
      <c r="HUC58" s="132"/>
      <c r="HUD58" s="132"/>
      <c r="HUE58" s="132"/>
      <c r="HUF58" s="132"/>
      <c r="HUG58" s="132"/>
      <c r="HUH58" s="132"/>
      <c r="HUI58" s="137"/>
      <c r="HUJ58" s="96"/>
      <c r="HUK58" s="138"/>
      <c r="HUL58" s="132"/>
      <c r="HUM58" s="132"/>
      <c r="HUN58" s="132"/>
      <c r="HUO58" s="132"/>
      <c r="HUP58" s="132"/>
      <c r="HUQ58" s="132"/>
      <c r="HUR58" s="132"/>
      <c r="HUS58" s="132"/>
      <c r="HUT58" s="132"/>
      <c r="HUU58" s="132"/>
      <c r="HUV58" s="132"/>
      <c r="HUW58" s="132"/>
      <c r="HUX58" s="137"/>
      <c r="HUY58" s="96"/>
      <c r="HUZ58" s="138"/>
      <c r="HVA58" s="132"/>
      <c r="HVB58" s="132"/>
      <c r="HVC58" s="132"/>
      <c r="HVD58" s="132"/>
      <c r="HVE58" s="132"/>
      <c r="HVF58" s="132"/>
      <c r="HVG58" s="132"/>
      <c r="HVH58" s="132"/>
      <c r="HVI58" s="132"/>
      <c r="HVJ58" s="132"/>
      <c r="HVK58" s="132"/>
      <c r="HVL58" s="132"/>
      <c r="HVM58" s="137"/>
      <c r="HVN58" s="96"/>
      <c r="HVO58" s="138"/>
      <c r="HVP58" s="132"/>
      <c r="HVQ58" s="132"/>
      <c r="HVR58" s="132"/>
      <c r="HVS58" s="132"/>
      <c r="HVT58" s="132"/>
      <c r="HVU58" s="132"/>
      <c r="HVV58" s="132"/>
      <c r="HVW58" s="132"/>
      <c r="HVX58" s="132"/>
      <c r="HVY58" s="132"/>
      <c r="HVZ58" s="132"/>
      <c r="HWA58" s="132"/>
      <c r="HWB58" s="137"/>
      <c r="HWC58" s="96"/>
      <c r="HWD58" s="138"/>
      <c r="HWE58" s="132"/>
      <c r="HWF58" s="132"/>
      <c r="HWG58" s="132"/>
      <c r="HWH58" s="132"/>
      <c r="HWI58" s="132"/>
      <c r="HWJ58" s="132"/>
      <c r="HWK58" s="132"/>
      <c r="HWL58" s="132"/>
      <c r="HWM58" s="132"/>
      <c r="HWN58" s="132"/>
      <c r="HWO58" s="132"/>
      <c r="HWP58" s="132"/>
      <c r="HWQ58" s="137"/>
      <c r="HWR58" s="96"/>
      <c r="HWS58" s="138"/>
      <c r="HWT58" s="132"/>
      <c r="HWU58" s="132"/>
      <c r="HWV58" s="132"/>
      <c r="HWW58" s="132"/>
      <c r="HWX58" s="132"/>
      <c r="HWY58" s="132"/>
      <c r="HWZ58" s="132"/>
      <c r="HXA58" s="132"/>
      <c r="HXB58" s="132"/>
      <c r="HXC58" s="132"/>
      <c r="HXD58" s="132"/>
      <c r="HXE58" s="132"/>
      <c r="HXF58" s="137"/>
      <c r="HXG58" s="96"/>
      <c r="HXH58" s="138"/>
      <c r="HXI58" s="132"/>
      <c r="HXJ58" s="132"/>
      <c r="HXK58" s="132"/>
      <c r="HXL58" s="132"/>
      <c r="HXM58" s="132"/>
      <c r="HXN58" s="132"/>
      <c r="HXO58" s="132"/>
      <c r="HXP58" s="132"/>
      <c r="HXQ58" s="132"/>
      <c r="HXR58" s="132"/>
      <c r="HXS58" s="132"/>
      <c r="HXT58" s="132"/>
      <c r="HXU58" s="137"/>
      <c r="HXV58" s="96"/>
      <c r="HXW58" s="138"/>
      <c r="HXX58" s="132"/>
      <c r="HXY58" s="132"/>
      <c r="HXZ58" s="132"/>
      <c r="HYA58" s="132"/>
      <c r="HYB58" s="132"/>
      <c r="HYC58" s="132"/>
      <c r="HYD58" s="132"/>
      <c r="HYE58" s="132"/>
      <c r="HYF58" s="132"/>
      <c r="HYG58" s="132"/>
      <c r="HYH58" s="132"/>
      <c r="HYI58" s="132"/>
      <c r="HYJ58" s="137"/>
      <c r="HYK58" s="96"/>
      <c r="HYL58" s="138"/>
      <c r="HYM58" s="132"/>
      <c r="HYN58" s="132"/>
      <c r="HYO58" s="132"/>
      <c r="HYP58" s="132"/>
      <c r="HYQ58" s="132"/>
      <c r="HYR58" s="132"/>
      <c r="HYS58" s="132"/>
      <c r="HYT58" s="132"/>
      <c r="HYU58" s="132"/>
      <c r="HYV58" s="132"/>
      <c r="HYW58" s="132"/>
      <c r="HYX58" s="132"/>
      <c r="HYY58" s="137"/>
      <c r="HYZ58" s="96"/>
      <c r="HZA58" s="138"/>
      <c r="HZB58" s="132"/>
      <c r="HZC58" s="132"/>
      <c r="HZD58" s="132"/>
      <c r="HZE58" s="132"/>
      <c r="HZF58" s="132"/>
      <c r="HZG58" s="132"/>
      <c r="HZH58" s="132"/>
      <c r="HZI58" s="132"/>
      <c r="HZJ58" s="132"/>
      <c r="HZK58" s="132"/>
      <c r="HZL58" s="132"/>
      <c r="HZM58" s="132"/>
      <c r="HZN58" s="137"/>
      <c r="HZO58" s="96"/>
      <c r="HZP58" s="138"/>
      <c r="HZQ58" s="132"/>
      <c r="HZR58" s="132"/>
      <c r="HZS58" s="132"/>
      <c r="HZT58" s="132"/>
      <c r="HZU58" s="132"/>
      <c r="HZV58" s="132"/>
      <c r="HZW58" s="132"/>
      <c r="HZX58" s="132"/>
      <c r="HZY58" s="132"/>
      <c r="HZZ58" s="132"/>
      <c r="IAA58" s="132"/>
      <c r="IAB58" s="132"/>
      <c r="IAC58" s="137"/>
      <c r="IAD58" s="96"/>
      <c r="IAE58" s="138"/>
      <c r="IAF58" s="132"/>
      <c r="IAG58" s="132"/>
      <c r="IAH58" s="132"/>
      <c r="IAI58" s="132"/>
      <c r="IAJ58" s="132"/>
      <c r="IAK58" s="132"/>
      <c r="IAL58" s="132"/>
      <c r="IAM58" s="132"/>
      <c r="IAN58" s="132"/>
      <c r="IAO58" s="132"/>
      <c r="IAP58" s="132"/>
      <c r="IAQ58" s="132"/>
      <c r="IAR58" s="137"/>
      <c r="IAS58" s="96"/>
      <c r="IAT58" s="138"/>
      <c r="IAU58" s="132"/>
      <c r="IAV58" s="132"/>
      <c r="IAW58" s="132"/>
      <c r="IAX58" s="132"/>
      <c r="IAY58" s="132"/>
      <c r="IAZ58" s="132"/>
      <c r="IBA58" s="132"/>
      <c r="IBB58" s="132"/>
      <c r="IBC58" s="132"/>
      <c r="IBD58" s="132"/>
      <c r="IBE58" s="132"/>
      <c r="IBF58" s="132"/>
      <c r="IBG58" s="137"/>
      <c r="IBH58" s="96"/>
      <c r="IBI58" s="138"/>
      <c r="IBJ58" s="132"/>
      <c r="IBK58" s="132"/>
      <c r="IBL58" s="132"/>
      <c r="IBM58" s="132"/>
      <c r="IBN58" s="132"/>
      <c r="IBO58" s="132"/>
      <c r="IBP58" s="132"/>
      <c r="IBQ58" s="132"/>
      <c r="IBR58" s="132"/>
      <c r="IBS58" s="132"/>
      <c r="IBT58" s="132"/>
      <c r="IBU58" s="132"/>
      <c r="IBV58" s="137"/>
      <c r="IBW58" s="96"/>
      <c r="IBX58" s="138"/>
      <c r="IBY58" s="132"/>
      <c r="IBZ58" s="132"/>
      <c r="ICA58" s="132"/>
      <c r="ICB58" s="132"/>
      <c r="ICC58" s="132"/>
      <c r="ICD58" s="132"/>
      <c r="ICE58" s="132"/>
      <c r="ICF58" s="132"/>
      <c r="ICG58" s="132"/>
      <c r="ICH58" s="132"/>
      <c r="ICI58" s="132"/>
      <c r="ICJ58" s="132"/>
      <c r="ICK58" s="137"/>
      <c r="ICL58" s="96"/>
      <c r="ICM58" s="138"/>
      <c r="ICN58" s="132"/>
      <c r="ICO58" s="132"/>
      <c r="ICP58" s="132"/>
      <c r="ICQ58" s="132"/>
      <c r="ICR58" s="132"/>
      <c r="ICS58" s="132"/>
      <c r="ICT58" s="132"/>
      <c r="ICU58" s="132"/>
      <c r="ICV58" s="132"/>
      <c r="ICW58" s="132"/>
      <c r="ICX58" s="132"/>
      <c r="ICY58" s="132"/>
      <c r="ICZ58" s="137"/>
      <c r="IDA58" s="96"/>
      <c r="IDB58" s="138"/>
      <c r="IDC58" s="132"/>
      <c r="IDD58" s="132"/>
      <c r="IDE58" s="132"/>
      <c r="IDF58" s="132"/>
      <c r="IDG58" s="132"/>
      <c r="IDH58" s="132"/>
      <c r="IDI58" s="132"/>
      <c r="IDJ58" s="132"/>
      <c r="IDK58" s="132"/>
      <c r="IDL58" s="132"/>
      <c r="IDM58" s="132"/>
      <c r="IDN58" s="132"/>
      <c r="IDO58" s="137"/>
      <c r="IDP58" s="96"/>
      <c r="IDQ58" s="138"/>
      <c r="IDR58" s="132"/>
      <c r="IDS58" s="132"/>
      <c r="IDT58" s="132"/>
      <c r="IDU58" s="132"/>
      <c r="IDV58" s="132"/>
      <c r="IDW58" s="132"/>
      <c r="IDX58" s="132"/>
      <c r="IDY58" s="132"/>
      <c r="IDZ58" s="132"/>
      <c r="IEA58" s="132"/>
      <c r="IEB58" s="132"/>
      <c r="IEC58" s="132"/>
      <c r="IED58" s="137"/>
      <c r="IEE58" s="96"/>
      <c r="IEF58" s="138"/>
      <c r="IEG58" s="132"/>
      <c r="IEH58" s="132"/>
      <c r="IEI58" s="132"/>
      <c r="IEJ58" s="132"/>
      <c r="IEK58" s="132"/>
      <c r="IEL58" s="132"/>
      <c r="IEM58" s="132"/>
      <c r="IEN58" s="132"/>
      <c r="IEO58" s="132"/>
      <c r="IEP58" s="132"/>
      <c r="IEQ58" s="132"/>
      <c r="IER58" s="132"/>
      <c r="IES58" s="137"/>
      <c r="IET58" s="96"/>
      <c r="IEU58" s="138"/>
      <c r="IEV58" s="132"/>
      <c r="IEW58" s="132"/>
      <c r="IEX58" s="132"/>
      <c r="IEY58" s="132"/>
      <c r="IEZ58" s="132"/>
      <c r="IFA58" s="132"/>
      <c r="IFB58" s="132"/>
      <c r="IFC58" s="132"/>
      <c r="IFD58" s="132"/>
      <c r="IFE58" s="132"/>
      <c r="IFF58" s="132"/>
      <c r="IFG58" s="132"/>
      <c r="IFH58" s="137"/>
      <c r="IFI58" s="96"/>
      <c r="IFJ58" s="138"/>
      <c r="IFK58" s="132"/>
      <c r="IFL58" s="132"/>
      <c r="IFM58" s="132"/>
      <c r="IFN58" s="132"/>
      <c r="IFO58" s="132"/>
      <c r="IFP58" s="132"/>
      <c r="IFQ58" s="132"/>
      <c r="IFR58" s="132"/>
      <c r="IFS58" s="132"/>
      <c r="IFT58" s="132"/>
      <c r="IFU58" s="132"/>
      <c r="IFV58" s="132"/>
      <c r="IFW58" s="137"/>
      <c r="IFX58" s="96"/>
      <c r="IFY58" s="138"/>
      <c r="IFZ58" s="132"/>
      <c r="IGA58" s="132"/>
      <c r="IGB58" s="132"/>
      <c r="IGC58" s="132"/>
      <c r="IGD58" s="132"/>
      <c r="IGE58" s="132"/>
      <c r="IGF58" s="132"/>
      <c r="IGG58" s="132"/>
      <c r="IGH58" s="132"/>
      <c r="IGI58" s="132"/>
      <c r="IGJ58" s="132"/>
      <c r="IGK58" s="132"/>
      <c r="IGL58" s="137"/>
      <c r="IGM58" s="96"/>
      <c r="IGN58" s="138"/>
      <c r="IGO58" s="132"/>
      <c r="IGP58" s="132"/>
      <c r="IGQ58" s="132"/>
      <c r="IGR58" s="132"/>
      <c r="IGS58" s="132"/>
      <c r="IGT58" s="132"/>
      <c r="IGU58" s="132"/>
      <c r="IGV58" s="132"/>
      <c r="IGW58" s="132"/>
      <c r="IGX58" s="132"/>
      <c r="IGY58" s="132"/>
      <c r="IGZ58" s="132"/>
      <c r="IHA58" s="137"/>
      <c r="IHB58" s="96"/>
      <c r="IHC58" s="138"/>
      <c r="IHD58" s="132"/>
      <c r="IHE58" s="132"/>
      <c r="IHF58" s="132"/>
      <c r="IHG58" s="132"/>
      <c r="IHH58" s="132"/>
      <c r="IHI58" s="132"/>
      <c r="IHJ58" s="132"/>
      <c r="IHK58" s="132"/>
      <c r="IHL58" s="132"/>
      <c r="IHM58" s="132"/>
      <c r="IHN58" s="132"/>
      <c r="IHO58" s="132"/>
      <c r="IHP58" s="137"/>
      <c r="IHQ58" s="96"/>
      <c r="IHR58" s="138"/>
      <c r="IHS58" s="132"/>
      <c r="IHT58" s="132"/>
      <c r="IHU58" s="132"/>
      <c r="IHV58" s="132"/>
      <c r="IHW58" s="132"/>
      <c r="IHX58" s="132"/>
      <c r="IHY58" s="132"/>
      <c r="IHZ58" s="132"/>
      <c r="IIA58" s="132"/>
      <c r="IIB58" s="132"/>
      <c r="IIC58" s="132"/>
      <c r="IID58" s="132"/>
      <c r="IIE58" s="137"/>
      <c r="IIF58" s="96"/>
      <c r="IIG58" s="138"/>
      <c r="IIH58" s="132"/>
      <c r="III58" s="132"/>
      <c r="IIJ58" s="132"/>
      <c r="IIK58" s="132"/>
      <c r="IIL58" s="132"/>
      <c r="IIM58" s="132"/>
      <c r="IIN58" s="132"/>
      <c r="IIO58" s="132"/>
      <c r="IIP58" s="132"/>
      <c r="IIQ58" s="132"/>
      <c r="IIR58" s="132"/>
      <c r="IIS58" s="132"/>
      <c r="IIT58" s="137"/>
      <c r="IIU58" s="96"/>
      <c r="IIV58" s="138"/>
      <c r="IIW58" s="132"/>
      <c r="IIX58" s="132"/>
      <c r="IIY58" s="132"/>
      <c r="IIZ58" s="132"/>
      <c r="IJA58" s="132"/>
      <c r="IJB58" s="132"/>
      <c r="IJC58" s="132"/>
      <c r="IJD58" s="132"/>
      <c r="IJE58" s="132"/>
      <c r="IJF58" s="132"/>
      <c r="IJG58" s="132"/>
      <c r="IJH58" s="132"/>
      <c r="IJI58" s="137"/>
      <c r="IJJ58" s="96"/>
      <c r="IJK58" s="138"/>
      <c r="IJL58" s="132"/>
      <c r="IJM58" s="132"/>
      <c r="IJN58" s="132"/>
      <c r="IJO58" s="132"/>
      <c r="IJP58" s="132"/>
      <c r="IJQ58" s="132"/>
      <c r="IJR58" s="132"/>
      <c r="IJS58" s="132"/>
      <c r="IJT58" s="132"/>
      <c r="IJU58" s="132"/>
      <c r="IJV58" s="132"/>
      <c r="IJW58" s="132"/>
      <c r="IJX58" s="137"/>
      <c r="IJY58" s="96"/>
      <c r="IJZ58" s="138"/>
      <c r="IKA58" s="132"/>
      <c r="IKB58" s="132"/>
      <c r="IKC58" s="132"/>
      <c r="IKD58" s="132"/>
      <c r="IKE58" s="132"/>
      <c r="IKF58" s="132"/>
      <c r="IKG58" s="132"/>
      <c r="IKH58" s="132"/>
      <c r="IKI58" s="132"/>
      <c r="IKJ58" s="132"/>
      <c r="IKK58" s="132"/>
      <c r="IKL58" s="132"/>
      <c r="IKM58" s="137"/>
      <c r="IKN58" s="96"/>
      <c r="IKO58" s="138"/>
      <c r="IKP58" s="132"/>
      <c r="IKQ58" s="132"/>
      <c r="IKR58" s="132"/>
      <c r="IKS58" s="132"/>
      <c r="IKT58" s="132"/>
      <c r="IKU58" s="132"/>
      <c r="IKV58" s="132"/>
      <c r="IKW58" s="132"/>
      <c r="IKX58" s="132"/>
      <c r="IKY58" s="132"/>
      <c r="IKZ58" s="132"/>
      <c r="ILA58" s="132"/>
      <c r="ILB58" s="137"/>
      <c r="ILC58" s="96"/>
      <c r="ILD58" s="138"/>
      <c r="ILE58" s="132"/>
      <c r="ILF58" s="132"/>
      <c r="ILG58" s="132"/>
      <c r="ILH58" s="132"/>
      <c r="ILI58" s="132"/>
      <c r="ILJ58" s="132"/>
      <c r="ILK58" s="132"/>
      <c r="ILL58" s="132"/>
      <c r="ILM58" s="132"/>
      <c r="ILN58" s="132"/>
      <c r="ILO58" s="132"/>
      <c r="ILP58" s="132"/>
      <c r="ILQ58" s="137"/>
      <c r="ILR58" s="96"/>
      <c r="ILS58" s="138"/>
      <c r="ILT58" s="132"/>
      <c r="ILU58" s="132"/>
      <c r="ILV58" s="132"/>
      <c r="ILW58" s="132"/>
      <c r="ILX58" s="132"/>
      <c r="ILY58" s="132"/>
      <c r="ILZ58" s="132"/>
      <c r="IMA58" s="132"/>
      <c r="IMB58" s="132"/>
      <c r="IMC58" s="132"/>
      <c r="IMD58" s="132"/>
      <c r="IME58" s="132"/>
      <c r="IMF58" s="137"/>
      <c r="IMG58" s="96"/>
      <c r="IMH58" s="138"/>
      <c r="IMI58" s="132"/>
      <c r="IMJ58" s="132"/>
      <c r="IMK58" s="132"/>
      <c r="IML58" s="132"/>
      <c r="IMM58" s="132"/>
      <c r="IMN58" s="132"/>
      <c r="IMO58" s="132"/>
      <c r="IMP58" s="132"/>
      <c r="IMQ58" s="132"/>
      <c r="IMR58" s="132"/>
      <c r="IMS58" s="132"/>
      <c r="IMT58" s="132"/>
      <c r="IMU58" s="137"/>
      <c r="IMV58" s="96"/>
      <c r="IMW58" s="138"/>
      <c r="IMX58" s="132"/>
      <c r="IMY58" s="132"/>
      <c r="IMZ58" s="132"/>
      <c r="INA58" s="132"/>
      <c r="INB58" s="132"/>
      <c r="INC58" s="132"/>
      <c r="IND58" s="132"/>
      <c r="INE58" s="132"/>
      <c r="INF58" s="132"/>
      <c r="ING58" s="132"/>
      <c r="INH58" s="132"/>
      <c r="INI58" s="132"/>
      <c r="INJ58" s="137"/>
      <c r="INK58" s="96"/>
      <c r="INL58" s="138"/>
      <c r="INM58" s="132"/>
      <c r="INN58" s="132"/>
      <c r="INO58" s="132"/>
      <c r="INP58" s="132"/>
      <c r="INQ58" s="132"/>
      <c r="INR58" s="132"/>
      <c r="INS58" s="132"/>
      <c r="INT58" s="132"/>
      <c r="INU58" s="132"/>
      <c r="INV58" s="132"/>
      <c r="INW58" s="132"/>
      <c r="INX58" s="132"/>
      <c r="INY58" s="137"/>
      <c r="INZ58" s="96"/>
      <c r="IOA58" s="138"/>
      <c r="IOB58" s="132"/>
      <c r="IOC58" s="132"/>
      <c r="IOD58" s="132"/>
      <c r="IOE58" s="132"/>
      <c r="IOF58" s="132"/>
      <c r="IOG58" s="132"/>
      <c r="IOH58" s="132"/>
      <c r="IOI58" s="132"/>
      <c r="IOJ58" s="132"/>
      <c r="IOK58" s="132"/>
      <c r="IOL58" s="132"/>
      <c r="IOM58" s="132"/>
      <c r="ION58" s="137"/>
      <c r="IOO58" s="96"/>
      <c r="IOP58" s="138"/>
      <c r="IOQ58" s="132"/>
      <c r="IOR58" s="132"/>
      <c r="IOS58" s="132"/>
      <c r="IOT58" s="132"/>
      <c r="IOU58" s="132"/>
      <c r="IOV58" s="132"/>
      <c r="IOW58" s="132"/>
      <c r="IOX58" s="132"/>
      <c r="IOY58" s="132"/>
      <c r="IOZ58" s="132"/>
      <c r="IPA58" s="132"/>
      <c r="IPB58" s="132"/>
      <c r="IPC58" s="137"/>
      <c r="IPD58" s="96"/>
      <c r="IPE58" s="138"/>
      <c r="IPF58" s="132"/>
      <c r="IPG58" s="132"/>
      <c r="IPH58" s="132"/>
      <c r="IPI58" s="132"/>
      <c r="IPJ58" s="132"/>
      <c r="IPK58" s="132"/>
      <c r="IPL58" s="132"/>
      <c r="IPM58" s="132"/>
      <c r="IPN58" s="132"/>
      <c r="IPO58" s="132"/>
      <c r="IPP58" s="132"/>
      <c r="IPQ58" s="132"/>
      <c r="IPR58" s="137"/>
      <c r="IPS58" s="96"/>
      <c r="IPT58" s="138"/>
      <c r="IPU58" s="132"/>
      <c r="IPV58" s="132"/>
      <c r="IPW58" s="132"/>
      <c r="IPX58" s="132"/>
      <c r="IPY58" s="132"/>
      <c r="IPZ58" s="132"/>
      <c r="IQA58" s="132"/>
      <c r="IQB58" s="132"/>
      <c r="IQC58" s="132"/>
      <c r="IQD58" s="132"/>
      <c r="IQE58" s="132"/>
      <c r="IQF58" s="132"/>
      <c r="IQG58" s="137"/>
      <c r="IQH58" s="96"/>
      <c r="IQI58" s="138"/>
      <c r="IQJ58" s="132"/>
      <c r="IQK58" s="132"/>
      <c r="IQL58" s="132"/>
      <c r="IQM58" s="132"/>
      <c r="IQN58" s="132"/>
      <c r="IQO58" s="132"/>
      <c r="IQP58" s="132"/>
      <c r="IQQ58" s="132"/>
      <c r="IQR58" s="132"/>
      <c r="IQS58" s="132"/>
      <c r="IQT58" s="132"/>
      <c r="IQU58" s="132"/>
      <c r="IQV58" s="137"/>
      <c r="IQW58" s="96"/>
      <c r="IQX58" s="138"/>
      <c r="IQY58" s="132"/>
      <c r="IQZ58" s="132"/>
      <c r="IRA58" s="132"/>
      <c r="IRB58" s="132"/>
      <c r="IRC58" s="132"/>
      <c r="IRD58" s="132"/>
      <c r="IRE58" s="132"/>
      <c r="IRF58" s="132"/>
      <c r="IRG58" s="132"/>
      <c r="IRH58" s="132"/>
      <c r="IRI58" s="132"/>
      <c r="IRJ58" s="132"/>
      <c r="IRK58" s="137"/>
      <c r="IRL58" s="96"/>
      <c r="IRM58" s="138"/>
      <c r="IRN58" s="132"/>
      <c r="IRO58" s="132"/>
      <c r="IRP58" s="132"/>
      <c r="IRQ58" s="132"/>
      <c r="IRR58" s="132"/>
      <c r="IRS58" s="132"/>
      <c r="IRT58" s="132"/>
      <c r="IRU58" s="132"/>
      <c r="IRV58" s="132"/>
      <c r="IRW58" s="132"/>
      <c r="IRX58" s="132"/>
      <c r="IRY58" s="132"/>
      <c r="IRZ58" s="137"/>
      <c r="ISA58" s="96"/>
      <c r="ISB58" s="138"/>
      <c r="ISC58" s="132"/>
      <c r="ISD58" s="132"/>
      <c r="ISE58" s="132"/>
      <c r="ISF58" s="132"/>
      <c r="ISG58" s="132"/>
      <c r="ISH58" s="132"/>
      <c r="ISI58" s="132"/>
      <c r="ISJ58" s="132"/>
      <c r="ISK58" s="132"/>
      <c r="ISL58" s="132"/>
      <c r="ISM58" s="132"/>
      <c r="ISN58" s="132"/>
      <c r="ISO58" s="137"/>
      <c r="ISP58" s="96"/>
      <c r="ISQ58" s="138"/>
      <c r="ISR58" s="132"/>
      <c r="ISS58" s="132"/>
      <c r="IST58" s="132"/>
      <c r="ISU58" s="132"/>
      <c r="ISV58" s="132"/>
      <c r="ISW58" s="132"/>
      <c r="ISX58" s="132"/>
      <c r="ISY58" s="132"/>
      <c r="ISZ58" s="132"/>
      <c r="ITA58" s="132"/>
      <c r="ITB58" s="132"/>
      <c r="ITC58" s="132"/>
      <c r="ITD58" s="137"/>
      <c r="ITE58" s="96"/>
      <c r="ITF58" s="138"/>
      <c r="ITG58" s="132"/>
      <c r="ITH58" s="132"/>
      <c r="ITI58" s="132"/>
      <c r="ITJ58" s="132"/>
      <c r="ITK58" s="132"/>
      <c r="ITL58" s="132"/>
      <c r="ITM58" s="132"/>
      <c r="ITN58" s="132"/>
      <c r="ITO58" s="132"/>
      <c r="ITP58" s="132"/>
      <c r="ITQ58" s="132"/>
      <c r="ITR58" s="132"/>
      <c r="ITS58" s="137"/>
      <c r="ITT58" s="96"/>
      <c r="ITU58" s="138"/>
      <c r="ITV58" s="132"/>
      <c r="ITW58" s="132"/>
      <c r="ITX58" s="132"/>
      <c r="ITY58" s="132"/>
      <c r="ITZ58" s="132"/>
      <c r="IUA58" s="132"/>
      <c r="IUB58" s="132"/>
      <c r="IUC58" s="132"/>
      <c r="IUD58" s="132"/>
      <c r="IUE58" s="132"/>
      <c r="IUF58" s="132"/>
      <c r="IUG58" s="132"/>
      <c r="IUH58" s="137"/>
      <c r="IUI58" s="96"/>
      <c r="IUJ58" s="138"/>
      <c r="IUK58" s="132"/>
      <c r="IUL58" s="132"/>
      <c r="IUM58" s="132"/>
      <c r="IUN58" s="132"/>
      <c r="IUO58" s="132"/>
      <c r="IUP58" s="132"/>
      <c r="IUQ58" s="132"/>
      <c r="IUR58" s="132"/>
      <c r="IUS58" s="132"/>
      <c r="IUT58" s="132"/>
      <c r="IUU58" s="132"/>
      <c r="IUV58" s="132"/>
      <c r="IUW58" s="137"/>
      <c r="IUX58" s="96"/>
      <c r="IUY58" s="138"/>
      <c r="IUZ58" s="132"/>
      <c r="IVA58" s="132"/>
      <c r="IVB58" s="132"/>
      <c r="IVC58" s="132"/>
      <c r="IVD58" s="132"/>
      <c r="IVE58" s="132"/>
      <c r="IVF58" s="132"/>
      <c r="IVG58" s="132"/>
      <c r="IVH58" s="132"/>
      <c r="IVI58" s="132"/>
      <c r="IVJ58" s="132"/>
      <c r="IVK58" s="132"/>
      <c r="IVL58" s="137"/>
      <c r="IVM58" s="96"/>
      <c r="IVN58" s="138"/>
      <c r="IVO58" s="132"/>
      <c r="IVP58" s="132"/>
      <c r="IVQ58" s="132"/>
      <c r="IVR58" s="132"/>
      <c r="IVS58" s="132"/>
      <c r="IVT58" s="132"/>
      <c r="IVU58" s="132"/>
      <c r="IVV58" s="132"/>
      <c r="IVW58" s="132"/>
      <c r="IVX58" s="132"/>
      <c r="IVY58" s="132"/>
      <c r="IVZ58" s="132"/>
      <c r="IWA58" s="137"/>
      <c r="IWB58" s="96"/>
      <c r="IWC58" s="138"/>
      <c r="IWD58" s="132"/>
      <c r="IWE58" s="132"/>
      <c r="IWF58" s="132"/>
      <c r="IWG58" s="132"/>
      <c r="IWH58" s="132"/>
      <c r="IWI58" s="132"/>
      <c r="IWJ58" s="132"/>
      <c r="IWK58" s="132"/>
      <c r="IWL58" s="132"/>
      <c r="IWM58" s="132"/>
      <c r="IWN58" s="132"/>
      <c r="IWO58" s="132"/>
      <c r="IWP58" s="137"/>
      <c r="IWQ58" s="96"/>
      <c r="IWR58" s="138"/>
      <c r="IWS58" s="132"/>
      <c r="IWT58" s="132"/>
      <c r="IWU58" s="132"/>
      <c r="IWV58" s="132"/>
      <c r="IWW58" s="132"/>
      <c r="IWX58" s="132"/>
      <c r="IWY58" s="132"/>
      <c r="IWZ58" s="132"/>
      <c r="IXA58" s="132"/>
      <c r="IXB58" s="132"/>
      <c r="IXC58" s="132"/>
      <c r="IXD58" s="132"/>
      <c r="IXE58" s="137"/>
      <c r="IXF58" s="96"/>
      <c r="IXG58" s="138"/>
      <c r="IXH58" s="132"/>
      <c r="IXI58" s="132"/>
      <c r="IXJ58" s="132"/>
      <c r="IXK58" s="132"/>
      <c r="IXL58" s="132"/>
      <c r="IXM58" s="132"/>
      <c r="IXN58" s="132"/>
      <c r="IXO58" s="132"/>
      <c r="IXP58" s="132"/>
      <c r="IXQ58" s="132"/>
      <c r="IXR58" s="132"/>
      <c r="IXS58" s="132"/>
      <c r="IXT58" s="137"/>
      <c r="IXU58" s="96"/>
      <c r="IXV58" s="138"/>
      <c r="IXW58" s="132"/>
      <c r="IXX58" s="132"/>
      <c r="IXY58" s="132"/>
      <c r="IXZ58" s="132"/>
      <c r="IYA58" s="132"/>
      <c r="IYB58" s="132"/>
      <c r="IYC58" s="132"/>
      <c r="IYD58" s="132"/>
      <c r="IYE58" s="132"/>
      <c r="IYF58" s="132"/>
      <c r="IYG58" s="132"/>
      <c r="IYH58" s="132"/>
      <c r="IYI58" s="137"/>
      <c r="IYJ58" s="96"/>
      <c r="IYK58" s="138"/>
      <c r="IYL58" s="132"/>
      <c r="IYM58" s="132"/>
      <c r="IYN58" s="132"/>
      <c r="IYO58" s="132"/>
      <c r="IYP58" s="132"/>
      <c r="IYQ58" s="132"/>
      <c r="IYR58" s="132"/>
      <c r="IYS58" s="132"/>
      <c r="IYT58" s="132"/>
      <c r="IYU58" s="132"/>
      <c r="IYV58" s="132"/>
      <c r="IYW58" s="132"/>
      <c r="IYX58" s="137"/>
      <c r="IYY58" s="96"/>
      <c r="IYZ58" s="138"/>
      <c r="IZA58" s="132"/>
      <c r="IZB58" s="132"/>
      <c r="IZC58" s="132"/>
      <c r="IZD58" s="132"/>
      <c r="IZE58" s="132"/>
      <c r="IZF58" s="132"/>
      <c r="IZG58" s="132"/>
      <c r="IZH58" s="132"/>
      <c r="IZI58" s="132"/>
      <c r="IZJ58" s="132"/>
      <c r="IZK58" s="132"/>
      <c r="IZL58" s="132"/>
      <c r="IZM58" s="137"/>
      <c r="IZN58" s="96"/>
      <c r="IZO58" s="138"/>
      <c r="IZP58" s="132"/>
      <c r="IZQ58" s="132"/>
      <c r="IZR58" s="132"/>
      <c r="IZS58" s="132"/>
      <c r="IZT58" s="132"/>
      <c r="IZU58" s="132"/>
      <c r="IZV58" s="132"/>
      <c r="IZW58" s="132"/>
      <c r="IZX58" s="132"/>
      <c r="IZY58" s="132"/>
      <c r="IZZ58" s="132"/>
      <c r="JAA58" s="132"/>
      <c r="JAB58" s="137"/>
      <c r="JAC58" s="96"/>
      <c r="JAD58" s="138"/>
      <c r="JAE58" s="132"/>
      <c r="JAF58" s="132"/>
      <c r="JAG58" s="132"/>
      <c r="JAH58" s="132"/>
      <c r="JAI58" s="132"/>
      <c r="JAJ58" s="132"/>
      <c r="JAK58" s="132"/>
      <c r="JAL58" s="132"/>
      <c r="JAM58" s="132"/>
      <c r="JAN58" s="132"/>
      <c r="JAO58" s="132"/>
      <c r="JAP58" s="132"/>
      <c r="JAQ58" s="137"/>
      <c r="JAR58" s="96"/>
      <c r="JAS58" s="138"/>
      <c r="JAT58" s="132"/>
      <c r="JAU58" s="132"/>
      <c r="JAV58" s="132"/>
      <c r="JAW58" s="132"/>
      <c r="JAX58" s="132"/>
      <c r="JAY58" s="132"/>
      <c r="JAZ58" s="132"/>
      <c r="JBA58" s="132"/>
      <c r="JBB58" s="132"/>
      <c r="JBC58" s="132"/>
      <c r="JBD58" s="132"/>
      <c r="JBE58" s="132"/>
      <c r="JBF58" s="137"/>
      <c r="JBG58" s="96"/>
      <c r="JBH58" s="138"/>
      <c r="JBI58" s="132"/>
      <c r="JBJ58" s="132"/>
      <c r="JBK58" s="132"/>
      <c r="JBL58" s="132"/>
      <c r="JBM58" s="132"/>
      <c r="JBN58" s="132"/>
      <c r="JBO58" s="132"/>
      <c r="JBP58" s="132"/>
      <c r="JBQ58" s="132"/>
      <c r="JBR58" s="132"/>
      <c r="JBS58" s="132"/>
      <c r="JBT58" s="132"/>
      <c r="JBU58" s="137"/>
      <c r="JBV58" s="96"/>
      <c r="JBW58" s="138"/>
      <c r="JBX58" s="132"/>
      <c r="JBY58" s="132"/>
      <c r="JBZ58" s="132"/>
      <c r="JCA58" s="132"/>
      <c r="JCB58" s="132"/>
      <c r="JCC58" s="132"/>
      <c r="JCD58" s="132"/>
      <c r="JCE58" s="132"/>
      <c r="JCF58" s="132"/>
      <c r="JCG58" s="132"/>
      <c r="JCH58" s="132"/>
      <c r="JCI58" s="132"/>
      <c r="JCJ58" s="137"/>
      <c r="JCK58" s="96"/>
      <c r="JCL58" s="138"/>
      <c r="JCM58" s="132"/>
      <c r="JCN58" s="132"/>
      <c r="JCO58" s="132"/>
      <c r="JCP58" s="132"/>
      <c r="JCQ58" s="132"/>
      <c r="JCR58" s="132"/>
      <c r="JCS58" s="132"/>
      <c r="JCT58" s="132"/>
      <c r="JCU58" s="132"/>
      <c r="JCV58" s="132"/>
      <c r="JCW58" s="132"/>
      <c r="JCX58" s="132"/>
      <c r="JCY58" s="137"/>
      <c r="JCZ58" s="96"/>
      <c r="JDA58" s="138"/>
      <c r="JDB58" s="132"/>
      <c r="JDC58" s="132"/>
      <c r="JDD58" s="132"/>
      <c r="JDE58" s="132"/>
      <c r="JDF58" s="132"/>
      <c r="JDG58" s="132"/>
      <c r="JDH58" s="132"/>
      <c r="JDI58" s="132"/>
      <c r="JDJ58" s="132"/>
      <c r="JDK58" s="132"/>
      <c r="JDL58" s="132"/>
      <c r="JDM58" s="132"/>
      <c r="JDN58" s="137"/>
      <c r="JDO58" s="96"/>
      <c r="JDP58" s="138"/>
      <c r="JDQ58" s="132"/>
      <c r="JDR58" s="132"/>
      <c r="JDS58" s="132"/>
      <c r="JDT58" s="132"/>
      <c r="JDU58" s="132"/>
      <c r="JDV58" s="132"/>
      <c r="JDW58" s="132"/>
      <c r="JDX58" s="132"/>
      <c r="JDY58" s="132"/>
      <c r="JDZ58" s="132"/>
      <c r="JEA58" s="132"/>
      <c r="JEB58" s="132"/>
      <c r="JEC58" s="137"/>
      <c r="JED58" s="96"/>
      <c r="JEE58" s="138"/>
      <c r="JEF58" s="132"/>
      <c r="JEG58" s="132"/>
      <c r="JEH58" s="132"/>
      <c r="JEI58" s="132"/>
      <c r="JEJ58" s="132"/>
      <c r="JEK58" s="132"/>
      <c r="JEL58" s="132"/>
      <c r="JEM58" s="132"/>
      <c r="JEN58" s="132"/>
      <c r="JEO58" s="132"/>
      <c r="JEP58" s="132"/>
      <c r="JEQ58" s="132"/>
      <c r="JER58" s="137"/>
      <c r="JES58" s="96"/>
      <c r="JET58" s="138"/>
      <c r="JEU58" s="132"/>
      <c r="JEV58" s="132"/>
      <c r="JEW58" s="132"/>
      <c r="JEX58" s="132"/>
      <c r="JEY58" s="132"/>
      <c r="JEZ58" s="132"/>
      <c r="JFA58" s="132"/>
      <c r="JFB58" s="132"/>
      <c r="JFC58" s="132"/>
      <c r="JFD58" s="132"/>
      <c r="JFE58" s="132"/>
      <c r="JFF58" s="132"/>
      <c r="JFG58" s="137"/>
      <c r="JFH58" s="96"/>
      <c r="JFI58" s="138"/>
      <c r="JFJ58" s="132"/>
      <c r="JFK58" s="132"/>
      <c r="JFL58" s="132"/>
      <c r="JFM58" s="132"/>
      <c r="JFN58" s="132"/>
      <c r="JFO58" s="132"/>
      <c r="JFP58" s="132"/>
      <c r="JFQ58" s="132"/>
      <c r="JFR58" s="132"/>
      <c r="JFS58" s="132"/>
      <c r="JFT58" s="132"/>
      <c r="JFU58" s="132"/>
      <c r="JFV58" s="137"/>
      <c r="JFW58" s="96"/>
      <c r="JFX58" s="138"/>
      <c r="JFY58" s="132"/>
      <c r="JFZ58" s="132"/>
      <c r="JGA58" s="132"/>
      <c r="JGB58" s="132"/>
      <c r="JGC58" s="132"/>
      <c r="JGD58" s="132"/>
      <c r="JGE58" s="132"/>
      <c r="JGF58" s="132"/>
      <c r="JGG58" s="132"/>
      <c r="JGH58" s="132"/>
      <c r="JGI58" s="132"/>
      <c r="JGJ58" s="132"/>
      <c r="JGK58" s="137"/>
      <c r="JGL58" s="96"/>
      <c r="JGM58" s="138"/>
      <c r="JGN58" s="132"/>
      <c r="JGO58" s="132"/>
      <c r="JGP58" s="132"/>
      <c r="JGQ58" s="132"/>
      <c r="JGR58" s="132"/>
      <c r="JGS58" s="132"/>
      <c r="JGT58" s="132"/>
      <c r="JGU58" s="132"/>
      <c r="JGV58" s="132"/>
      <c r="JGW58" s="132"/>
      <c r="JGX58" s="132"/>
      <c r="JGY58" s="132"/>
      <c r="JGZ58" s="137"/>
      <c r="JHA58" s="96"/>
      <c r="JHB58" s="138"/>
      <c r="JHC58" s="132"/>
      <c r="JHD58" s="132"/>
      <c r="JHE58" s="132"/>
      <c r="JHF58" s="132"/>
      <c r="JHG58" s="132"/>
      <c r="JHH58" s="132"/>
      <c r="JHI58" s="132"/>
      <c r="JHJ58" s="132"/>
      <c r="JHK58" s="132"/>
      <c r="JHL58" s="132"/>
      <c r="JHM58" s="132"/>
      <c r="JHN58" s="132"/>
      <c r="JHO58" s="137"/>
      <c r="JHP58" s="96"/>
      <c r="JHQ58" s="138"/>
      <c r="JHR58" s="132"/>
      <c r="JHS58" s="132"/>
      <c r="JHT58" s="132"/>
      <c r="JHU58" s="132"/>
      <c r="JHV58" s="132"/>
      <c r="JHW58" s="132"/>
      <c r="JHX58" s="132"/>
      <c r="JHY58" s="132"/>
      <c r="JHZ58" s="132"/>
      <c r="JIA58" s="132"/>
      <c r="JIB58" s="132"/>
      <c r="JIC58" s="132"/>
      <c r="JID58" s="137"/>
      <c r="JIE58" s="96"/>
      <c r="JIF58" s="138"/>
      <c r="JIG58" s="132"/>
      <c r="JIH58" s="132"/>
      <c r="JII58" s="132"/>
      <c r="JIJ58" s="132"/>
      <c r="JIK58" s="132"/>
      <c r="JIL58" s="132"/>
      <c r="JIM58" s="132"/>
      <c r="JIN58" s="132"/>
      <c r="JIO58" s="132"/>
      <c r="JIP58" s="132"/>
      <c r="JIQ58" s="132"/>
      <c r="JIR58" s="132"/>
      <c r="JIS58" s="137"/>
      <c r="JIT58" s="96"/>
      <c r="JIU58" s="138"/>
      <c r="JIV58" s="132"/>
      <c r="JIW58" s="132"/>
      <c r="JIX58" s="132"/>
      <c r="JIY58" s="132"/>
      <c r="JIZ58" s="132"/>
      <c r="JJA58" s="132"/>
      <c r="JJB58" s="132"/>
      <c r="JJC58" s="132"/>
      <c r="JJD58" s="132"/>
      <c r="JJE58" s="132"/>
      <c r="JJF58" s="132"/>
      <c r="JJG58" s="132"/>
      <c r="JJH58" s="137"/>
      <c r="JJI58" s="96"/>
      <c r="JJJ58" s="138"/>
      <c r="JJK58" s="132"/>
      <c r="JJL58" s="132"/>
      <c r="JJM58" s="132"/>
      <c r="JJN58" s="132"/>
      <c r="JJO58" s="132"/>
      <c r="JJP58" s="132"/>
      <c r="JJQ58" s="132"/>
      <c r="JJR58" s="132"/>
      <c r="JJS58" s="132"/>
      <c r="JJT58" s="132"/>
      <c r="JJU58" s="132"/>
      <c r="JJV58" s="132"/>
      <c r="JJW58" s="137"/>
      <c r="JJX58" s="96"/>
      <c r="JJY58" s="138"/>
      <c r="JJZ58" s="132"/>
      <c r="JKA58" s="132"/>
      <c r="JKB58" s="132"/>
      <c r="JKC58" s="132"/>
      <c r="JKD58" s="132"/>
      <c r="JKE58" s="132"/>
      <c r="JKF58" s="132"/>
      <c r="JKG58" s="132"/>
      <c r="JKH58" s="132"/>
      <c r="JKI58" s="132"/>
      <c r="JKJ58" s="132"/>
      <c r="JKK58" s="132"/>
      <c r="JKL58" s="137"/>
      <c r="JKM58" s="96"/>
      <c r="JKN58" s="138"/>
      <c r="JKO58" s="132"/>
      <c r="JKP58" s="132"/>
      <c r="JKQ58" s="132"/>
      <c r="JKR58" s="132"/>
      <c r="JKS58" s="132"/>
      <c r="JKT58" s="132"/>
      <c r="JKU58" s="132"/>
      <c r="JKV58" s="132"/>
      <c r="JKW58" s="132"/>
      <c r="JKX58" s="132"/>
      <c r="JKY58" s="132"/>
      <c r="JKZ58" s="132"/>
      <c r="JLA58" s="137"/>
      <c r="JLB58" s="96"/>
      <c r="JLC58" s="138"/>
      <c r="JLD58" s="132"/>
      <c r="JLE58" s="132"/>
      <c r="JLF58" s="132"/>
      <c r="JLG58" s="132"/>
      <c r="JLH58" s="132"/>
      <c r="JLI58" s="132"/>
      <c r="JLJ58" s="132"/>
      <c r="JLK58" s="132"/>
      <c r="JLL58" s="132"/>
      <c r="JLM58" s="132"/>
      <c r="JLN58" s="132"/>
      <c r="JLO58" s="132"/>
      <c r="JLP58" s="137"/>
      <c r="JLQ58" s="96"/>
      <c r="JLR58" s="138"/>
      <c r="JLS58" s="132"/>
      <c r="JLT58" s="132"/>
      <c r="JLU58" s="132"/>
      <c r="JLV58" s="132"/>
      <c r="JLW58" s="132"/>
      <c r="JLX58" s="132"/>
      <c r="JLY58" s="132"/>
      <c r="JLZ58" s="132"/>
      <c r="JMA58" s="132"/>
      <c r="JMB58" s="132"/>
      <c r="JMC58" s="132"/>
      <c r="JMD58" s="132"/>
      <c r="JME58" s="137"/>
      <c r="JMF58" s="96"/>
      <c r="JMG58" s="138"/>
      <c r="JMH58" s="132"/>
      <c r="JMI58" s="132"/>
      <c r="JMJ58" s="132"/>
      <c r="JMK58" s="132"/>
      <c r="JML58" s="132"/>
      <c r="JMM58" s="132"/>
      <c r="JMN58" s="132"/>
      <c r="JMO58" s="132"/>
      <c r="JMP58" s="132"/>
      <c r="JMQ58" s="132"/>
      <c r="JMR58" s="132"/>
      <c r="JMS58" s="132"/>
      <c r="JMT58" s="137"/>
      <c r="JMU58" s="96"/>
      <c r="JMV58" s="138"/>
      <c r="JMW58" s="132"/>
      <c r="JMX58" s="132"/>
      <c r="JMY58" s="132"/>
      <c r="JMZ58" s="132"/>
      <c r="JNA58" s="132"/>
      <c r="JNB58" s="132"/>
      <c r="JNC58" s="132"/>
      <c r="JND58" s="132"/>
      <c r="JNE58" s="132"/>
      <c r="JNF58" s="132"/>
      <c r="JNG58" s="132"/>
      <c r="JNH58" s="132"/>
      <c r="JNI58" s="137"/>
      <c r="JNJ58" s="96"/>
      <c r="JNK58" s="138"/>
      <c r="JNL58" s="132"/>
      <c r="JNM58" s="132"/>
      <c r="JNN58" s="132"/>
      <c r="JNO58" s="132"/>
      <c r="JNP58" s="132"/>
      <c r="JNQ58" s="132"/>
      <c r="JNR58" s="132"/>
      <c r="JNS58" s="132"/>
      <c r="JNT58" s="132"/>
      <c r="JNU58" s="132"/>
      <c r="JNV58" s="132"/>
      <c r="JNW58" s="132"/>
      <c r="JNX58" s="137"/>
      <c r="JNY58" s="96"/>
      <c r="JNZ58" s="138"/>
      <c r="JOA58" s="132"/>
      <c r="JOB58" s="132"/>
      <c r="JOC58" s="132"/>
      <c r="JOD58" s="132"/>
      <c r="JOE58" s="132"/>
      <c r="JOF58" s="132"/>
      <c r="JOG58" s="132"/>
      <c r="JOH58" s="132"/>
      <c r="JOI58" s="132"/>
      <c r="JOJ58" s="132"/>
      <c r="JOK58" s="132"/>
      <c r="JOL58" s="132"/>
      <c r="JOM58" s="137"/>
      <c r="JON58" s="96"/>
      <c r="JOO58" s="138"/>
      <c r="JOP58" s="132"/>
      <c r="JOQ58" s="132"/>
      <c r="JOR58" s="132"/>
      <c r="JOS58" s="132"/>
      <c r="JOT58" s="132"/>
      <c r="JOU58" s="132"/>
      <c r="JOV58" s="132"/>
      <c r="JOW58" s="132"/>
      <c r="JOX58" s="132"/>
      <c r="JOY58" s="132"/>
      <c r="JOZ58" s="132"/>
      <c r="JPA58" s="132"/>
      <c r="JPB58" s="137"/>
      <c r="JPC58" s="96"/>
      <c r="JPD58" s="138"/>
      <c r="JPE58" s="132"/>
      <c r="JPF58" s="132"/>
      <c r="JPG58" s="132"/>
      <c r="JPH58" s="132"/>
      <c r="JPI58" s="132"/>
      <c r="JPJ58" s="132"/>
      <c r="JPK58" s="132"/>
      <c r="JPL58" s="132"/>
      <c r="JPM58" s="132"/>
      <c r="JPN58" s="132"/>
      <c r="JPO58" s="132"/>
      <c r="JPP58" s="132"/>
      <c r="JPQ58" s="137"/>
      <c r="JPR58" s="96"/>
      <c r="JPS58" s="138"/>
      <c r="JPT58" s="132"/>
      <c r="JPU58" s="132"/>
      <c r="JPV58" s="132"/>
      <c r="JPW58" s="132"/>
      <c r="JPX58" s="132"/>
      <c r="JPY58" s="132"/>
      <c r="JPZ58" s="132"/>
      <c r="JQA58" s="132"/>
      <c r="JQB58" s="132"/>
      <c r="JQC58" s="132"/>
      <c r="JQD58" s="132"/>
      <c r="JQE58" s="132"/>
      <c r="JQF58" s="137"/>
      <c r="JQG58" s="96"/>
      <c r="JQH58" s="138"/>
      <c r="JQI58" s="132"/>
      <c r="JQJ58" s="132"/>
      <c r="JQK58" s="132"/>
      <c r="JQL58" s="132"/>
      <c r="JQM58" s="132"/>
      <c r="JQN58" s="132"/>
      <c r="JQO58" s="132"/>
      <c r="JQP58" s="132"/>
      <c r="JQQ58" s="132"/>
      <c r="JQR58" s="132"/>
      <c r="JQS58" s="132"/>
      <c r="JQT58" s="132"/>
      <c r="JQU58" s="137"/>
      <c r="JQV58" s="96"/>
      <c r="JQW58" s="138"/>
      <c r="JQX58" s="132"/>
      <c r="JQY58" s="132"/>
      <c r="JQZ58" s="132"/>
      <c r="JRA58" s="132"/>
      <c r="JRB58" s="132"/>
      <c r="JRC58" s="132"/>
      <c r="JRD58" s="132"/>
      <c r="JRE58" s="132"/>
      <c r="JRF58" s="132"/>
      <c r="JRG58" s="132"/>
      <c r="JRH58" s="132"/>
      <c r="JRI58" s="132"/>
      <c r="JRJ58" s="137"/>
      <c r="JRK58" s="96"/>
      <c r="JRL58" s="138"/>
      <c r="JRM58" s="132"/>
      <c r="JRN58" s="132"/>
      <c r="JRO58" s="132"/>
      <c r="JRP58" s="132"/>
      <c r="JRQ58" s="132"/>
      <c r="JRR58" s="132"/>
      <c r="JRS58" s="132"/>
      <c r="JRT58" s="132"/>
      <c r="JRU58" s="132"/>
      <c r="JRV58" s="132"/>
      <c r="JRW58" s="132"/>
      <c r="JRX58" s="132"/>
      <c r="JRY58" s="137"/>
      <c r="JRZ58" s="96"/>
      <c r="JSA58" s="138"/>
      <c r="JSB58" s="132"/>
      <c r="JSC58" s="132"/>
      <c r="JSD58" s="132"/>
      <c r="JSE58" s="132"/>
      <c r="JSF58" s="132"/>
      <c r="JSG58" s="132"/>
      <c r="JSH58" s="132"/>
      <c r="JSI58" s="132"/>
      <c r="JSJ58" s="132"/>
      <c r="JSK58" s="132"/>
      <c r="JSL58" s="132"/>
      <c r="JSM58" s="132"/>
      <c r="JSN58" s="137"/>
      <c r="JSO58" s="96"/>
      <c r="JSP58" s="138"/>
      <c r="JSQ58" s="132"/>
      <c r="JSR58" s="132"/>
      <c r="JSS58" s="132"/>
      <c r="JST58" s="132"/>
      <c r="JSU58" s="132"/>
      <c r="JSV58" s="132"/>
      <c r="JSW58" s="132"/>
      <c r="JSX58" s="132"/>
      <c r="JSY58" s="132"/>
      <c r="JSZ58" s="132"/>
      <c r="JTA58" s="132"/>
      <c r="JTB58" s="132"/>
      <c r="JTC58" s="137"/>
      <c r="JTD58" s="96"/>
      <c r="JTE58" s="138"/>
      <c r="JTF58" s="132"/>
      <c r="JTG58" s="132"/>
      <c r="JTH58" s="132"/>
      <c r="JTI58" s="132"/>
      <c r="JTJ58" s="132"/>
      <c r="JTK58" s="132"/>
      <c r="JTL58" s="132"/>
      <c r="JTM58" s="132"/>
      <c r="JTN58" s="132"/>
      <c r="JTO58" s="132"/>
      <c r="JTP58" s="132"/>
      <c r="JTQ58" s="132"/>
      <c r="JTR58" s="137"/>
      <c r="JTS58" s="96"/>
      <c r="JTT58" s="138"/>
      <c r="JTU58" s="132"/>
      <c r="JTV58" s="132"/>
      <c r="JTW58" s="132"/>
      <c r="JTX58" s="132"/>
      <c r="JTY58" s="132"/>
      <c r="JTZ58" s="132"/>
      <c r="JUA58" s="132"/>
      <c r="JUB58" s="132"/>
      <c r="JUC58" s="132"/>
      <c r="JUD58" s="132"/>
      <c r="JUE58" s="132"/>
      <c r="JUF58" s="132"/>
      <c r="JUG58" s="137"/>
      <c r="JUH58" s="96"/>
      <c r="JUI58" s="138"/>
      <c r="JUJ58" s="132"/>
      <c r="JUK58" s="132"/>
      <c r="JUL58" s="132"/>
      <c r="JUM58" s="132"/>
      <c r="JUN58" s="132"/>
      <c r="JUO58" s="132"/>
      <c r="JUP58" s="132"/>
      <c r="JUQ58" s="132"/>
      <c r="JUR58" s="132"/>
      <c r="JUS58" s="132"/>
      <c r="JUT58" s="132"/>
      <c r="JUU58" s="132"/>
      <c r="JUV58" s="137"/>
      <c r="JUW58" s="96"/>
      <c r="JUX58" s="138"/>
      <c r="JUY58" s="132"/>
      <c r="JUZ58" s="132"/>
      <c r="JVA58" s="132"/>
      <c r="JVB58" s="132"/>
      <c r="JVC58" s="132"/>
      <c r="JVD58" s="132"/>
      <c r="JVE58" s="132"/>
      <c r="JVF58" s="132"/>
      <c r="JVG58" s="132"/>
      <c r="JVH58" s="132"/>
      <c r="JVI58" s="132"/>
      <c r="JVJ58" s="132"/>
      <c r="JVK58" s="137"/>
      <c r="JVL58" s="96"/>
      <c r="JVM58" s="138"/>
      <c r="JVN58" s="132"/>
      <c r="JVO58" s="132"/>
      <c r="JVP58" s="132"/>
      <c r="JVQ58" s="132"/>
      <c r="JVR58" s="132"/>
      <c r="JVS58" s="132"/>
      <c r="JVT58" s="132"/>
      <c r="JVU58" s="132"/>
      <c r="JVV58" s="132"/>
      <c r="JVW58" s="132"/>
      <c r="JVX58" s="132"/>
      <c r="JVY58" s="132"/>
      <c r="JVZ58" s="137"/>
      <c r="JWA58" s="96"/>
      <c r="JWB58" s="138"/>
      <c r="JWC58" s="132"/>
      <c r="JWD58" s="132"/>
      <c r="JWE58" s="132"/>
      <c r="JWF58" s="132"/>
      <c r="JWG58" s="132"/>
      <c r="JWH58" s="132"/>
      <c r="JWI58" s="132"/>
      <c r="JWJ58" s="132"/>
      <c r="JWK58" s="132"/>
      <c r="JWL58" s="132"/>
      <c r="JWM58" s="132"/>
      <c r="JWN58" s="132"/>
      <c r="JWO58" s="137"/>
      <c r="JWP58" s="96"/>
      <c r="JWQ58" s="138"/>
      <c r="JWR58" s="132"/>
      <c r="JWS58" s="132"/>
      <c r="JWT58" s="132"/>
      <c r="JWU58" s="132"/>
      <c r="JWV58" s="132"/>
      <c r="JWW58" s="132"/>
      <c r="JWX58" s="132"/>
      <c r="JWY58" s="132"/>
      <c r="JWZ58" s="132"/>
      <c r="JXA58" s="132"/>
      <c r="JXB58" s="132"/>
      <c r="JXC58" s="132"/>
      <c r="JXD58" s="137"/>
      <c r="JXE58" s="96"/>
      <c r="JXF58" s="138"/>
      <c r="JXG58" s="132"/>
      <c r="JXH58" s="132"/>
      <c r="JXI58" s="132"/>
      <c r="JXJ58" s="132"/>
      <c r="JXK58" s="132"/>
      <c r="JXL58" s="132"/>
      <c r="JXM58" s="132"/>
      <c r="JXN58" s="132"/>
      <c r="JXO58" s="132"/>
      <c r="JXP58" s="132"/>
      <c r="JXQ58" s="132"/>
      <c r="JXR58" s="132"/>
      <c r="JXS58" s="137"/>
      <c r="JXT58" s="96"/>
      <c r="JXU58" s="138"/>
      <c r="JXV58" s="132"/>
      <c r="JXW58" s="132"/>
      <c r="JXX58" s="132"/>
      <c r="JXY58" s="132"/>
      <c r="JXZ58" s="132"/>
      <c r="JYA58" s="132"/>
      <c r="JYB58" s="132"/>
      <c r="JYC58" s="132"/>
      <c r="JYD58" s="132"/>
      <c r="JYE58" s="132"/>
      <c r="JYF58" s="132"/>
      <c r="JYG58" s="132"/>
      <c r="JYH58" s="137"/>
      <c r="JYI58" s="96"/>
      <c r="JYJ58" s="138"/>
      <c r="JYK58" s="132"/>
      <c r="JYL58" s="132"/>
      <c r="JYM58" s="132"/>
      <c r="JYN58" s="132"/>
      <c r="JYO58" s="132"/>
      <c r="JYP58" s="132"/>
      <c r="JYQ58" s="132"/>
      <c r="JYR58" s="132"/>
      <c r="JYS58" s="132"/>
      <c r="JYT58" s="132"/>
      <c r="JYU58" s="132"/>
      <c r="JYV58" s="132"/>
      <c r="JYW58" s="137"/>
      <c r="JYX58" s="96"/>
      <c r="JYY58" s="138"/>
      <c r="JYZ58" s="132"/>
      <c r="JZA58" s="132"/>
      <c r="JZB58" s="132"/>
      <c r="JZC58" s="132"/>
      <c r="JZD58" s="132"/>
      <c r="JZE58" s="132"/>
      <c r="JZF58" s="132"/>
      <c r="JZG58" s="132"/>
      <c r="JZH58" s="132"/>
      <c r="JZI58" s="132"/>
      <c r="JZJ58" s="132"/>
      <c r="JZK58" s="132"/>
      <c r="JZL58" s="137"/>
      <c r="JZM58" s="96"/>
      <c r="JZN58" s="138"/>
      <c r="JZO58" s="132"/>
      <c r="JZP58" s="132"/>
      <c r="JZQ58" s="132"/>
      <c r="JZR58" s="132"/>
      <c r="JZS58" s="132"/>
      <c r="JZT58" s="132"/>
      <c r="JZU58" s="132"/>
      <c r="JZV58" s="132"/>
      <c r="JZW58" s="132"/>
      <c r="JZX58" s="132"/>
      <c r="JZY58" s="132"/>
      <c r="JZZ58" s="132"/>
      <c r="KAA58" s="137"/>
      <c r="KAB58" s="96"/>
      <c r="KAC58" s="138"/>
      <c r="KAD58" s="132"/>
      <c r="KAE58" s="132"/>
      <c r="KAF58" s="132"/>
      <c r="KAG58" s="132"/>
      <c r="KAH58" s="132"/>
      <c r="KAI58" s="132"/>
      <c r="KAJ58" s="132"/>
      <c r="KAK58" s="132"/>
      <c r="KAL58" s="132"/>
      <c r="KAM58" s="132"/>
      <c r="KAN58" s="132"/>
      <c r="KAO58" s="132"/>
      <c r="KAP58" s="137"/>
      <c r="KAQ58" s="96"/>
      <c r="KAR58" s="138"/>
      <c r="KAS58" s="132"/>
      <c r="KAT58" s="132"/>
      <c r="KAU58" s="132"/>
      <c r="KAV58" s="132"/>
      <c r="KAW58" s="132"/>
      <c r="KAX58" s="132"/>
      <c r="KAY58" s="132"/>
      <c r="KAZ58" s="132"/>
      <c r="KBA58" s="132"/>
      <c r="KBB58" s="132"/>
      <c r="KBC58" s="132"/>
      <c r="KBD58" s="132"/>
      <c r="KBE58" s="137"/>
      <c r="KBF58" s="96"/>
      <c r="KBG58" s="138"/>
      <c r="KBH58" s="132"/>
      <c r="KBI58" s="132"/>
      <c r="KBJ58" s="132"/>
      <c r="KBK58" s="132"/>
      <c r="KBL58" s="132"/>
      <c r="KBM58" s="132"/>
      <c r="KBN58" s="132"/>
      <c r="KBO58" s="132"/>
      <c r="KBP58" s="132"/>
      <c r="KBQ58" s="132"/>
      <c r="KBR58" s="132"/>
      <c r="KBS58" s="132"/>
      <c r="KBT58" s="137"/>
      <c r="KBU58" s="96"/>
      <c r="KBV58" s="138"/>
      <c r="KBW58" s="132"/>
      <c r="KBX58" s="132"/>
      <c r="KBY58" s="132"/>
      <c r="KBZ58" s="132"/>
      <c r="KCA58" s="132"/>
      <c r="KCB58" s="132"/>
      <c r="KCC58" s="132"/>
      <c r="KCD58" s="132"/>
      <c r="KCE58" s="132"/>
      <c r="KCF58" s="132"/>
      <c r="KCG58" s="132"/>
      <c r="KCH58" s="132"/>
      <c r="KCI58" s="137"/>
      <c r="KCJ58" s="96"/>
      <c r="KCK58" s="138"/>
      <c r="KCL58" s="132"/>
      <c r="KCM58" s="132"/>
      <c r="KCN58" s="132"/>
      <c r="KCO58" s="132"/>
      <c r="KCP58" s="132"/>
      <c r="KCQ58" s="132"/>
      <c r="KCR58" s="132"/>
      <c r="KCS58" s="132"/>
      <c r="KCT58" s="132"/>
      <c r="KCU58" s="132"/>
      <c r="KCV58" s="132"/>
      <c r="KCW58" s="132"/>
      <c r="KCX58" s="137"/>
      <c r="KCY58" s="96"/>
      <c r="KCZ58" s="138"/>
      <c r="KDA58" s="132"/>
      <c r="KDB58" s="132"/>
      <c r="KDC58" s="132"/>
      <c r="KDD58" s="132"/>
      <c r="KDE58" s="132"/>
      <c r="KDF58" s="132"/>
      <c r="KDG58" s="132"/>
      <c r="KDH58" s="132"/>
      <c r="KDI58" s="132"/>
      <c r="KDJ58" s="132"/>
      <c r="KDK58" s="132"/>
      <c r="KDL58" s="132"/>
      <c r="KDM58" s="137"/>
      <c r="KDN58" s="96"/>
      <c r="KDO58" s="138"/>
      <c r="KDP58" s="132"/>
      <c r="KDQ58" s="132"/>
      <c r="KDR58" s="132"/>
      <c r="KDS58" s="132"/>
      <c r="KDT58" s="132"/>
      <c r="KDU58" s="132"/>
      <c r="KDV58" s="132"/>
      <c r="KDW58" s="132"/>
      <c r="KDX58" s="132"/>
      <c r="KDY58" s="132"/>
      <c r="KDZ58" s="132"/>
      <c r="KEA58" s="132"/>
      <c r="KEB58" s="137"/>
      <c r="KEC58" s="96"/>
      <c r="KED58" s="138"/>
      <c r="KEE58" s="132"/>
      <c r="KEF58" s="132"/>
      <c r="KEG58" s="132"/>
      <c r="KEH58" s="132"/>
      <c r="KEI58" s="132"/>
      <c r="KEJ58" s="132"/>
      <c r="KEK58" s="132"/>
      <c r="KEL58" s="132"/>
      <c r="KEM58" s="132"/>
      <c r="KEN58" s="132"/>
      <c r="KEO58" s="132"/>
      <c r="KEP58" s="132"/>
      <c r="KEQ58" s="137"/>
      <c r="KER58" s="96"/>
      <c r="KES58" s="138"/>
      <c r="KET58" s="132"/>
      <c r="KEU58" s="132"/>
      <c r="KEV58" s="132"/>
      <c r="KEW58" s="132"/>
      <c r="KEX58" s="132"/>
      <c r="KEY58" s="132"/>
      <c r="KEZ58" s="132"/>
      <c r="KFA58" s="132"/>
      <c r="KFB58" s="132"/>
      <c r="KFC58" s="132"/>
      <c r="KFD58" s="132"/>
      <c r="KFE58" s="132"/>
      <c r="KFF58" s="137"/>
      <c r="KFG58" s="96"/>
      <c r="KFH58" s="138"/>
      <c r="KFI58" s="132"/>
      <c r="KFJ58" s="132"/>
      <c r="KFK58" s="132"/>
      <c r="KFL58" s="132"/>
      <c r="KFM58" s="132"/>
      <c r="KFN58" s="132"/>
      <c r="KFO58" s="132"/>
      <c r="KFP58" s="132"/>
      <c r="KFQ58" s="132"/>
      <c r="KFR58" s="132"/>
      <c r="KFS58" s="132"/>
      <c r="KFT58" s="132"/>
      <c r="KFU58" s="137"/>
      <c r="KFV58" s="96"/>
      <c r="KFW58" s="138"/>
      <c r="KFX58" s="132"/>
      <c r="KFY58" s="132"/>
      <c r="KFZ58" s="132"/>
      <c r="KGA58" s="132"/>
      <c r="KGB58" s="132"/>
      <c r="KGC58" s="132"/>
      <c r="KGD58" s="132"/>
      <c r="KGE58" s="132"/>
      <c r="KGF58" s="132"/>
      <c r="KGG58" s="132"/>
      <c r="KGH58" s="132"/>
      <c r="KGI58" s="132"/>
      <c r="KGJ58" s="137"/>
      <c r="KGK58" s="96"/>
      <c r="KGL58" s="138"/>
      <c r="KGM58" s="132"/>
      <c r="KGN58" s="132"/>
      <c r="KGO58" s="132"/>
      <c r="KGP58" s="132"/>
      <c r="KGQ58" s="132"/>
      <c r="KGR58" s="132"/>
      <c r="KGS58" s="132"/>
      <c r="KGT58" s="132"/>
      <c r="KGU58" s="132"/>
      <c r="KGV58" s="132"/>
      <c r="KGW58" s="132"/>
      <c r="KGX58" s="132"/>
      <c r="KGY58" s="137"/>
      <c r="KGZ58" s="96"/>
      <c r="KHA58" s="138"/>
      <c r="KHB58" s="132"/>
      <c r="KHC58" s="132"/>
      <c r="KHD58" s="132"/>
      <c r="KHE58" s="132"/>
      <c r="KHF58" s="132"/>
      <c r="KHG58" s="132"/>
      <c r="KHH58" s="132"/>
      <c r="KHI58" s="132"/>
      <c r="KHJ58" s="132"/>
      <c r="KHK58" s="132"/>
      <c r="KHL58" s="132"/>
      <c r="KHM58" s="132"/>
      <c r="KHN58" s="137"/>
      <c r="KHO58" s="96"/>
      <c r="KHP58" s="138"/>
      <c r="KHQ58" s="132"/>
      <c r="KHR58" s="132"/>
      <c r="KHS58" s="132"/>
      <c r="KHT58" s="132"/>
      <c r="KHU58" s="132"/>
      <c r="KHV58" s="132"/>
      <c r="KHW58" s="132"/>
      <c r="KHX58" s="132"/>
      <c r="KHY58" s="132"/>
      <c r="KHZ58" s="132"/>
      <c r="KIA58" s="132"/>
      <c r="KIB58" s="132"/>
      <c r="KIC58" s="137"/>
      <c r="KID58" s="96"/>
      <c r="KIE58" s="138"/>
      <c r="KIF58" s="132"/>
      <c r="KIG58" s="132"/>
      <c r="KIH58" s="132"/>
      <c r="KII58" s="132"/>
      <c r="KIJ58" s="132"/>
      <c r="KIK58" s="132"/>
      <c r="KIL58" s="132"/>
      <c r="KIM58" s="132"/>
      <c r="KIN58" s="132"/>
      <c r="KIO58" s="132"/>
      <c r="KIP58" s="132"/>
      <c r="KIQ58" s="132"/>
      <c r="KIR58" s="137"/>
      <c r="KIS58" s="96"/>
      <c r="KIT58" s="138"/>
      <c r="KIU58" s="132"/>
      <c r="KIV58" s="132"/>
      <c r="KIW58" s="132"/>
      <c r="KIX58" s="132"/>
      <c r="KIY58" s="132"/>
      <c r="KIZ58" s="132"/>
      <c r="KJA58" s="132"/>
      <c r="KJB58" s="132"/>
      <c r="KJC58" s="132"/>
      <c r="KJD58" s="132"/>
      <c r="KJE58" s="132"/>
      <c r="KJF58" s="132"/>
      <c r="KJG58" s="137"/>
      <c r="KJH58" s="96"/>
      <c r="KJI58" s="138"/>
      <c r="KJJ58" s="132"/>
      <c r="KJK58" s="132"/>
      <c r="KJL58" s="132"/>
      <c r="KJM58" s="132"/>
      <c r="KJN58" s="132"/>
      <c r="KJO58" s="132"/>
      <c r="KJP58" s="132"/>
      <c r="KJQ58" s="132"/>
      <c r="KJR58" s="132"/>
      <c r="KJS58" s="132"/>
      <c r="KJT58" s="132"/>
      <c r="KJU58" s="132"/>
      <c r="KJV58" s="137"/>
      <c r="KJW58" s="96"/>
      <c r="KJX58" s="138"/>
      <c r="KJY58" s="132"/>
      <c r="KJZ58" s="132"/>
      <c r="KKA58" s="132"/>
      <c r="KKB58" s="132"/>
      <c r="KKC58" s="132"/>
      <c r="KKD58" s="132"/>
      <c r="KKE58" s="132"/>
      <c r="KKF58" s="132"/>
      <c r="KKG58" s="132"/>
      <c r="KKH58" s="132"/>
      <c r="KKI58" s="132"/>
      <c r="KKJ58" s="132"/>
      <c r="KKK58" s="137"/>
      <c r="KKL58" s="96"/>
      <c r="KKM58" s="138"/>
      <c r="KKN58" s="132"/>
      <c r="KKO58" s="132"/>
      <c r="KKP58" s="132"/>
      <c r="KKQ58" s="132"/>
      <c r="KKR58" s="132"/>
      <c r="KKS58" s="132"/>
      <c r="KKT58" s="132"/>
      <c r="KKU58" s="132"/>
      <c r="KKV58" s="132"/>
      <c r="KKW58" s="132"/>
      <c r="KKX58" s="132"/>
      <c r="KKY58" s="132"/>
      <c r="KKZ58" s="137"/>
      <c r="KLA58" s="96"/>
      <c r="KLB58" s="138"/>
      <c r="KLC58" s="132"/>
      <c r="KLD58" s="132"/>
      <c r="KLE58" s="132"/>
      <c r="KLF58" s="132"/>
      <c r="KLG58" s="132"/>
      <c r="KLH58" s="132"/>
      <c r="KLI58" s="132"/>
      <c r="KLJ58" s="132"/>
      <c r="KLK58" s="132"/>
      <c r="KLL58" s="132"/>
      <c r="KLM58" s="132"/>
      <c r="KLN58" s="132"/>
      <c r="KLO58" s="137"/>
      <c r="KLP58" s="96"/>
      <c r="KLQ58" s="138"/>
      <c r="KLR58" s="132"/>
      <c r="KLS58" s="132"/>
      <c r="KLT58" s="132"/>
      <c r="KLU58" s="132"/>
      <c r="KLV58" s="132"/>
      <c r="KLW58" s="132"/>
      <c r="KLX58" s="132"/>
      <c r="KLY58" s="132"/>
      <c r="KLZ58" s="132"/>
      <c r="KMA58" s="132"/>
      <c r="KMB58" s="132"/>
      <c r="KMC58" s="132"/>
      <c r="KMD58" s="137"/>
      <c r="KME58" s="96"/>
      <c r="KMF58" s="138"/>
      <c r="KMG58" s="132"/>
      <c r="KMH58" s="132"/>
      <c r="KMI58" s="132"/>
      <c r="KMJ58" s="132"/>
      <c r="KMK58" s="132"/>
      <c r="KML58" s="132"/>
      <c r="KMM58" s="132"/>
      <c r="KMN58" s="132"/>
      <c r="KMO58" s="132"/>
      <c r="KMP58" s="132"/>
      <c r="KMQ58" s="132"/>
      <c r="KMR58" s="132"/>
      <c r="KMS58" s="137"/>
      <c r="KMT58" s="96"/>
      <c r="KMU58" s="138"/>
      <c r="KMV58" s="132"/>
      <c r="KMW58" s="132"/>
      <c r="KMX58" s="132"/>
      <c r="KMY58" s="132"/>
      <c r="KMZ58" s="132"/>
      <c r="KNA58" s="132"/>
      <c r="KNB58" s="132"/>
      <c r="KNC58" s="132"/>
      <c r="KND58" s="132"/>
      <c r="KNE58" s="132"/>
      <c r="KNF58" s="132"/>
      <c r="KNG58" s="132"/>
      <c r="KNH58" s="137"/>
      <c r="KNI58" s="96"/>
      <c r="KNJ58" s="138"/>
      <c r="KNK58" s="132"/>
      <c r="KNL58" s="132"/>
      <c r="KNM58" s="132"/>
      <c r="KNN58" s="132"/>
      <c r="KNO58" s="132"/>
      <c r="KNP58" s="132"/>
      <c r="KNQ58" s="132"/>
      <c r="KNR58" s="132"/>
      <c r="KNS58" s="132"/>
      <c r="KNT58" s="132"/>
      <c r="KNU58" s="132"/>
      <c r="KNV58" s="132"/>
      <c r="KNW58" s="137"/>
      <c r="KNX58" s="96"/>
      <c r="KNY58" s="138"/>
      <c r="KNZ58" s="132"/>
      <c r="KOA58" s="132"/>
      <c r="KOB58" s="132"/>
      <c r="KOC58" s="132"/>
      <c r="KOD58" s="132"/>
      <c r="KOE58" s="132"/>
      <c r="KOF58" s="132"/>
      <c r="KOG58" s="132"/>
      <c r="KOH58" s="132"/>
      <c r="KOI58" s="132"/>
      <c r="KOJ58" s="132"/>
      <c r="KOK58" s="132"/>
      <c r="KOL58" s="137"/>
      <c r="KOM58" s="96"/>
      <c r="KON58" s="138"/>
      <c r="KOO58" s="132"/>
      <c r="KOP58" s="132"/>
      <c r="KOQ58" s="132"/>
      <c r="KOR58" s="132"/>
      <c r="KOS58" s="132"/>
      <c r="KOT58" s="132"/>
      <c r="KOU58" s="132"/>
      <c r="KOV58" s="132"/>
      <c r="KOW58" s="132"/>
      <c r="KOX58" s="132"/>
      <c r="KOY58" s="132"/>
      <c r="KOZ58" s="132"/>
      <c r="KPA58" s="137"/>
      <c r="KPB58" s="96"/>
      <c r="KPC58" s="138"/>
      <c r="KPD58" s="132"/>
      <c r="KPE58" s="132"/>
      <c r="KPF58" s="132"/>
      <c r="KPG58" s="132"/>
      <c r="KPH58" s="132"/>
      <c r="KPI58" s="132"/>
      <c r="KPJ58" s="132"/>
      <c r="KPK58" s="132"/>
      <c r="KPL58" s="132"/>
      <c r="KPM58" s="132"/>
      <c r="KPN58" s="132"/>
      <c r="KPO58" s="132"/>
      <c r="KPP58" s="137"/>
      <c r="KPQ58" s="96"/>
      <c r="KPR58" s="138"/>
      <c r="KPS58" s="132"/>
      <c r="KPT58" s="132"/>
      <c r="KPU58" s="132"/>
      <c r="KPV58" s="132"/>
      <c r="KPW58" s="132"/>
      <c r="KPX58" s="132"/>
      <c r="KPY58" s="132"/>
      <c r="KPZ58" s="132"/>
      <c r="KQA58" s="132"/>
      <c r="KQB58" s="132"/>
      <c r="KQC58" s="132"/>
      <c r="KQD58" s="132"/>
      <c r="KQE58" s="137"/>
      <c r="KQF58" s="96"/>
      <c r="KQG58" s="138"/>
      <c r="KQH58" s="132"/>
      <c r="KQI58" s="132"/>
      <c r="KQJ58" s="132"/>
      <c r="KQK58" s="132"/>
      <c r="KQL58" s="132"/>
      <c r="KQM58" s="132"/>
      <c r="KQN58" s="132"/>
      <c r="KQO58" s="132"/>
      <c r="KQP58" s="132"/>
      <c r="KQQ58" s="132"/>
      <c r="KQR58" s="132"/>
      <c r="KQS58" s="132"/>
      <c r="KQT58" s="137"/>
      <c r="KQU58" s="96"/>
      <c r="KQV58" s="138"/>
      <c r="KQW58" s="132"/>
      <c r="KQX58" s="132"/>
      <c r="KQY58" s="132"/>
      <c r="KQZ58" s="132"/>
      <c r="KRA58" s="132"/>
      <c r="KRB58" s="132"/>
      <c r="KRC58" s="132"/>
      <c r="KRD58" s="132"/>
      <c r="KRE58" s="132"/>
      <c r="KRF58" s="132"/>
      <c r="KRG58" s="132"/>
      <c r="KRH58" s="132"/>
      <c r="KRI58" s="137"/>
      <c r="KRJ58" s="96"/>
      <c r="KRK58" s="138"/>
      <c r="KRL58" s="132"/>
      <c r="KRM58" s="132"/>
      <c r="KRN58" s="132"/>
      <c r="KRO58" s="132"/>
      <c r="KRP58" s="132"/>
      <c r="KRQ58" s="132"/>
      <c r="KRR58" s="132"/>
      <c r="KRS58" s="132"/>
      <c r="KRT58" s="132"/>
      <c r="KRU58" s="132"/>
      <c r="KRV58" s="132"/>
      <c r="KRW58" s="132"/>
      <c r="KRX58" s="137"/>
      <c r="KRY58" s="96"/>
      <c r="KRZ58" s="138"/>
      <c r="KSA58" s="132"/>
      <c r="KSB58" s="132"/>
      <c r="KSC58" s="132"/>
      <c r="KSD58" s="132"/>
      <c r="KSE58" s="132"/>
      <c r="KSF58" s="132"/>
      <c r="KSG58" s="132"/>
      <c r="KSH58" s="132"/>
      <c r="KSI58" s="132"/>
      <c r="KSJ58" s="132"/>
      <c r="KSK58" s="132"/>
      <c r="KSL58" s="132"/>
      <c r="KSM58" s="137"/>
      <c r="KSN58" s="96"/>
      <c r="KSO58" s="138"/>
      <c r="KSP58" s="132"/>
      <c r="KSQ58" s="132"/>
      <c r="KSR58" s="132"/>
      <c r="KSS58" s="132"/>
      <c r="KST58" s="132"/>
      <c r="KSU58" s="132"/>
      <c r="KSV58" s="132"/>
      <c r="KSW58" s="132"/>
      <c r="KSX58" s="132"/>
      <c r="KSY58" s="132"/>
      <c r="KSZ58" s="132"/>
      <c r="KTA58" s="132"/>
      <c r="KTB58" s="137"/>
      <c r="KTC58" s="96"/>
      <c r="KTD58" s="138"/>
      <c r="KTE58" s="132"/>
      <c r="KTF58" s="132"/>
      <c r="KTG58" s="132"/>
      <c r="KTH58" s="132"/>
      <c r="KTI58" s="132"/>
      <c r="KTJ58" s="132"/>
      <c r="KTK58" s="132"/>
      <c r="KTL58" s="132"/>
      <c r="KTM58" s="132"/>
      <c r="KTN58" s="132"/>
      <c r="KTO58" s="132"/>
      <c r="KTP58" s="132"/>
      <c r="KTQ58" s="137"/>
      <c r="KTR58" s="96"/>
      <c r="KTS58" s="138"/>
      <c r="KTT58" s="132"/>
      <c r="KTU58" s="132"/>
      <c r="KTV58" s="132"/>
      <c r="KTW58" s="132"/>
      <c r="KTX58" s="132"/>
      <c r="KTY58" s="132"/>
      <c r="KTZ58" s="132"/>
      <c r="KUA58" s="132"/>
      <c r="KUB58" s="132"/>
      <c r="KUC58" s="132"/>
      <c r="KUD58" s="132"/>
      <c r="KUE58" s="132"/>
      <c r="KUF58" s="137"/>
      <c r="KUG58" s="96"/>
      <c r="KUH58" s="138"/>
      <c r="KUI58" s="132"/>
      <c r="KUJ58" s="132"/>
      <c r="KUK58" s="132"/>
      <c r="KUL58" s="132"/>
      <c r="KUM58" s="132"/>
      <c r="KUN58" s="132"/>
      <c r="KUO58" s="132"/>
      <c r="KUP58" s="132"/>
      <c r="KUQ58" s="132"/>
      <c r="KUR58" s="132"/>
      <c r="KUS58" s="132"/>
      <c r="KUT58" s="132"/>
      <c r="KUU58" s="137"/>
      <c r="KUV58" s="96"/>
      <c r="KUW58" s="138"/>
      <c r="KUX58" s="132"/>
      <c r="KUY58" s="132"/>
      <c r="KUZ58" s="132"/>
      <c r="KVA58" s="132"/>
      <c r="KVB58" s="132"/>
      <c r="KVC58" s="132"/>
      <c r="KVD58" s="132"/>
      <c r="KVE58" s="132"/>
      <c r="KVF58" s="132"/>
      <c r="KVG58" s="132"/>
      <c r="KVH58" s="132"/>
      <c r="KVI58" s="132"/>
      <c r="KVJ58" s="137"/>
      <c r="KVK58" s="96"/>
      <c r="KVL58" s="138"/>
      <c r="KVM58" s="132"/>
      <c r="KVN58" s="132"/>
      <c r="KVO58" s="132"/>
      <c r="KVP58" s="132"/>
      <c r="KVQ58" s="132"/>
      <c r="KVR58" s="132"/>
      <c r="KVS58" s="132"/>
      <c r="KVT58" s="132"/>
      <c r="KVU58" s="132"/>
      <c r="KVV58" s="132"/>
      <c r="KVW58" s="132"/>
      <c r="KVX58" s="132"/>
      <c r="KVY58" s="137"/>
      <c r="KVZ58" s="96"/>
      <c r="KWA58" s="138"/>
      <c r="KWB58" s="132"/>
      <c r="KWC58" s="132"/>
      <c r="KWD58" s="132"/>
      <c r="KWE58" s="132"/>
      <c r="KWF58" s="132"/>
      <c r="KWG58" s="132"/>
      <c r="KWH58" s="132"/>
      <c r="KWI58" s="132"/>
      <c r="KWJ58" s="132"/>
      <c r="KWK58" s="132"/>
      <c r="KWL58" s="132"/>
      <c r="KWM58" s="132"/>
      <c r="KWN58" s="137"/>
      <c r="KWO58" s="96"/>
      <c r="KWP58" s="138"/>
      <c r="KWQ58" s="132"/>
      <c r="KWR58" s="132"/>
      <c r="KWS58" s="132"/>
      <c r="KWT58" s="132"/>
      <c r="KWU58" s="132"/>
      <c r="KWV58" s="132"/>
      <c r="KWW58" s="132"/>
      <c r="KWX58" s="132"/>
      <c r="KWY58" s="132"/>
      <c r="KWZ58" s="132"/>
      <c r="KXA58" s="132"/>
      <c r="KXB58" s="132"/>
      <c r="KXC58" s="137"/>
      <c r="KXD58" s="96"/>
      <c r="KXE58" s="138"/>
      <c r="KXF58" s="132"/>
      <c r="KXG58" s="132"/>
      <c r="KXH58" s="132"/>
      <c r="KXI58" s="132"/>
      <c r="KXJ58" s="132"/>
      <c r="KXK58" s="132"/>
      <c r="KXL58" s="132"/>
      <c r="KXM58" s="132"/>
      <c r="KXN58" s="132"/>
      <c r="KXO58" s="132"/>
      <c r="KXP58" s="132"/>
      <c r="KXQ58" s="132"/>
      <c r="KXR58" s="137"/>
      <c r="KXS58" s="96"/>
      <c r="KXT58" s="138"/>
      <c r="KXU58" s="132"/>
      <c r="KXV58" s="132"/>
      <c r="KXW58" s="132"/>
      <c r="KXX58" s="132"/>
      <c r="KXY58" s="132"/>
      <c r="KXZ58" s="132"/>
      <c r="KYA58" s="132"/>
      <c r="KYB58" s="132"/>
      <c r="KYC58" s="132"/>
      <c r="KYD58" s="132"/>
      <c r="KYE58" s="132"/>
      <c r="KYF58" s="132"/>
      <c r="KYG58" s="137"/>
      <c r="KYH58" s="96"/>
      <c r="KYI58" s="138"/>
      <c r="KYJ58" s="132"/>
      <c r="KYK58" s="132"/>
      <c r="KYL58" s="132"/>
      <c r="KYM58" s="132"/>
      <c r="KYN58" s="132"/>
      <c r="KYO58" s="132"/>
      <c r="KYP58" s="132"/>
      <c r="KYQ58" s="132"/>
      <c r="KYR58" s="132"/>
      <c r="KYS58" s="132"/>
      <c r="KYT58" s="132"/>
      <c r="KYU58" s="132"/>
      <c r="KYV58" s="137"/>
      <c r="KYW58" s="96"/>
      <c r="KYX58" s="138"/>
      <c r="KYY58" s="132"/>
      <c r="KYZ58" s="132"/>
      <c r="KZA58" s="132"/>
      <c r="KZB58" s="132"/>
      <c r="KZC58" s="132"/>
      <c r="KZD58" s="132"/>
      <c r="KZE58" s="132"/>
      <c r="KZF58" s="132"/>
      <c r="KZG58" s="132"/>
      <c r="KZH58" s="132"/>
      <c r="KZI58" s="132"/>
      <c r="KZJ58" s="132"/>
      <c r="KZK58" s="137"/>
      <c r="KZL58" s="96"/>
      <c r="KZM58" s="138"/>
      <c r="KZN58" s="132"/>
      <c r="KZO58" s="132"/>
      <c r="KZP58" s="132"/>
      <c r="KZQ58" s="132"/>
      <c r="KZR58" s="132"/>
      <c r="KZS58" s="132"/>
      <c r="KZT58" s="132"/>
      <c r="KZU58" s="132"/>
      <c r="KZV58" s="132"/>
      <c r="KZW58" s="132"/>
      <c r="KZX58" s="132"/>
      <c r="KZY58" s="132"/>
      <c r="KZZ58" s="137"/>
      <c r="LAA58" s="96"/>
      <c r="LAB58" s="138"/>
      <c r="LAC58" s="132"/>
      <c r="LAD58" s="132"/>
      <c r="LAE58" s="132"/>
      <c r="LAF58" s="132"/>
      <c r="LAG58" s="132"/>
      <c r="LAH58" s="132"/>
      <c r="LAI58" s="132"/>
      <c r="LAJ58" s="132"/>
      <c r="LAK58" s="132"/>
      <c r="LAL58" s="132"/>
      <c r="LAM58" s="132"/>
      <c r="LAN58" s="132"/>
      <c r="LAO58" s="137"/>
      <c r="LAP58" s="96"/>
      <c r="LAQ58" s="138"/>
      <c r="LAR58" s="132"/>
      <c r="LAS58" s="132"/>
      <c r="LAT58" s="132"/>
      <c r="LAU58" s="132"/>
      <c r="LAV58" s="132"/>
      <c r="LAW58" s="132"/>
      <c r="LAX58" s="132"/>
      <c r="LAY58" s="132"/>
      <c r="LAZ58" s="132"/>
      <c r="LBA58" s="132"/>
      <c r="LBB58" s="132"/>
      <c r="LBC58" s="132"/>
      <c r="LBD58" s="137"/>
      <c r="LBE58" s="96"/>
      <c r="LBF58" s="138"/>
      <c r="LBG58" s="132"/>
      <c r="LBH58" s="132"/>
      <c r="LBI58" s="132"/>
      <c r="LBJ58" s="132"/>
      <c r="LBK58" s="132"/>
      <c r="LBL58" s="132"/>
      <c r="LBM58" s="132"/>
      <c r="LBN58" s="132"/>
      <c r="LBO58" s="132"/>
      <c r="LBP58" s="132"/>
      <c r="LBQ58" s="132"/>
      <c r="LBR58" s="132"/>
      <c r="LBS58" s="137"/>
      <c r="LBT58" s="96"/>
      <c r="LBU58" s="138"/>
      <c r="LBV58" s="132"/>
      <c r="LBW58" s="132"/>
      <c r="LBX58" s="132"/>
      <c r="LBY58" s="132"/>
      <c r="LBZ58" s="132"/>
      <c r="LCA58" s="132"/>
      <c r="LCB58" s="132"/>
      <c r="LCC58" s="132"/>
      <c r="LCD58" s="132"/>
      <c r="LCE58" s="132"/>
      <c r="LCF58" s="132"/>
      <c r="LCG58" s="132"/>
      <c r="LCH58" s="137"/>
      <c r="LCI58" s="96"/>
      <c r="LCJ58" s="138"/>
      <c r="LCK58" s="132"/>
      <c r="LCL58" s="132"/>
      <c r="LCM58" s="132"/>
      <c r="LCN58" s="132"/>
      <c r="LCO58" s="132"/>
      <c r="LCP58" s="132"/>
      <c r="LCQ58" s="132"/>
      <c r="LCR58" s="132"/>
      <c r="LCS58" s="132"/>
      <c r="LCT58" s="132"/>
      <c r="LCU58" s="132"/>
      <c r="LCV58" s="132"/>
      <c r="LCW58" s="137"/>
      <c r="LCX58" s="96"/>
      <c r="LCY58" s="138"/>
      <c r="LCZ58" s="132"/>
      <c r="LDA58" s="132"/>
      <c r="LDB58" s="132"/>
      <c r="LDC58" s="132"/>
      <c r="LDD58" s="132"/>
      <c r="LDE58" s="132"/>
      <c r="LDF58" s="132"/>
      <c r="LDG58" s="132"/>
      <c r="LDH58" s="132"/>
      <c r="LDI58" s="132"/>
      <c r="LDJ58" s="132"/>
      <c r="LDK58" s="132"/>
      <c r="LDL58" s="137"/>
      <c r="LDM58" s="96"/>
      <c r="LDN58" s="138"/>
      <c r="LDO58" s="132"/>
      <c r="LDP58" s="132"/>
      <c r="LDQ58" s="132"/>
      <c r="LDR58" s="132"/>
      <c r="LDS58" s="132"/>
      <c r="LDT58" s="132"/>
      <c r="LDU58" s="132"/>
      <c r="LDV58" s="132"/>
      <c r="LDW58" s="132"/>
      <c r="LDX58" s="132"/>
      <c r="LDY58" s="132"/>
      <c r="LDZ58" s="132"/>
      <c r="LEA58" s="137"/>
      <c r="LEB58" s="96"/>
      <c r="LEC58" s="138"/>
      <c r="LED58" s="132"/>
      <c r="LEE58" s="132"/>
      <c r="LEF58" s="132"/>
      <c r="LEG58" s="132"/>
      <c r="LEH58" s="132"/>
      <c r="LEI58" s="132"/>
      <c r="LEJ58" s="132"/>
      <c r="LEK58" s="132"/>
      <c r="LEL58" s="132"/>
      <c r="LEM58" s="132"/>
      <c r="LEN58" s="132"/>
      <c r="LEO58" s="132"/>
      <c r="LEP58" s="137"/>
      <c r="LEQ58" s="96"/>
      <c r="LER58" s="138"/>
      <c r="LES58" s="132"/>
      <c r="LET58" s="132"/>
      <c r="LEU58" s="132"/>
      <c r="LEV58" s="132"/>
      <c r="LEW58" s="132"/>
      <c r="LEX58" s="132"/>
      <c r="LEY58" s="132"/>
      <c r="LEZ58" s="132"/>
      <c r="LFA58" s="132"/>
      <c r="LFB58" s="132"/>
      <c r="LFC58" s="132"/>
      <c r="LFD58" s="132"/>
      <c r="LFE58" s="137"/>
      <c r="LFF58" s="96"/>
      <c r="LFG58" s="138"/>
      <c r="LFH58" s="132"/>
      <c r="LFI58" s="132"/>
      <c r="LFJ58" s="132"/>
      <c r="LFK58" s="132"/>
      <c r="LFL58" s="132"/>
      <c r="LFM58" s="132"/>
      <c r="LFN58" s="132"/>
      <c r="LFO58" s="132"/>
      <c r="LFP58" s="132"/>
      <c r="LFQ58" s="132"/>
      <c r="LFR58" s="132"/>
      <c r="LFS58" s="132"/>
      <c r="LFT58" s="137"/>
      <c r="LFU58" s="96"/>
      <c r="LFV58" s="138"/>
      <c r="LFW58" s="132"/>
      <c r="LFX58" s="132"/>
      <c r="LFY58" s="132"/>
      <c r="LFZ58" s="132"/>
      <c r="LGA58" s="132"/>
      <c r="LGB58" s="132"/>
      <c r="LGC58" s="132"/>
      <c r="LGD58" s="132"/>
      <c r="LGE58" s="132"/>
      <c r="LGF58" s="132"/>
      <c r="LGG58" s="132"/>
      <c r="LGH58" s="132"/>
      <c r="LGI58" s="137"/>
      <c r="LGJ58" s="96"/>
      <c r="LGK58" s="138"/>
      <c r="LGL58" s="132"/>
      <c r="LGM58" s="132"/>
      <c r="LGN58" s="132"/>
      <c r="LGO58" s="132"/>
      <c r="LGP58" s="132"/>
      <c r="LGQ58" s="132"/>
      <c r="LGR58" s="132"/>
      <c r="LGS58" s="132"/>
      <c r="LGT58" s="132"/>
      <c r="LGU58" s="132"/>
      <c r="LGV58" s="132"/>
      <c r="LGW58" s="132"/>
      <c r="LGX58" s="137"/>
      <c r="LGY58" s="96"/>
      <c r="LGZ58" s="138"/>
      <c r="LHA58" s="132"/>
      <c r="LHB58" s="132"/>
      <c r="LHC58" s="132"/>
      <c r="LHD58" s="132"/>
      <c r="LHE58" s="132"/>
      <c r="LHF58" s="132"/>
      <c r="LHG58" s="132"/>
      <c r="LHH58" s="132"/>
      <c r="LHI58" s="132"/>
      <c r="LHJ58" s="132"/>
      <c r="LHK58" s="132"/>
      <c r="LHL58" s="132"/>
      <c r="LHM58" s="137"/>
      <c r="LHN58" s="96"/>
      <c r="LHO58" s="138"/>
      <c r="LHP58" s="132"/>
      <c r="LHQ58" s="132"/>
      <c r="LHR58" s="132"/>
      <c r="LHS58" s="132"/>
      <c r="LHT58" s="132"/>
      <c r="LHU58" s="132"/>
      <c r="LHV58" s="132"/>
      <c r="LHW58" s="132"/>
      <c r="LHX58" s="132"/>
      <c r="LHY58" s="132"/>
      <c r="LHZ58" s="132"/>
      <c r="LIA58" s="132"/>
      <c r="LIB58" s="137"/>
      <c r="LIC58" s="96"/>
      <c r="LID58" s="138"/>
      <c r="LIE58" s="132"/>
      <c r="LIF58" s="132"/>
      <c r="LIG58" s="132"/>
      <c r="LIH58" s="132"/>
      <c r="LII58" s="132"/>
      <c r="LIJ58" s="132"/>
      <c r="LIK58" s="132"/>
      <c r="LIL58" s="132"/>
      <c r="LIM58" s="132"/>
      <c r="LIN58" s="132"/>
      <c r="LIO58" s="132"/>
      <c r="LIP58" s="132"/>
      <c r="LIQ58" s="137"/>
      <c r="LIR58" s="96"/>
      <c r="LIS58" s="138"/>
      <c r="LIT58" s="132"/>
      <c r="LIU58" s="132"/>
      <c r="LIV58" s="132"/>
      <c r="LIW58" s="132"/>
      <c r="LIX58" s="132"/>
      <c r="LIY58" s="132"/>
      <c r="LIZ58" s="132"/>
      <c r="LJA58" s="132"/>
      <c r="LJB58" s="132"/>
      <c r="LJC58" s="132"/>
      <c r="LJD58" s="132"/>
      <c r="LJE58" s="132"/>
      <c r="LJF58" s="137"/>
      <c r="LJG58" s="96"/>
      <c r="LJH58" s="138"/>
      <c r="LJI58" s="132"/>
      <c r="LJJ58" s="132"/>
      <c r="LJK58" s="132"/>
      <c r="LJL58" s="132"/>
      <c r="LJM58" s="132"/>
      <c r="LJN58" s="132"/>
      <c r="LJO58" s="132"/>
      <c r="LJP58" s="132"/>
      <c r="LJQ58" s="132"/>
      <c r="LJR58" s="132"/>
      <c r="LJS58" s="132"/>
      <c r="LJT58" s="132"/>
      <c r="LJU58" s="137"/>
      <c r="LJV58" s="96"/>
      <c r="LJW58" s="138"/>
      <c r="LJX58" s="132"/>
      <c r="LJY58" s="132"/>
      <c r="LJZ58" s="132"/>
      <c r="LKA58" s="132"/>
      <c r="LKB58" s="132"/>
      <c r="LKC58" s="132"/>
      <c r="LKD58" s="132"/>
      <c r="LKE58" s="132"/>
      <c r="LKF58" s="132"/>
      <c r="LKG58" s="132"/>
      <c r="LKH58" s="132"/>
      <c r="LKI58" s="132"/>
      <c r="LKJ58" s="137"/>
      <c r="LKK58" s="96"/>
      <c r="LKL58" s="138"/>
      <c r="LKM58" s="132"/>
      <c r="LKN58" s="132"/>
      <c r="LKO58" s="132"/>
      <c r="LKP58" s="132"/>
      <c r="LKQ58" s="132"/>
      <c r="LKR58" s="132"/>
      <c r="LKS58" s="132"/>
      <c r="LKT58" s="132"/>
      <c r="LKU58" s="132"/>
      <c r="LKV58" s="132"/>
      <c r="LKW58" s="132"/>
      <c r="LKX58" s="132"/>
      <c r="LKY58" s="137"/>
      <c r="LKZ58" s="96"/>
      <c r="LLA58" s="138"/>
      <c r="LLB58" s="132"/>
      <c r="LLC58" s="132"/>
      <c r="LLD58" s="132"/>
      <c r="LLE58" s="132"/>
      <c r="LLF58" s="132"/>
      <c r="LLG58" s="132"/>
      <c r="LLH58" s="132"/>
      <c r="LLI58" s="132"/>
      <c r="LLJ58" s="132"/>
      <c r="LLK58" s="132"/>
      <c r="LLL58" s="132"/>
      <c r="LLM58" s="132"/>
      <c r="LLN58" s="137"/>
      <c r="LLO58" s="96"/>
      <c r="LLP58" s="138"/>
      <c r="LLQ58" s="132"/>
      <c r="LLR58" s="132"/>
      <c r="LLS58" s="132"/>
      <c r="LLT58" s="132"/>
      <c r="LLU58" s="132"/>
      <c r="LLV58" s="132"/>
      <c r="LLW58" s="132"/>
      <c r="LLX58" s="132"/>
      <c r="LLY58" s="132"/>
      <c r="LLZ58" s="132"/>
      <c r="LMA58" s="132"/>
      <c r="LMB58" s="132"/>
      <c r="LMC58" s="137"/>
      <c r="LMD58" s="96"/>
      <c r="LME58" s="138"/>
      <c r="LMF58" s="132"/>
      <c r="LMG58" s="132"/>
      <c r="LMH58" s="132"/>
      <c r="LMI58" s="132"/>
      <c r="LMJ58" s="132"/>
      <c r="LMK58" s="132"/>
      <c r="LML58" s="132"/>
      <c r="LMM58" s="132"/>
      <c r="LMN58" s="132"/>
      <c r="LMO58" s="132"/>
      <c r="LMP58" s="132"/>
      <c r="LMQ58" s="132"/>
      <c r="LMR58" s="137"/>
      <c r="LMS58" s="96"/>
      <c r="LMT58" s="138"/>
      <c r="LMU58" s="132"/>
      <c r="LMV58" s="132"/>
      <c r="LMW58" s="132"/>
      <c r="LMX58" s="132"/>
      <c r="LMY58" s="132"/>
      <c r="LMZ58" s="132"/>
      <c r="LNA58" s="132"/>
      <c r="LNB58" s="132"/>
      <c r="LNC58" s="132"/>
      <c r="LND58" s="132"/>
      <c r="LNE58" s="132"/>
      <c r="LNF58" s="132"/>
      <c r="LNG58" s="137"/>
      <c r="LNH58" s="96"/>
      <c r="LNI58" s="138"/>
      <c r="LNJ58" s="132"/>
      <c r="LNK58" s="132"/>
      <c r="LNL58" s="132"/>
      <c r="LNM58" s="132"/>
      <c r="LNN58" s="132"/>
      <c r="LNO58" s="132"/>
      <c r="LNP58" s="132"/>
      <c r="LNQ58" s="132"/>
      <c r="LNR58" s="132"/>
      <c r="LNS58" s="132"/>
      <c r="LNT58" s="132"/>
      <c r="LNU58" s="132"/>
      <c r="LNV58" s="137"/>
      <c r="LNW58" s="96"/>
      <c r="LNX58" s="138"/>
      <c r="LNY58" s="132"/>
      <c r="LNZ58" s="132"/>
      <c r="LOA58" s="132"/>
      <c r="LOB58" s="132"/>
      <c r="LOC58" s="132"/>
      <c r="LOD58" s="132"/>
      <c r="LOE58" s="132"/>
      <c r="LOF58" s="132"/>
      <c r="LOG58" s="132"/>
      <c r="LOH58" s="132"/>
      <c r="LOI58" s="132"/>
      <c r="LOJ58" s="132"/>
      <c r="LOK58" s="137"/>
      <c r="LOL58" s="96"/>
      <c r="LOM58" s="138"/>
      <c r="LON58" s="132"/>
      <c r="LOO58" s="132"/>
      <c r="LOP58" s="132"/>
      <c r="LOQ58" s="132"/>
      <c r="LOR58" s="132"/>
      <c r="LOS58" s="132"/>
      <c r="LOT58" s="132"/>
      <c r="LOU58" s="132"/>
      <c r="LOV58" s="132"/>
      <c r="LOW58" s="132"/>
      <c r="LOX58" s="132"/>
      <c r="LOY58" s="132"/>
      <c r="LOZ58" s="137"/>
      <c r="LPA58" s="96"/>
      <c r="LPB58" s="138"/>
      <c r="LPC58" s="132"/>
      <c r="LPD58" s="132"/>
      <c r="LPE58" s="132"/>
      <c r="LPF58" s="132"/>
      <c r="LPG58" s="132"/>
      <c r="LPH58" s="132"/>
      <c r="LPI58" s="132"/>
      <c r="LPJ58" s="132"/>
      <c r="LPK58" s="132"/>
      <c r="LPL58" s="132"/>
      <c r="LPM58" s="132"/>
      <c r="LPN58" s="132"/>
      <c r="LPO58" s="137"/>
      <c r="LPP58" s="96"/>
      <c r="LPQ58" s="138"/>
      <c r="LPR58" s="132"/>
      <c r="LPS58" s="132"/>
      <c r="LPT58" s="132"/>
      <c r="LPU58" s="132"/>
      <c r="LPV58" s="132"/>
      <c r="LPW58" s="132"/>
      <c r="LPX58" s="132"/>
      <c r="LPY58" s="132"/>
      <c r="LPZ58" s="132"/>
      <c r="LQA58" s="132"/>
      <c r="LQB58" s="132"/>
      <c r="LQC58" s="132"/>
      <c r="LQD58" s="137"/>
      <c r="LQE58" s="96"/>
      <c r="LQF58" s="138"/>
      <c r="LQG58" s="132"/>
      <c r="LQH58" s="132"/>
      <c r="LQI58" s="132"/>
      <c r="LQJ58" s="132"/>
      <c r="LQK58" s="132"/>
      <c r="LQL58" s="132"/>
      <c r="LQM58" s="132"/>
      <c r="LQN58" s="132"/>
      <c r="LQO58" s="132"/>
      <c r="LQP58" s="132"/>
      <c r="LQQ58" s="132"/>
      <c r="LQR58" s="132"/>
      <c r="LQS58" s="137"/>
      <c r="LQT58" s="96"/>
      <c r="LQU58" s="138"/>
      <c r="LQV58" s="132"/>
      <c r="LQW58" s="132"/>
      <c r="LQX58" s="132"/>
      <c r="LQY58" s="132"/>
      <c r="LQZ58" s="132"/>
      <c r="LRA58" s="132"/>
      <c r="LRB58" s="132"/>
      <c r="LRC58" s="132"/>
      <c r="LRD58" s="132"/>
      <c r="LRE58" s="132"/>
      <c r="LRF58" s="132"/>
      <c r="LRG58" s="132"/>
      <c r="LRH58" s="137"/>
      <c r="LRI58" s="96"/>
      <c r="LRJ58" s="138"/>
      <c r="LRK58" s="132"/>
      <c r="LRL58" s="132"/>
      <c r="LRM58" s="132"/>
      <c r="LRN58" s="132"/>
      <c r="LRO58" s="132"/>
      <c r="LRP58" s="132"/>
      <c r="LRQ58" s="132"/>
      <c r="LRR58" s="132"/>
      <c r="LRS58" s="132"/>
      <c r="LRT58" s="132"/>
      <c r="LRU58" s="132"/>
      <c r="LRV58" s="132"/>
      <c r="LRW58" s="137"/>
      <c r="LRX58" s="96"/>
      <c r="LRY58" s="138"/>
      <c r="LRZ58" s="132"/>
      <c r="LSA58" s="132"/>
      <c r="LSB58" s="132"/>
      <c r="LSC58" s="132"/>
      <c r="LSD58" s="132"/>
      <c r="LSE58" s="132"/>
      <c r="LSF58" s="132"/>
      <c r="LSG58" s="132"/>
      <c r="LSH58" s="132"/>
      <c r="LSI58" s="132"/>
      <c r="LSJ58" s="132"/>
      <c r="LSK58" s="132"/>
      <c r="LSL58" s="137"/>
      <c r="LSM58" s="96"/>
      <c r="LSN58" s="138"/>
      <c r="LSO58" s="132"/>
      <c r="LSP58" s="132"/>
      <c r="LSQ58" s="132"/>
      <c r="LSR58" s="132"/>
      <c r="LSS58" s="132"/>
      <c r="LST58" s="132"/>
      <c r="LSU58" s="132"/>
      <c r="LSV58" s="132"/>
      <c r="LSW58" s="132"/>
      <c r="LSX58" s="132"/>
      <c r="LSY58" s="132"/>
      <c r="LSZ58" s="132"/>
      <c r="LTA58" s="137"/>
      <c r="LTB58" s="96"/>
      <c r="LTC58" s="138"/>
      <c r="LTD58" s="132"/>
      <c r="LTE58" s="132"/>
      <c r="LTF58" s="132"/>
      <c r="LTG58" s="132"/>
      <c r="LTH58" s="132"/>
      <c r="LTI58" s="132"/>
      <c r="LTJ58" s="132"/>
      <c r="LTK58" s="132"/>
      <c r="LTL58" s="132"/>
      <c r="LTM58" s="132"/>
      <c r="LTN58" s="132"/>
      <c r="LTO58" s="132"/>
      <c r="LTP58" s="137"/>
      <c r="LTQ58" s="96"/>
      <c r="LTR58" s="138"/>
      <c r="LTS58" s="132"/>
      <c r="LTT58" s="132"/>
      <c r="LTU58" s="132"/>
      <c r="LTV58" s="132"/>
      <c r="LTW58" s="132"/>
      <c r="LTX58" s="132"/>
      <c r="LTY58" s="132"/>
      <c r="LTZ58" s="132"/>
      <c r="LUA58" s="132"/>
      <c r="LUB58" s="132"/>
      <c r="LUC58" s="132"/>
      <c r="LUD58" s="132"/>
      <c r="LUE58" s="137"/>
      <c r="LUF58" s="96"/>
      <c r="LUG58" s="138"/>
      <c r="LUH58" s="132"/>
      <c r="LUI58" s="132"/>
      <c r="LUJ58" s="132"/>
      <c r="LUK58" s="132"/>
      <c r="LUL58" s="132"/>
      <c r="LUM58" s="132"/>
      <c r="LUN58" s="132"/>
      <c r="LUO58" s="132"/>
      <c r="LUP58" s="132"/>
      <c r="LUQ58" s="132"/>
      <c r="LUR58" s="132"/>
      <c r="LUS58" s="132"/>
      <c r="LUT58" s="137"/>
      <c r="LUU58" s="96"/>
      <c r="LUV58" s="138"/>
      <c r="LUW58" s="132"/>
      <c r="LUX58" s="132"/>
      <c r="LUY58" s="132"/>
      <c r="LUZ58" s="132"/>
      <c r="LVA58" s="132"/>
      <c r="LVB58" s="132"/>
      <c r="LVC58" s="132"/>
      <c r="LVD58" s="132"/>
      <c r="LVE58" s="132"/>
      <c r="LVF58" s="132"/>
      <c r="LVG58" s="132"/>
      <c r="LVH58" s="132"/>
      <c r="LVI58" s="137"/>
      <c r="LVJ58" s="96"/>
      <c r="LVK58" s="138"/>
      <c r="LVL58" s="132"/>
      <c r="LVM58" s="132"/>
      <c r="LVN58" s="132"/>
      <c r="LVO58" s="132"/>
      <c r="LVP58" s="132"/>
      <c r="LVQ58" s="132"/>
      <c r="LVR58" s="132"/>
      <c r="LVS58" s="132"/>
      <c r="LVT58" s="132"/>
      <c r="LVU58" s="132"/>
      <c r="LVV58" s="132"/>
      <c r="LVW58" s="132"/>
      <c r="LVX58" s="137"/>
      <c r="LVY58" s="96"/>
      <c r="LVZ58" s="138"/>
      <c r="LWA58" s="132"/>
      <c r="LWB58" s="132"/>
      <c r="LWC58" s="132"/>
      <c r="LWD58" s="132"/>
      <c r="LWE58" s="132"/>
      <c r="LWF58" s="132"/>
      <c r="LWG58" s="132"/>
      <c r="LWH58" s="132"/>
      <c r="LWI58" s="132"/>
      <c r="LWJ58" s="132"/>
      <c r="LWK58" s="132"/>
      <c r="LWL58" s="132"/>
      <c r="LWM58" s="137"/>
      <c r="LWN58" s="96"/>
      <c r="LWO58" s="138"/>
      <c r="LWP58" s="132"/>
      <c r="LWQ58" s="132"/>
      <c r="LWR58" s="132"/>
      <c r="LWS58" s="132"/>
      <c r="LWT58" s="132"/>
      <c r="LWU58" s="132"/>
      <c r="LWV58" s="132"/>
      <c r="LWW58" s="132"/>
      <c r="LWX58" s="132"/>
      <c r="LWY58" s="132"/>
      <c r="LWZ58" s="132"/>
      <c r="LXA58" s="132"/>
      <c r="LXB58" s="137"/>
      <c r="LXC58" s="96"/>
      <c r="LXD58" s="138"/>
      <c r="LXE58" s="132"/>
      <c r="LXF58" s="132"/>
      <c r="LXG58" s="132"/>
      <c r="LXH58" s="132"/>
      <c r="LXI58" s="132"/>
      <c r="LXJ58" s="132"/>
      <c r="LXK58" s="132"/>
      <c r="LXL58" s="132"/>
      <c r="LXM58" s="132"/>
      <c r="LXN58" s="132"/>
      <c r="LXO58" s="132"/>
      <c r="LXP58" s="132"/>
      <c r="LXQ58" s="137"/>
      <c r="LXR58" s="96"/>
      <c r="LXS58" s="138"/>
      <c r="LXT58" s="132"/>
      <c r="LXU58" s="132"/>
      <c r="LXV58" s="132"/>
      <c r="LXW58" s="132"/>
      <c r="LXX58" s="132"/>
      <c r="LXY58" s="132"/>
      <c r="LXZ58" s="132"/>
      <c r="LYA58" s="132"/>
      <c r="LYB58" s="132"/>
      <c r="LYC58" s="132"/>
      <c r="LYD58" s="132"/>
      <c r="LYE58" s="132"/>
      <c r="LYF58" s="137"/>
      <c r="LYG58" s="96"/>
      <c r="LYH58" s="138"/>
      <c r="LYI58" s="132"/>
      <c r="LYJ58" s="132"/>
      <c r="LYK58" s="132"/>
      <c r="LYL58" s="132"/>
      <c r="LYM58" s="132"/>
      <c r="LYN58" s="132"/>
      <c r="LYO58" s="132"/>
      <c r="LYP58" s="132"/>
      <c r="LYQ58" s="132"/>
      <c r="LYR58" s="132"/>
      <c r="LYS58" s="132"/>
      <c r="LYT58" s="132"/>
      <c r="LYU58" s="137"/>
      <c r="LYV58" s="96"/>
      <c r="LYW58" s="138"/>
      <c r="LYX58" s="132"/>
      <c r="LYY58" s="132"/>
      <c r="LYZ58" s="132"/>
      <c r="LZA58" s="132"/>
      <c r="LZB58" s="132"/>
      <c r="LZC58" s="132"/>
      <c r="LZD58" s="132"/>
      <c r="LZE58" s="132"/>
      <c r="LZF58" s="132"/>
      <c r="LZG58" s="132"/>
      <c r="LZH58" s="132"/>
      <c r="LZI58" s="132"/>
      <c r="LZJ58" s="137"/>
      <c r="LZK58" s="96"/>
      <c r="LZL58" s="138"/>
      <c r="LZM58" s="132"/>
      <c r="LZN58" s="132"/>
      <c r="LZO58" s="132"/>
      <c r="LZP58" s="132"/>
      <c r="LZQ58" s="132"/>
      <c r="LZR58" s="132"/>
      <c r="LZS58" s="132"/>
      <c r="LZT58" s="132"/>
      <c r="LZU58" s="132"/>
      <c r="LZV58" s="132"/>
      <c r="LZW58" s="132"/>
      <c r="LZX58" s="132"/>
      <c r="LZY58" s="137"/>
      <c r="LZZ58" s="96"/>
      <c r="MAA58" s="138"/>
      <c r="MAB58" s="132"/>
      <c r="MAC58" s="132"/>
      <c r="MAD58" s="132"/>
      <c r="MAE58" s="132"/>
      <c r="MAF58" s="132"/>
      <c r="MAG58" s="132"/>
      <c r="MAH58" s="132"/>
      <c r="MAI58" s="132"/>
      <c r="MAJ58" s="132"/>
      <c r="MAK58" s="132"/>
      <c r="MAL58" s="132"/>
      <c r="MAM58" s="132"/>
      <c r="MAN58" s="137"/>
      <c r="MAO58" s="96"/>
      <c r="MAP58" s="138"/>
      <c r="MAQ58" s="132"/>
      <c r="MAR58" s="132"/>
      <c r="MAS58" s="132"/>
      <c r="MAT58" s="132"/>
      <c r="MAU58" s="132"/>
      <c r="MAV58" s="132"/>
      <c r="MAW58" s="132"/>
      <c r="MAX58" s="132"/>
      <c r="MAY58" s="132"/>
      <c r="MAZ58" s="132"/>
      <c r="MBA58" s="132"/>
      <c r="MBB58" s="132"/>
      <c r="MBC58" s="137"/>
      <c r="MBD58" s="96"/>
      <c r="MBE58" s="138"/>
      <c r="MBF58" s="132"/>
      <c r="MBG58" s="132"/>
      <c r="MBH58" s="132"/>
      <c r="MBI58" s="132"/>
      <c r="MBJ58" s="132"/>
      <c r="MBK58" s="132"/>
      <c r="MBL58" s="132"/>
      <c r="MBM58" s="132"/>
      <c r="MBN58" s="132"/>
      <c r="MBO58" s="132"/>
      <c r="MBP58" s="132"/>
      <c r="MBQ58" s="132"/>
      <c r="MBR58" s="137"/>
      <c r="MBS58" s="96"/>
      <c r="MBT58" s="138"/>
      <c r="MBU58" s="132"/>
      <c r="MBV58" s="132"/>
      <c r="MBW58" s="132"/>
      <c r="MBX58" s="132"/>
      <c r="MBY58" s="132"/>
      <c r="MBZ58" s="132"/>
      <c r="MCA58" s="132"/>
      <c r="MCB58" s="132"/>
      <c r="MCC58" s="132"/>
      <c r="MCD58" s="132"/>
      <c r="MCE58" s="132"/>
      <c r="MCF58" s="132"/>
      <c r="MCG58" s="137"/>
      <c r="MCH58" s="96"/>
      <c r="MCI58" s="138"/>
      <c r="MCJ58" s="132"/>
      <c r="MCK58" s="132"/>
      <c r="MCL58" s="132"/>
      <c r="MCM58" s="132"/>
      <c r="MCN58" s="132"/>
      <c r="MCO58" s="132"/>
      <c r="MCP58" s="132"/>
      <c r="MCQ58" s="132"/>
      <c r="MCR58" s="132"/>
      <c r="MCS58" s="132"/>
      <c r="MCT58" s="132"/>
      <c r="MCU58" s="132"/>
      <c r="MCV58" s="137"/>
      <c r="MCW58" s="96"/>
      <c r="MCX58" s="138"/>
      <c r="MCY58" s="132"/>
      <c r="MCZ58" s="132"/>
      <c r="MDA58" s="132"/>
      <c r="MDB58" s="132"/>
      <c r="MDC58" s="132"/>
      <c r="MDD58" s="132"/>
      <c r="MDE58" s="132"/>
      <c r="MDF58" s="132"/>
      <c r="MDG58" s="132"/>
      <c r="MDH58" s="132"/>
      <c r="MDI58" s="132"/>
      <c r="MDJ58" s="132"/>
      <c r="MDK58" s="137"/>
      <c r="MDL58" s="96"/>
      <c r="MDM58" s="138"/>
      <c r="MDN58" s="132"/>
      <c r="MDO58" s="132"/>
      <c r="MDP58" s="132"/>
      <c r="MDQ58" s="132"/>
      <c r="MDR58" s="132"/>
      <c r="MDS58" s="132"/>
      <c r="MDT58" s="132"/>
      <c r="MDU58" s="132"/>
      <c r="MDV58" s="132"/>
      <c r="MDW58" s="132"/>
      <c r="MDX58" s="132"/>
      <c r="MDY58" s="132"/>
      <c r="MDZ58" s="137"/>
      <c r="MEA58" s="96"/>
      <c r="MEB58" s="138"/>
      <c r="MEC58" s="132"/>
      <c r="MED58" s="132"/>
      <c r="MEE58" s="132"/>
      <c r="MEF58" s="132"/>
      <c r="MEG58" s="132"/>
      <c r="MEH58" s="132"/>
      <c r="MEI58" s="132"/>
      <c r="MEJ58" s="132"/>
      <c r="MEK58" s="132"/>
      <c r="MEL58" s="132"/>
      <c r="MEM58" s="132"/>
      <c r="MEN58" s="132"/>
      <c r="MEO58" s="137"/>
      <c r="MEP58" s="96"/>
      <c r="MEQ58" s="138"/>
      <c r="MER58" s="132"/>
      <c r="MES58" s="132"/>
      <c r="MET58" s="132"/>
      <c r="MEU58" s="132"/>
      <c r="MEV58" s="132"/>
      <c r="MEW58" s="132"/>
      <c r="MEX58" s="132"/>
      <c r="MEY58" s="132"/>
      <c r="MEZ58" s="132"/>
      <c r="MFA58" s="132"/>
      <c r="MFB58" s="132"/>
      <c r="MFC58" s="132"/>
      <c r="MFD58" s="137"/>
      <c r="MFE58" s="96"/>
      <c r="MFF58" s="138"/>
      <c r="MFG58" s="132"/>
      <c r="MFH58" s="132"/>
      <c r="MFI58" s="132"/>
      <c r="MFJ58" s="132"/>
      <c r="MFK58" s="132"/>
      <c r="MFL58" s="132"/>
      <c r="MFM58" s="132"/>
      <c r="MFN58" s="132"/>
      <c r="MFO58" s="132"/>
      <c r="MFP58" s="132"/>
      <c r="MFQ58" s="132"/>
      <c r="MFR58" s="132"/>
      <c r="MFS58" s="137"/>
      <c r="MFT58" s="96"/>
      <c r="MFU58" s="138"/>
      <c r="MFV58" s="132"/>
      <c r="MFW58" s="132"/>
      <c r="MFX58" s="132"/>
      <c r="MFY58" s="132"/>
      <c r="MFZ58" s="132"/>
      <c r="MGA58" s="132"/>
      <c r="MGB58" s="132"/>
      <c r="MGC58" s="132"/>
      <c r="MGD58" s="132"/>
      <c r="MGE58" s="132"/>
      <c r="MGF58" s="132"/>
      <c r="MGG58" s="132"/>
      <c r="MGH58" s="137"/>
      <c r="MGI58" s="96"/>
      <c r="MGJ58" s="138"/>
      <c r="MGK58" s="132"/>
      <c r="MGL58" s="132"/>
      <c r="MGM58" s="132"/>
      <c r="MGN58" s="132"/>
      <c r="MGO58" s="132"/>
      <c r="MGP58" s="132"/>
      <c r="MGQ58" s="132"/>
      <c r="MGR58" s="132"/>
      <c r="MGS58" s="132"/>
      <c r="MGT58" s="132"/>
      <c r="MGU58" s="132"/>
      <c r="MGV58" s="132"/>
      <c r="MGW58" s="137"/>
      <c r="MGX58" s="96"/>
      <c r="MGY58" s="138"/>
      <c r="MGZ58" s="132"/>
      <c r="MHA58" s="132"/>
      <c r="MHB58" s="132"/>
      <c r="MHC58" s="132"/>
      <c r="MHD58" s="132"/>
      <c r="MHE58" s="132"/>
      <c r="MHF58" s="132"/>
      <c r="MHG58" s="132"/>
      <c r="MHH58" s="132"/>
      <c r="MHI58" s="132"/>
      <c r="MHJ58" s="132"/>
      <c r="MHK58" s="132"/>
      <c r="MHL58" s="137"/>
      <c r="MHM58" s="96"/>
      <c r="MHN58" s="138"/>
      <c r="MHO58" s="132"/>
      <c r="MHP58" s="132"/>
      <c r="MHQ58" s="132"/>
      <c r="MHR58" s="132"/>
      <c r="MHS58" s="132"/>
      <c r="MHT58" s="132"/>
      <c r="MHU58" s="132"/>
      <c r="MHV58" s="132"/>
      <c r="MHW58" s="132"/>
      <c r="MHX58" s="132"/>
      <c r="MHY58" s="132"/>
      <c r="MHZ58" s="132"/>
      <c r="MIA58" s="137"/>
      <c r="MIB58" s="96"/>
      <c r="MIC58" s="138"/>
      <c r="MID58" s="132"/>
      <c r="MIE58" s="132"/>
      <c r="MIF58" s="132"/>
      <c r="MIG58" s="132"/>
      <c r="MIH58" s="132"/>
      <c r="MII58" s="132"/>
      <c r="MIJ58" s="132"/>
      <c r="MIK58" s="132"/>
      <c r="MIL58" s="132"/>
      <c r="MIM58" s="132"/>
      <c r="MIN58" s="132"/>
      <c r="MIO58" s="132"/>
      <c r="MIP58" s="137"/>
      <c r="MIQ58" s="96"/>
      <c r="MIR58" s="138"/>
      <c r="MIS58" s="132"/>
      <c r="MIT58" s="132"/>
      <c r="MIU58" s="132"/>
      <c r="MIV58" s="132"/>
      <c r="MIW58" s="132"/>
      <c r="MIX58" s="132"/>
      <c r="MIY58" s="132"/>
      <c r="MIZ58" s="132"/>
      <c r="MJA58" s="132"/>
      <c r="MJB58" s="132"/>
      <c r="MJC58" s="132"/>
      <c r="MJD58" s="132"/>
      <c r="MJE58" s="137"/>
      <c r="MJF58" s="96"/>
      <c r="MJG58" s="138"/>
      <c r="MJH58" s="132"/>
      <c r="MJI58" s="132"/>
      <c r="MJJ58" s="132"/>
      <c r="MJK58" s="132"/>
      <c r="MJL58" s="132"/>
      <c r="MJM58" s="132"/>
      <c r="MJN58" s="132"/>
      <c r="MJO58" s="132"/>
      <c r="MJP58" s="132"/>
      <c r="MJQ58" s="132"/>
      <c r="MJR58" s="132"/>
      <c r="MJS58" s="132"/>
      <c r="MJT58" s="137"/>
      <c r="MJU58" s="96"/>
      <c r="MJV58" s="138"/>
      <c r="MJW58" s="132"/>
      <c r="MJX58" s="132"/>
      <c r="MJY58" s="132"/>
      <c r="MJZ58" s="132"/>
      <c r="MKA58" s="132"/>
      <c r="MKB58" s="132"/>
      <c r="MKC58" s="132"/>
      <c r="MKD58" s="132"/>
      <c r="MKE58" s="132"/>
      <c r="MKF58" s="132"/>
      <c r="MKG58" s="132"/>
      <c r="MKH58" s="132"/>
      <c r="MKI58" s="137"/>
      <c r="MKJ58" s="96"/>
      <c r="MKK58" s="138"/>
      <c r="MKL58" s="132"/>
      <c r="MKM58" s="132"/>
      <c r="MKN58" s="132"/>
      <c r="MKO58" s="132"/>
      <c r="MKP58" s="132"/>
      <c r="MKQ58" s="132"/>
      <c r="MKR58" s="132"/>
      <c r="MKS58" s="132"/>
      <c r="MKT58" s="132"/>
      <c r="MKU58" s="132"/>
      <c r="MKV58" s="132"/>
      <c r="MKW58" s="132"/>
      <c r="MKX58" s="137"/>
      <c r="MKY58" s="96"/>
      <c r="MKZ58" s="138"/>
      <c r="MLA58" s="132"/>
      <c r="MLB58" s="132"/>
      <c r="MLC58" s="132"/>
      <c r="MLD58" s="132"/>
      <c r="MLE58" s="132"/>
      <c r="MLF58" s="132"/>
      <c r="MLG58" s="132"/>
      <c r="MLH58" s="132"/>
      <c r="MLI58" s="132"/>
      <c r="MLJ58" s="132"/>
      <c r="MLK58" s="132"/>
      <c r="MLL58" s="132"/>
      <c r="MLM58" s="137"/>
      <c r="MLN58" s="96"/>
      <c r="MLO58" s="138"/>
      <c r="MLP58" s="132"/>
      <c r="MLQ58" s="132"/>
      <c r="MLR58" s="132"/>
      <c r="MLS58" s="132"/>
      <c r="MLT58" s="132"/>
      <c r="MLU58" s="132"/>
      <c r="MLV58" s="132"/>
      <c r="MLW58" s="132"/>
      <c r="MLX58" s="132"/>
      <c r="MLY58" s="132"/>
      <c r="MLZ58" s="132"/>
      <c r="MMA58" s="132"/>
      <c r="MMB58" s="137"/>
      <c r="MMC58" s="96"/>
      <c r="MMD58" s="138"/>
      <c r="MME58" s="132"/>
      <c r="MMF58" s="132"/>
      <c r="MMG58" s="132"/>
      <c r="MMH58" s="132"/>
      <c r="MMI58" s="132"/>
      <c r="MMJ58" s="132"/>
      <c r="MMK58" s="132"/>
      <c r="MML58" s="132"/>
      <c r="MMM58" s="132"/>
      <c r="MMN58" s="132"/>
      <c r="MMO58" s="132"/>
      <c r="MMP58" s="132"/>
      <c r="MMQ58" s="137"/>
      <c r="MMR58" s="96"/>
      <c r="MMS58" s="138"/>
      <c r="MMT58" s="132"/>
      <c r="MMU58" s="132"/>
      <c r="MMV58" s="132"/>
      <c r="MMW58" s="132"/>
      <c r="MMX58" s="132"/>
      <c r="MMY58" s="132"/>
      <c r="MMZ58" s="132"/>
      <c r="MNA58" s="132"/>
      <c r="MNB58" s="132"/>
      <c r="MNC58" s="132"/>
      <c r="MND58" s="132"/>
      <c r="MNE58" s="132"/>
      <c r="MNF58" s="137"/>
      <c r="MNG58" s="96"/>
      <c r="MNH58" s="138"/>
      <c r="MNI58" s="132"/>
      <c r="MNJ58" s="132"/>
      <c r="MNK58" s="132"/>
      <c r="MNL58" s="132"/>
      <c r="MNM58" s="132"/>
      <c r="MNN58" s="132"/>
      <c r="MNO58" s="132"/>
      <c r="MNP58" s="132"/>
      <c r="MNQ58" s="132"/>
      <c r="MNR58" s="132"/>
      <c r="MNS58" s="132"/>
      <c r="MNT58" s="132"/>
      <c r="MNU58" s="137"/>
      <c r="MNV58" s="96"/>
      <c r="MNW58" s="138"/>
      <c r="MNX58" s="132"/>
      <c r="MNY58" s="132"/>
      <c r="MNZ58" s="132"/>
      <c r="MOA58" s="132"/>
      <c r="MOB58" s="132"/>
      <c r="MOC58" s="132"/>
      <c r="MOD58" s="132"/>
      <c r="MOE58" s="132"/>
      <c r="MOF58" s="132"/>
      <c r="MOG58" s="132"/>
      <c r="MOH58" s="132"/>
      <c r="MOI58" s="132"/>
      <c r="MOJ58" s="137"/>
      <c r="MOK58" s="96"/>
      <c r="MOL58" s="138"/>
      <c r="MOM58" s="132"/>
      <c r="MON58" s="132"/>
      <c r="MOO58" s="132"/>
      <c r="MOP58" s="132"/>
      <c r="MOQ58" s="132"/>
      <c r="MOR58" s="132"/>
      <c r="MOS58" s="132"/>
      <c r="MOT58" s="132"/>
      <c r="MOU58" s="132"/>
      <c r="MOV58" s="132"/>
      <c r="MOW58" s="132"/>
      <c r="MOX58" s="132"/>
      <c r="MOY58" s="137"/>
      <c r="MOZ58" s="96"/>
      <c r="MPA58" s="138"/>
      <c r="MPB58" s="132"/>
      <c r="MPC58" s="132"/>
      <c r="MPD58" s="132"/>
      <c r="MPE58" s="132"/>
      <c r="MPF58" s="132"/>
      <c r="MPG58" s="132"/>
      <c r="MPH58" s="132"/>
      <c r="MPI58" s="132"/>
      <c r="MPJ58" s="132"/>
      <c r="MPK58" s="132"/>
      <c r="MPL58" s="132"/>
      <c r="MPM58" s="132"/>
      <c r="MPN58" s="137"/>
      <c r="MPO58" s="96"/>
      <c r="MPP58" s="138"/>
      <c r="MPQ58" s="132"/>
      <c r="MPR58" s="132"/>
      <c r="MPS58" s="132"/>
      <c r="MPT58" s="132"/>
      <c r="MPU58" s="132"/>
      <c r="MPV58" s="132"/>
      <c r="MPW58" s="132"/>
      <c r="MPX58" s="132"/>
      <c r="MPY58" s="132"/>
      <c r="MPZ58" s="132"/>
      <c r="MQA58" s="132"/>
      <c r="MQB58" s="132"/>
      <c r="MQC58" s="137"/>
      <c r="MQD58" s="96"/>
      <c r="MQE58" s="138"/>
      <c r="MQF58" s="132"/>
      <c r="MQG58" s="132"/>
      <c r="MQH58" s="132"/>
      <c r="MQI58" s="132"/>
      <c r="MQJ58" s="132"/>
      <c r="MQK58" s="132"/>
      <c r="MQL58" s="132"/>
      <c r="MQM58" s="132"/>
      <c r="MQN58" s="132"/>
      <c r="MQO58" s="132"/>
      <c r="MQP58" s="132"/>
      <c r="MQQ58" s="132"/>
      <c r="MQR58" s="137"/>
      <c r="MQS58" s="96"/>
      <c r="MQT58" s="138"/>
      <c r="MQU58" s="132"/>
      <c r="MQV58" s="132"/>
      <c r="MQW58" s="132"/>
      <c r="MQX58" s="132"/>
      <c r="MQY58" s="132"/>
      <c r="MQZ58" s="132"/>
      <c r="MRA58" s="132"/>
      <c r="MRB58" s="132"/>
      <c r="MRC58" s="132"/>
      <c r="MRD58" s="132"/>
      <c r="MRE58" s="132"/>
      <c r="MRF58" s="132"/>
      <c r="MRG58" s="137"/>
      <c r="MRH58" s="96"/>
      <c r="MRI58" s="138"/>
      <c r="MRJ58" s="132"/>
      <c r="MRK58" s="132"/>
      <c r="MRL58" s="132"/>
      <c r="MRM58" s="132"/>
      <c r="MRN58" s="132"/>
      <c r="MRO58" s="132"/>
      <c r="MRP58" s="132"/>
      <c r="MRQ58" s="132"/>
      <c r="MRR58" s="132"/>
      <c r="MRS58" s="132"/>
      <c r="MRT58" s="132"/>
      <c r="MRU58" s="132"/>
      <c r="MRV58" s="137"/>
      <c r="MRW58" s="96"/>
      <c r="MRX58" s="138"/>
      <c r="MRY58" s="132"/>
      <c r="MRZ58" s="132"/>
      <c r="MSA58" s="132"/>
      <c r="MSB58" s="132"/>
      <c r="MSC58" s="132"/>
      <c r="MSD58" s="132"/>
      <c r="MSE58" s="132"/>
      <c r="MSF58" s="132"/>
      <c r="MSG58" s="132"/>
      <c r="MSH58" s="132"/>
      <c r="MSI58" s="132"/>
      <c r="MSJ58" s="132"/>
      <c r="MSK58" s="137"/>
      <c r="MSL58" s="96"/>
      <c r="MSM58" s="138"/>
      <c r="MSN58" s="132"/>
      <c r="MSO58" s="132"/>
      <c r="MSP58" s="132"/>
      <c r="MSQ58" s="132"/>
      <c r="MSR58" s="132"/>
      <c r="MSS58" s="132"/>
      <c r="MST58" s="132"/>
      <c r="MSU58" s="132"/>
      <c r="MSV58" s="132"/>
      <c r="MSW58" s="132"/>
      <c r="MSX58" s="132"/>
      <c r="MSY58" s="132"/>
      <c r="MSZ58" s="137"/>
      <c r="MTA58" s="96"/>
      <c r="MTB58" s="138"/>
      <c r="MTC58" s="132"/>
      <c r="MTD58" s="132"/>
      <c r="MTE58" s="132"/>
      <c r="MTF58" s="132"/>
      <c r="MTG58" s="132"/>
      <c r="MTH58" s="132"/>
      <c r="MTI58" s="132"/>
      <c r="MTJ58" s="132"/>
      <c r="MTK58" s="132"/>
      <c r="MTL58" s="132"/>
      <c r="MTM58" s="132"/>
      <c r="MTN58" s="132"/>
      <c r="MTO58" s="137"/>
      <c r="MTP58" s="96"/>
      <c r="MTQ58" s="138"/>
      <c r="MTR58" s="132"/>
      <c r="MTS58" s="132"/>
      <c r="MTT58" s="132"/>
      <c r="MTU58" s="132"/>
      <c r="MTV58" s="132"/>
      <c r="MTW58" s="132"/>
      <c r="MTX58" s="132"/>
      <c r="MTY58" s="132"/>
      <c r="MTZ58" s="132"/>
      <c r="MUA58" s="132"/>
      <c r="MUB58" s="132"/>
      <c r="MUC58" s="132"/>
      <c r="MUD58" s="137"/>
      <c r="MUE58" s="96"/>
      <c r="MUF58" s="138"/>
      <c r="MUG58" s="132"/>
      <c r="MUH58" s="132"/>
      <c r="MUI58" s="132"/>
      <c r="MUJ58" s="132"/>
      <c r="MUK58" s="132"/>
      <c r="MUL58" s="132"/>
      <c r="MUM58" s="132"/>
      <c r="MUN58" s="132"/>
      <c r="MUO58" s="132"/>
      <c r="MUP58" s="132"/>
      <c r="MUQ58" s="132"/>
      <c r="MUR58" s="132"/>
      <c r="MUS58" s="137"/>
      <c r="MUT58" s="96"/>
      <c r="MUU58" s="138"/>
      <c r="MUV58" s="132"/>
      <c r="MUW58" s="132"/>
      <c r="MUX58" s="132"/>
      <c r="MUY58" s="132"/>
      <c r="MUZ58" s="132"/>
      <c r="MVA58" s="132"/>
      <c r="MVB58" s="132"/>
      <c r="MVC58" s="132"/>
      <c r="MVD58" s="132"/>
      <c r="MVE58" s="132"/>
      <c r="MVF58" s="132"/>
      <c r="MVG58" s="132"/>
      <c r="MVH58" s="137"/>
      <c r="MVI58" s="96"/>
      <c r="MVJ58" s="138"/>
      <c r="MVK58" s="132"/>
      <c r="MVL58" s="132"/>
      <c r="MVM58" s="132"/>
      <c r="MVN58" s="132"/>
      <c r="MVO58" s="132"/>
      <c r="MVP58" s="132"/>
      <c r="MVQ58" s="132"/>
      <c r="MVR58" s="132"/>
      <c r="MVS58" s="132"/>
      <c r="MVT58" s="132"/>
      <c r="MVU58" s="132"/>
      <c r="MVV58" s="132"/>
      <c r="MVW58" s="137"/>
      <c r="MVX58" s="96"/>
      <c r="MVY58" s="138"/>
      <c r="MVZ58" s="132"/>
      <c r="MWA58" s="132"/>
      <c r="MWB58" s="132"/>
      <c r="MWC58" s="132"/>
      <c r="MWD58" s="132"/>
      <c r="MWE58" s="132"/>
      <c r="MWF58" s="132"/>
      <c r="MWG58" s="132"/>
      <c r="MWH58" s="132"/>
      <c r="MWI58" s="132"/>
      <c r="MWJ58" s="132"/>
      <c r="MWK58" s="132"/>
      <c r="MWL58" s="137"/>
      <c r="MWM58" s="96"/>
      <c r="MWN58" s="138"/>
      <c r="MWO58" s="132"/>
      <c r="MWP58" s="132"/>
      <c r="MWQ58" s="132"/>
      <c r="MWR58" s="132"/>
      <c r="MWS58" s="132"/>
      <c r="MWT58" s="132"/>
      <c r="MWU58" s="132"/>
      <c r="MWV58" s="132"/>
      <c r="MWW58" s="132"/>
      <c r="MWX58" s="132"/>
      <c r="MWY58" s="132"/>
      <c r="MWZ58" s="132"/>
      <c r="MXA58" s="137"/>
      <c r="MXB58" s="96"/>
      <c r="MXC58" s="138"/>
      <c r="MXD58" s="132"/>
      <c r="MXE58" s="132"/>
      <c r="MXF58" s="132"/>
      <c r="MXG58" s="132"/>
      <c r="MXH58" s="132"/>
      <c r="MXI58" s="132"/>
      <c r="MXJ58" s="132"/>
      <c r="MXK58" s="132"/>
      <c r="MXL58" s="132"/>
      <c r="MXM58" s="132"/>
      <c r="MXN58" s="132"/>
      <c r="MXO58" s="132"/>
      <c r="MXP58" s="137"/>
      <c r="MXQ58" s="96"/>
      <c r="MXR58" s="138"/>
      <c r="MXS58" s="132"/>
      <c r="MXT58" s="132"/>
      <c r="MXU58" s="132"/>
      <c r="MXV58" s="132"/>
      <c r="MXW58" s="132"/>
      <c r="MXX58" s="132"/>
      <c r="MXY58" s="132"/>
      <c r="MXZ58" s="132"/>
      <c r="MYA58" s="132"/>
      <c r="MYB58" s="132"/>
      <c r="MYC58" s="132"/>
      <c r="MYD58" s="132"/>
      <c r="MYE58" s="137"/>
      <c r="MYF58" s="96"/>
      <c r="MYG58" s="138"/>
      <c r="MYH58" s="132"/>
      <c r="MYI58" s="132"/>
      <c r="MYJ58" s="132"/>
      <c r="MYK58" s="132"/>
      <c r="MYL58" s="132"/>
      <c r="MYM58" s="132"/>
      <c r="MYN58" s="132"/>
      <c r="MYO58" s="132"/>
      <c r="MYP58" s="132"/>
      <c r="MYQ58" s="132"/>
      <c r="MYR58" s="132"/>
      <c r="MYS58" s="132"/>
      <c r="MYT58" s="137"/>
      <c r="MYU58" s="96"/>
      <c r="MYV58" s="138"/>
      <c r="MYW58" s="132"/>
      <c r="MYX58" s="132"/>
      <c r="MYY58" s="132"/>
      <c r="MYZ58" s="132"/>
      <c r="MZA58" s="132"/>
      <c r="MZB58" s="132"/>
      <c r="MZC58" s="132"/>
      <c r="MZD58" s="132"/>
      <c r="MZE58" s="132"/>
      <c r="MZF58" s="132"/>
      <c r="MZG58" s="132"/>
      <c r="MZH58" s="132"/>
      <c r="MZI58" s="137"/>
      <c r="MZJ58" s="96"/>
      <c r="MZK58" s="138"/>
      <c r="MZL58" s="132"/>
      <c r="MZM58" s="132"/>
      <c r="MZN58" s="132"/>
      <c r="MZO58" s="132"/>
      <c r="MZP58" s="132"/>
      <c r="MZQ58" s="132"/>
      <c r="MZR58" s="132"/>
      <c r="MZS58" s="132"/>
      <c r="MZT58" s="132"/>
      <c r="MZU58" s="132"/>
      <c r="MZV58" s="132"/>
      <c r="MZW58" s="132"/>
      <c r="MZX58" s="137"/>
      <c r="MZY58" s="96"/>
      <c r="MZZ58" s="138"/>
      <c r="NAA58" s="132"/>
      <c r="NAB58" s="132"/>
      <c r="NAC58" s="132"/>
      <c r="NAD58" s="132"/>
      <c r="NAE58" s="132"/>
      <c r="NAF58" s="132"/>
      <c r="NAG58" s="132"/>
      <c r="NAH58" s="132"/>
      <c r="NAI58" s="132"/>
      <c r="NAJ58" s="132"/>
      <c r="NAK58" s="132"/>
      <c r="NAL58" s="132"/>
      <c r="NAM58" s="137"/>
      <c r="NAN58" s="96"/>
      <c r="NAO58" s="138"/>
      <c r="NAP58" s="132"/>
      <c r="NAQ58" s="132"/>
      <c r="NAR58" s="132"/>
      <c r="NAS58" s="132"/>
      <c r="NAT58" s="132"/>
      <c r="NAU58" s="132"/>
      <c r="NAV58" s="132"/>
      <c r="NAW58" s="132"/>
      <c r="NAX58" s="132"/>
      <c r="NAY58" s="132"/>
      <c r="NAZ58" s="132"/>
      <c r="NBA58" s="132"/>
      <c r="NBB58" s="137"/>
      <c r="NBC58" s="96"/>
      <c r="NBD58" s="138"/>
      <c r="NBE58" s="132"/>
      <c r="NBF58" s="132"/>
      <c r="NBG58" s="132"/>
      <c r="NBH58" s="132"/>
      <c r="NBI58" s="132"/>
      <c r="NBJ58" s="132"/>
      <c r="NBK58" s="132"/>
      <c r="NBL58" s="132"/>
      <c r="NBM58" s="132"/>
      <c r="NBN58" s="132"/>
      <c r="NBO58" s="132"/>
      <c r="NBP58" s="132"/>
      <c r="NBQ58" s="137"/>
      <c r="NBR58" s="96"/>
      <c r="NBS58" s="138"/>
      <c r="NBT58" s="132"/>
      <c r="NBU58" s="132"/>
      <c r="NBV58" s="132"/>
      <c r="NBW58" s="132"/>
      <c r="NBX58" s="132"/>
      <c r="NBY58" s="132"/>
      <c r="NBZ58" s="132"/>
      <c r="NCA58" s="132"/>
      <c r="NCB58" s="132"/>
      <c r="NCC58" s="132"/>
      <c r="NCD58" s="132"/>
      <c r="NCE58" s="132"/>
      <c r="NCF58" s="137"/>
      <c r="NCG58" s="96"/>
      <c r="NCH58" s="138"/>
      <c r="NCI58" s="132"/>
      <c r="NCJ58" s="132"/>
      <c r="NCK58" s="132"/>
      <c r="NCL58" s="132"/>
      <c r="NCM58" s="132"/>
      <c r="NCN58" s="132"/>
      <c r="NCO58" s="132"/>
      <c r="NCP58" s="132"/>
      <c r="NCQ58" s="132"/>
      <c r="NCR58" s="132"/>
      <c r="NCS58" s="132"/>
      <c r="NCT58" s="132"/>
      <c r="NCU58" s="137"/>
      <c r="NCV58" s="96"/>
      <c r="NCW58" s="138"/>
      <c r="NCX58" s="132"/>
      <c r="NCY58" s="132"/>
      <c r="NCZ58" s="132"/>
      <c r="NDA58" s="132"/>
      <c r="NDB58" s="132"/>
      <c r="NDC58" s="132"/>
      <c r="NDD58" s="132"/>
      <c r="NDE58" s="132"/>
      <c r="NDF58" s="132"/>
      <c r="NDG58" s="132"/>
      <c r="NDH58" s="132"/>
      <c r="NDI58" s="132"/>
      <c r="NDJ58" s="137"/>
      <c r="NDK58" s="96"/>
      <c r="NDL58" s="138"/>
      <c r="NDM58" s="132"/>
      <c r="NDN58" s="132"/>
      <c r="NDO58" s="132"/>
      <c r="NDP58" s="132"/>
      <c r="NDQ58" s="132"/>
      <c r="NDR58" s="132"/>
      <c r="NDS58" s="132"/>
      <c r="NDT58" s="132"/>
      <c r="NDU58" s="132"/>
      <c r="NDV58" s="132"/>
      <c r="NDW58" s="132"/>
      <c r="NDX58" s="132"/>
      <c r="NDY58" s="137"/>
      <c r="NDZ58" s="96"/>
      <c r="NEA58" s="138"/>
      <c r="NEB58" s="132"/>
      <c r="NEC58" s="132"/>
      <c r="NED58" s="132"/>
      <c r="NEE58" s="132"/>
      <c r="NEF58" s="132"/>
      <c r="NEG58" s="132"/>
      <c r="NEH58" s="132"/>
      <c r="NEI58" s="132"/>
      <c r="NEJ58" s="132"/>
      <c r="NEK58" s="132"/>
      <c r="NEL58" s="132"/>
      <c r="NEM58" s="132"/>
      <c r="NEN58" s="137"/>
      <c r="NEO58" s="96"/>
      <c r="NEP58" s="138"/>
      <c r="NEQ58" s="132"/>
      <c r="NER58" s="132"/>
      <c r="NES58" s="132"/>
      <c r="NET58" s="132"/>
      <c r="NEU58" s="132"/>
      <c r="NEV58" s="132"/>
      <c r="NEW58" s="132"/>
      <c r="NEX58" s="132"/>
      <c r="NEY58" s="132"/>
      <c r="NEZ58" s="132"/>
      <c r="NFA58" s="132"/>
      <c r="NFB58" s="132"/>
      <c r="NFC58" s="137"/>
      <c r="NFD58" s="96"/>
      <c r="NFE58" s="138"/>
      <c r="NFF58" s="132"/>
      <c r="NFG58" s="132"/>
      <c r="NFH58" s="132"/>
      <c r="NFI58" s="132"/>
      <c r="NFJ58" s="132"/>
      <c r="NFK58" s="132"/>
      <c r="NFL58" s="132"/>
      <c r="NFM58" s="132"/>
      <c r="NFN58" s="132"/>
      <c r="NFO58" s="132"/>
      <c r="NFP58" s="132"/>
      <c r="NFQ58" s="132"/>
      <c r="NFR58" s="137"/>
      <c r="NFS58" s="96"/>
      <c r="NFT58" s="138"/>
      <c r="NFU58" s="132"/>
      <c r="NFV58" s="132"/>
      <c r="NFW58" s="132"/>
      <c r="NFX58" s="132"/>
      <c r="NFY58" s="132"/>
      <c r="NFZ58" s="132"/>
      <c r="NGA58" s="132"/>
      <c r="NGB58" s="132"/>
      <c r="NGC58" s="132"/>
      <c r="NGD58" s="132"/>
      <c r="NGE58" s="132"/>
      <c r="NGF58" s="132"/>
      <c r="NGG58" s="137"/>
      <c r="NGH58" s="96"/>
      <c r="NGI58" s="138"/>
      <c r="NGJ58" s="132"/>
      <c r="NGK58" s="132"/>
      <c r="NGL58" s="132"/>
      <c r="NGM58" s="132"/>
      <c r="NGN58" s="132"/>
      <c r="NGO58" s="132"/>
      <c r="NGP58" s="132"/>
      <c r="NGQ58" s="132"/>
      <c r="NGR58" s="132"/>
      <c r="NGS58" s="132"/>
      <c r="NGT58" s="132"/>
      <c r="NGU58" s="132"/>
      <c r="NGV58" s="137"/>
      <c r="NGW58" s="96"/>
      <c r="NGX58" s="138"/>
      <c r="NGY58" s="132"/>
      <c r="NGZ58" s="132"/>
      <c r="NHA58" s="132"/>
      <c r="NHB58" s="132"/>
      <c r="NHC58" s="132"/>
      <c r="NHD58" s="132"/>
      <c r="NHE58" s="132"/>
      <c r="NHF58" s="132"/>
      <c r="NHG58" s="132"/>
      <c r="NHH58" s="132"/>
      <c r="NHI58" s="132"/>
      <c r="NHJ58" s="132"/>
      <c r="NHK58" s="137"/>
      <c r="NHL58" s="96"/>
      <c r="NHM58" s="138"/>
      <c r="NHN58" s="132"/>
      <c r="NHO58" s="132"/>
      <c r="NHP58" s="132"/>
      <c r="NHQ58" s="132"/>
      <c r="NHR58" s="132"/>
      <c r="NHS58" s="132"/>
      <c r="NHT58" s="132"/>
      <c r="NHU58" s="132"/>
      <c r="NHV58" s="132"/>
      <c r="NHW58" s="132"/>
      <c r="NHX58" s="132"/>
      <c r="NHY58" s="132"/>
      <c r="NHZ58" s="137"/>
      <c r="NIA58" s="96"/>
      <c r="NIB58" s="138"/>
      <c r="NIC58" s="132"/>
      <c r="NID58" s="132"/>
      <c r="NIE58" s="132"/>
      <c r="NIF58" s="132"/>
      <c r="NIG58" s="132"/>
      <c r="NIH58" s="132"/>
      <c r="NII58" s="132"/>
      <c r="NIJ58" s="132"/>
      <c r="NIK58" s="132"/>
      <c r="NIL58" s="132"/>
      <c r="NIM58" s="132"/>
      <c r="NIN58" s="132"/>
      <c r="NIO58" s="137"/>
      <c r="NIP58" s="96"/>
      <c r="NIQ58" s="138"/>
      <c r="NIR58" s="132"/>
      <c r="NIS58" s="132"/>
      <c r="NIT58" s="132"/>
      <c r="NIU58" s="132"/>
      <c r="NIV58" s="132"/>
      <c r="NIW58" s="132"/>
      <c r="NIX58" s="132"/>
      <c r="NIY58" s="132"/>
      <c r="NIZ58" s="132"/>
      <c r="NJA58" s="132"/>
      <c r="NJB58" s="132"/>
      <c r="NJC58" s="132"/>
      <c r="NJD58" s="137"/>
      <c r="NJE58" s="96"/>
      <c r="NJF58" s="138"/>
      <c r="NJG58" s="132"/>
      <c r="NJH58" s="132"/>
      <c r="NJI58" s="132"/>
      <c r="NJJ58" s="132"/>
      <c r="NJK58" s="132"/>
      <c r="NJL58" s="132"/>
      <c r="NJM58" s="132"/>
      <c r="NJN58" s="132"/>
      <c r="NJO58" s="132"/>
      <c r="NJP58" s="132"/>
      <c r="NJQ58" s="132"/>
      <c r="NJR58" s="132"/>
      <c r="NJS58" s="137"/>
      <c r="NJT58" s="96"/>
      <c r="NJU58" s="138"/>
      <c r="NJV58" s="132"/>
      <c r="NJW58" s="132"/>
      <c r="NJX58" s="132"/>
      <c r="NJY58" s="132"/>
      <c r="NJZ58" s="132"/>
      <c r="NKA58" s="132"/>
      <c r="NKB58" s="132"/>
      <c r="NKC58" s="132"/>
      <c r="NKD58" s="132"/>
      <c r="NKE58" s="132"/>
      <c r="NKF58" s="132"/>
      <c r="NKG58" s="132"/>
      <c r="NKH58" s="137"/>
      <c r="NKI58" s="96"/>
      <c r="NKJ58" s="138"/>
      <c r="NKK58" s="132"/>
      <c r="NKL58" s="132"/>
      <c r="NKM58" s="132"/>
      <c r="NKN58" s="132"/>
      <c r="NKO58" s="132"/>
      <c r="NKP58" s="132"/>
      <c r="NKQ58" s="132"/>
      <c r="NKR58" s="132"/>
      <c r="NKS58" s="132"/>
      <c r="NKT58" s="132"/>
      <c r="NKU58" s="132"/>
      <c r="NKV58" s="132"/>
      <c r="NKW58" s="137"/>
      <c r="NKX58" s="96"/>
      <c r="NKY58" s="138"/>
      <c r="NKZ58" s="132"/>
      <c r="NLA58" s="132"/>
      <c r="NLB58" s="132"/>
      <c r="NLC58" s="132"/>
      <c r="NLD58" s="132"/>
      <c r="NLE58" s="132"/>
      <c r="NLF58" s="132"/>
      <c r="NLG58" s="132"/>
      <c r="NLH58" s="132"/>
      <c r="NLI58" s="132"/>
      <c r="NLJ58" s="132"/>
      <c r="NLK58" s="132"/>
      <c r="NLL58" s="137"/>
      <c r="NLM58" s="96"/>
      <c r="NLN58" s="138"/>
      <c r="NLO58" s="132"/>
      <c r="NLP58" s="132"/>
      <c r="NLQ58" s="132"/>
      <c r="NLR58" s="132"/>
      <c r="NLS58" s="132"/>
      <c r="NLT58" s="132"/>
      <c r="NLU58" s="132"/>
      <c r="NLV58" s="132"/>
      <c r="NLW58" s="132"/>
      <c r="NLX58" s="132"/>
      <c r="NLY58" s="132"/>
      <c r="NLZ58" s="132"/>
      <c r="NMA58" s="137"/>
      <c r="NMB58" s="96"/>
      <c r="NMC58" s="138"/>
      <c r="NMD58" s="132"/>
      <c r="NME58" s="132"/>
      <c r="NMF58" s="132"/>
      <c r="NMG58" s="132"/>
      <c r="NMH58" s="132"/>
      <c r="NMI58" s="132"/>
      <c r="NMJ58" s="132"/>
      <c r="NMK58" s="132"/>
      <c r="NML58" s="132"/>
      <c r="NMM58" s="132"/>
      <c r="NMN58" s="132"/>
      <c r="NMO58" s="132"/>
      <c r="NMP58" s="137"/>
      <c r="NMQ58" s="96"/>
      <c r="NMR58" s="138"/>
      <c r="NMS58" s="132"/>
      <c r="NMT58" s="132"/>
      <c r="NMU58" s="132"/>
      <c r="NMV58" s="132"/>
      <c r="NMW58" s="132"/>
      <c r="NMX58" s="132"/>
      <c r="NMY58" s="132"/>
      <c r="NMZ58" s="132"/>
      <c r="NNA58" s="132"/>
      <c r="NNB58" s="132"/>
      <c r="NNC58" s="132"/>
      <c r="NND58" s="132"/>
      <c r="NNE58" s="137"/>
      <c r="NNF58" s="96"/>
      <c r="NNG58" s="138"/>
      <c r="NNH58" s="132"/>
      <c r="NNI58" s="132"/>
      <c r="NNJ58" s="132"/>
      <c r="NNK58" s="132"/>
      <c r="NNL58" s="132"/>
      <c r="NNM58" s="132"/>
      <c r="NNN58" s="132"/>
      <c r="NNO58" s="132"/>
      <c r="NNP58" s="132"/>
      <c r="NNQ58" s="132"/>
      <c r="NNR58" s="132"/>
      <c r="NNS58" s="132"/>
      <c r="NNT58" s="137"/>
      <c r="NNU58" s="96"/>
      <c r="NNV58" s="138"/>
      <c r="NNW58" s="132"/>
      <c r="NNX58" s="132"/>
      <c r="NNY58" s="132"/>
      <c r="NNZ58" s="132"/>
      <c r="NOA58" s="132"/>
      <c r="NOB58" s="132"/>
      <c r="NOC58" s="132"/>
      <c r="NOD58" s="132"/>
      <c r="NOE58" s="132"/>
      <c r="NOF58" s="132"/>
      <c r="NOG58" s="132"/>
      <c r="NOH58" s="132"/>
      <c r="NOI58" s="137"/>
      <c r="NOJ58" s="96"/>
      <c r="NOK58" s="138"/>
      <c r="NOL58" s="132"/>
      <c r="NOM58" s="132"/>
      <c r="NON58" s="132"/>
      <c r="NOO58" s="132"/>
      <c r="NOP58" s="132"/>
      <c r="NOQ58" s="132"/>
      <c r="NOR58" s="132"/>
      <c r="NOS58" s="132"/>
      <c r="NOT58" s="132"/>
      <c r="NOU58" s="132"/>
      <c r="NOV58" s="132"/>
      <c r="NOW58" s="132"/>
      <c r="NOX58" s="137"/>
      <c r="NOY58" s="96"/>
      <c r="NOZ58" s="138"/>
      <c r="NPA58" s="132"/>
      <c r="NPB58" s="132"/>
      <c r="NPC58" s="132"/>
      <c r="NPD58" s="132"/>
      <c r="NPE58" s="132"/>
      <c r="NPF58" s="132"/>
      <c r="NPG58" s="132"/>
      <c r="NPH58" s="132"/>
      <c r="NPI58" s="132"/>
      <c r="NPJ58" s="132"/>
      <c r="NPK58" s="132"/>
      <c r="NPL58" s="132"/>
      <c r="NPM58" s="137"/>
      <c r="NPN58" s="96"/>
      <c r="NPO58" s="138"/>
      <c r="NPP58" s="132"/>
      <c r="NPQ58" s="132"/>
      <c r="NPR58" s="132"/>
      <c r="NPS58" s="132"/>
      <c r="NPT58" s="132"/>
      <c r="NPU58" s="132"/>
      <c r="NPV58" s="132"/>
      <c r="NPW58" s="132"/>
      <c r="NPX58" s="132"/>
      <c r="NPY58" s="132"/>
      <c r="NPZ58" s="132"/>
      <c r="NQA58" s="132"/>
      <c r="NQB58" s="137"/>
      <c r="NQC58" s="96"/>
      <c r="NQD58" s="138"/>
      <c r="NQE58" s="132"/>
      <c r="NQF58" s="132"/>
      <c r="NQG58" s="132"/>
      <c r="NQH58" s="132"/>
      <c r="NQI58" s="132"/>
      <c r="NQJ58" s="132"/>
      <c r="NQK58" s="132"/>
      <c r="NQL58" s="132"/>
      <c r="NQM58" s="132"/>
      <c r="NQN58" s="132"/>
      <c r="NQO58" s="132"/>
      <c r="NQP58" s="132"/>
      <c r="NQQ58" s="137"/>
      <c r="NQR58" s="96"/>
      <c r="NQS58" s="138"/>
      <c r="NQT58" s="132"/>
      <c r="NQU58" s="132"/>
      <c r="NQV58" s="132"/>
      <c r="NQW58" s="132"/>
      <c r="NQX58" s="132"/>
      <c r="NQY58" s="132"/>
      <c r="NQZ58" s="132"/>
      <c r="NRA58" s="132"/>
      <c r="NRB58" s="132"/>
      <c r="NRC58" s="132"/>
      <c r="NRD58" s="132"/>
      <c r="NRE58" s="132"/>
      <c r="NRF58" s="137"/>
      <c r="NRG58" s="96"/>
      <c r="NRH58" s="138"/>
      <c r="NRI58" s="132"/>
      <c r="NRJ58" s="132"/>
      <c r="NRK58" s="132"/>
      <c r="NRL58" s="132"/>
      <c r="NRM58" s="132"/>
      <c r="NRN58" s="132"/>
      <c r="NRO58" s="132"/>
      <c r="NRP58" s="132"/>
      <c r="NRQ58" s="132"/>
      <c r="NRR58" s="132"/>
      <c r="NRS58" s="132"/>
      <c r="NRT58" s="132"/>
      <c r="NRU58" s="137"/>
      <c r="NRV58" s="96"/>
      <c r="NRW58" s="138"/>
      <c r="NRX58" s="132"/>
      <c r="NRY58" s="132"/>
      <c r="NRZ58" s="132"/>
      <c r="NSA58" s="132"/>
      <c r="NSB58" s="132"/>
      <c r="NSC58" s="132"/>
      <c r="NSD58" s="132"/>
      <c r="NSE58" s="132"/>
      <c r="NSF58" s="132"/>
      <c r="NSG58" s="132"/>
      <c r="NSH58" s="132"/>
      <c r="NSI58" s="132"/>
      <c r="NSJ58" s="137"/>
      <c r="NSK58" s="96"/>
      <c r="NSL58" s="138"/>
      <c r="NSM58" s="132"/>
      <c r="NSN58" s="132"/>
      <c r="NSO58" s="132"/>
      <c r="NSP58" s="132"/>
      <c r="NSQ58" s="132"/>
      <c r="NSR58" s="132"/>
      <c r="NSS58" s="132"/>
      <c r="NST58" s="132"/>
      <c r="NSU58" s="132"/>
      <c r="NSV58" s="132"/>
      <c r="NSW58" s="132"/>
      <c r="NSX58" s="132"/>
      <c r="NSY58" s="137"/>
      <c r="NSZ58" s="96"/>
      <c r="NTA58" s="138"/>
      <c r="NTB58" s="132"/>
      <c r="NTC58" s="132"/>
      <c r="NTD58" s="132"/>
      <c r="NTE58" s="132"/>
      <c r="NTF58" s="132"/>
      <c r="NTG58" s="132"/>
      <c r="NTH58" s="132"/>
      <c r="NTI58" s="132"/>
      <c r="NTJ58" s="132"/>
      <c r="NTK58" s="132"/>
      <c r="NTL58" s="132"/>
      <c r="NTM58" s="132"/>
      <c r="NTN58" s="137"/>
      <c r="NTO58" s="96"/>
      <c r="NTP58" s="138"/>
      <c r="NTQ58" s="132"/>
      <c r="NTR58" s="132"/>
      <c r="NTS58" s="132"/>
      <c r="NTT58" s="132"/>
      <c r="NTU58" s="132"/>
      <c r="NTV58" s="132"/>
      <c r="NTW58" s="132"/>
      <c r="NTX58" s="132"/>
      <c r="NTY58" s="132"/>
      <c r="NTZ58" s="132"/>
      <c r="NUA58" s="132"/>
      <c r="NUB58" s="132"/>
      <c r="NUC58" s="137"/>
      <c r="NUD58" s="96"/>
      <c r="NUE58" s="138"/>
      <c r="NUF58" s="132"/>
      <c r="NUG58" s="132"/>
      <c r="NUH58" s="132"/>
      <c r="NUI58" s="132"/>
      <c r="NUJ58" s="132"/>
      <c r="NUK58" s="132"/>
      <c r="NUL58" s="132"/>
      <c r="NUM58" s="132"/>
      <c r="NUN58" s="132"/>
      <c r="NUO58" s="132"/>
      <c r="NUP58" s="132"/>
      <c r="NUQ58" s="132"/>
      <c r="NUR58" s="137"/>
      <c r="NUS58" s="96"/>
      <c r="NUT58" s="138"/>
      <c r="NUU58" s="132"/>
      <c r="NUV58" s="132"/>
      <c r="NUW58" s="132"/>
      <c r="NUX58" s="132"/>
      <c r="NUY58" s="132"/>
      <c r="NUZ58" s="132"/>
      <c r="NVA58" s="132"/>
      <c r="NVB58" s="132"/>
      <c r="NVC58" s="132"/>
      <c r="NVD58" s="132"/>
      <c r="NVE58" s="132"/>
      <c r="NVF58" s="132"/>
      <c r="NVG58" s="137"/>
      <c r="NVH58" s="96"/>
      <c r="NVI58" s="138"/>
      <c r="NVJ58" s="132"/>
      <c r="NVK58" s="132"/>
      <c r="NVL58" s="132"/>
      <c r="NVM58" s="132"/>
      <c r="NVN58" s="132"/>
      <c r="NVO58" s="132"/>
      <c r="NVP58" s="132"/>
      <c r="NVQ58" s="132"/>
      <c r="NVR58" s="132"/>
      <c r="NVS58" s="132"/>
      <c r="NVT58" s="132"/>
      <c r="NVU58" s="132"/>
      <c r="NVV58" s="137"/>
      <c r="NVW58" s="96"/>
      <c r="NVX58" s="138"/>
      <c r="NVY58" s="132"/>
      <c r="NVZ58" s="132"/>
      <c r="NWA58" s="132"/>
      <c r="NWB58" s="132"/>
      <c r="NWC58" s="132"/>
      <c r="NWD58" s="132"/>
      <c r="NWE58" s="132"/>
      <c r="NWF58" s="132"/>
      <c r="NWG58" s="132"/>
      <c r="NWH58" s="132"/>
      <c r="NWI58" s="132"/>
      <c r="NWJ58" s="132"/>
      <c r="NWK58" s="137"/>
      <c r="NWL58" s="96"/>
      <c r="NWM58" s="138"/>
      <c r="NWN58" s="132"/>
      <c r="NWO58" s="132"/>
      <c r="NWP58" s="132"/>
      <c r="NWQ58" s="132"/>
      <c r="NWR58" s="132"/>
      <c r="NWS58" s="132"/>
      <c r="NWT58" s="132"/>
      <c r="NWU58" s="132"/>
      <c r="NWV58" s="132"/>
      <c r="NWW58" s="132"/>
      <c r="NWX58" s="132"/>
      <c r="NWY58" s="132"/>
      <c r="NWZ58" s="137"/>
      <c r="NXA58" s="96"/>
      <c r="NXB58" s="138"/>
      <c r="NXC58" s="132"/>
      <c r="NXD58" s="132"/>
      <c r="NXE58" s="132"/>
      <c r="NXF58" s="132"/>
      <c r="NXG58" s="132"/>
      <c r="NXH58" s="132"/>
      <c r="NXI58" s="132"/>
      <c r="NXJ58" s="132"/>
      <c r="NXK58" s="132"/>
      <c r="NXL58" s="132"/>
      <c r="NXM58" s="132"/>
      <c r="NXN58" s="132"/>
      <c r="NXO58" s="137"/>
      <c r="NXP58" s="96"/>
      <c r="NXQ58" s="138"/>
      <c r="NXR58" s="132"/>
      <c r="NXS58" s="132"/>
      <c r="NXT58" s="132"/>
      <c r="NXU58" s="132"/>
      <c r="NXV58" s="132"/>
      <c r="NXW58" s="132"/>
      <c r="NXX58" s="132"/>
      <c r="NXY58" s="132"/>
      <c r="NXZ58" s="132"/>
      <c r="NYA58" s="132"/>
      <c r="NYB58" s="132"/>
      <c r="NYC58" s="132"/>
      <c r="NYD58" s="137"/>
      <c r="NYE58" s="96"/>
      <c r="NYF58" s="138"/>
      <c r="NYG58" s="132"/>
      <c r="NYH58" s="132"/>
      <c r="NYI58" s="132"/>
      <c r="NYJ58" s="132"/>
      <c r="NYK58" s="132"/>
      <c r="NYL58" s="132"/>
      <c r="NYM58" s="132"/>
      <c r="NYN58" s="132"/>
      <c r="NYO58" s="132"/>
      <c r="NYP58" s="132"/>
      <c r="NYQ58" s="132"/>
      <c r="NYR58" s="132"/>
      <c r="NYS58" s="137"/>
      <c r="NYT58" s="96"/>
      <c r="NYU58" s="138"/>
      <c r="NYV58" s="132"/>
      <c r="NYW58" s="132"/>
      <c r="NYX58" s="132"/>
      <c r="NYY58" s="132"/>
      <c r="NYZ58" s="132"/>
      <c r="NZA58" s="132"/>
      <c r="NZB58" s="132"/>
      <c r="NZC58" s="132"/>
      <c r="NZD58" s="132"/>
      <c r="NZE58" s="132"/>
      <c r="NZF58" s="132"/>
      <c r="NZG58" s="132"/>
      <c r="NZH58" s="137"/>
      <c r="NZI58" s="96"/>
      <c r="NZJ58" s="138"/>
      <c r="NZK58" s="132"/>
      <c r="NZL58" s="132"/>
      <c r="NZM58" s="132"/>
      <c r="NZN58" s="132"/>
      <c r="NZO58" s="132"/>
      <c r="NZP58" s="132"/>
      <c r="NZQ58" s="132"/>
      <c r="NZR58" s="132"/>
      <c r="NZS58" s="132"/>
      <c r="NZT58" s="132"/>
      <c r="NZU58" s="132"/>
      <c r="NZV58" s="132"/>
      <c r="NZW58" s="137"/>
      <c r="NZX58" s="96"/>
      <c r="NZY58" s="138"/>
      <c r="NZZ58" s="132"/>
      <c r="OAA58" s="132"/>
      <c r="OAB58" s="132"/>
      <c r="OAC58" s="132"/>
      <c r="OAD58" s="132"/>
      <c r="OAE58" s="132"/>
      <c r="OAF58" s="132"/>
      <c r="OAG58" s="132"/>
      <c r="OAH58" s="132"/>
      <c r="OAI58" s="132"/>
      <c r="OAJ58" s="132"/>
      <c r="OAK58" s="132"/>
      <c r="OAL58" s="137"/>
      <c r="OAM58" s="96"/>
      <c r="OAN58" s="138"/>
      <c r="OAO58" s="132"/>
      <c r="OAP58" s="132"/>
      <c r="OAQ58" s="132"/>
      <c r="OAR58" s="132"/>
      <c r="OAS58" s="132"/>
      <c r="OAT58" s="132"/>
      <c r="OAU58" s="132"/>
      <c r="OAV58" s="132"/>
      <c r="OAW58" s="132"/>
      <c r="OAX58" s="132"/>
      <c r="OAY58" s="132"/>
      <c r="OAZ58" s="132"/>
      <c r="OBA58" s="137"/>
      <c r="OBB58" s="96"/>
      <c r="OBC58" s="138"/>
      <c r="OBD58" s="132"/>
      <c r="OBE58" s="132"/>
      <c r="OBF58" s="132"/>
      <c r="OBG58" s="132"/>
      <c r="OBH58" s="132"/>
      <c r="OBI58" s="132"/>
      <c r="OBJ58" s="132"/>
      <c r="OBK58" s="132"/>
      <c r="OBL58" s="132"/>
      <c r="OBM58" s="132"/>
      <c r="OBN58" s="132"/>
      <c r="OBO58" s="132"/>
      <c r="OBP58" s="137"/>
      <c r="OBQ58" s="96"/>
      <c r="OBR58" s="138"/>
      <c r="OBS58" s="132"/>
      <c r="OBT58" s="132"/>
      <c r="OBU58" s="132"/>
      <c r="OBV58" s="132"/>
      <c r="OBW58" s="132"/>
      <c r="OBX58" s="132"/>
      <c r="OBY58" s="132"/>
      <c r="OBZ58" s="132"/>
      <c r="OCA58" s="132"/>
      <c r="OCB58" s="132"/>
      <c r="OCC58" s="132"/>
      <c r="OCD58" s="132"/>
      <c r="OCE58" s="137"/>
      <c r="OCF58" s="96"/>
      <c r="OCG58" s="138"/>
      <c r="OCH58" s="132"/>
      <c r="OCI58" s="132"/>
      <c r="OCJ58" s="132"/>
      <c r="OCK58" s="132"/>
      <c r="OCL58" s="132"/>
      <c r="OCM58" s="132"/>
      <c r="OCN58" s="132"/>
      <c r="OCO58" s="132"/>
      <c r="OCP58" s="132"/>
      <c r="OCQ58" s="132"/>
      <c r="OCR58" s="132"/>
      <c r="OCS58" s="132"/>
      <c r="OCT58" s="137"/>
      <c r="OCU58" s="96"/>
      <c r="OCV58" s="138"/>
      <c r="OCW58" s="132"/>
      <c r="OCX58" s="132"/>
      <c r="OCY58" s="132"/>
      <c r="OCZ58" s="132"/>
      <c r="ODA58" s="132"/>
      <c r="ODB58" s="132"/>
      <c r="ODC58" s="132"/>
      <c r="ODD58" s="132"/>
      <c r="ODE58" s="132"/>
      <c r="ODF58" s="132"/>
      <c r="ODG58" s="132"/>
      <c r="ODH58" s="132"/>
      <c r="ODI58" s="137"/>
      <c r="ODJ58" s="96"/>
      <c r="ODK58" s="138"/>
      <c r="ODL58" s="132"/>
      <c r="ODM58" s="132"/>
      <c r="ODN58" s="132"/>
      <c r="ODO58" s="132"/>
      <c r="ODP58" s="132"/>
      <c r="ODQ58" s="132"/>
      <c r="ODR58" s="132"/>
      <c r="ODS58" s="132"/>
      <c r="ODT58" s="132"/>
      <c r="ODU58" s="132"/>
      <c r="ODV58" s="132"/>
      <c r="ODW58" s="132"/>
      <c r="ODX58" s="137"/>
      <c r="ODY58" s="96"/>
      <c r="ODZ58" s="138"/>
      <c r="OEA58" s="132"/>
      <c r="OEB58" s="132"/>
      <c r="OEC58" s="132"/>
      <c r="OED58" s="132"/>
      <c r="OEE58" s="132"/>
      <c r="OEF58" s="132"/>
      <c r="OEG58" s="132"/>
      <c r="OEH58" s="132"/>
      <c r="OEI58" s="132"/>
      <c r="OEJ58" s="132"/>
      <c r="OEK58" s="132"/>
      <c r="OEL58" s="132"/>
      <c r="OEM58" s="137"/>
      <c r="OEN58" s="96"/>
      <c r="OEO58" s="138"/>
      <c r="OEP58" s="132"/>
      <c r="OEQ58" s="132"/>
      <c r="OER58" s="132"/>
      <c r="OES58" s="132"/>
      <c r="OET58" s="132"/>
      <c r="OEU58" s="132"/>
      <c r="OEV58" s="132"/>
      <c r="OEW58" s="132"/>
      <c r="OEX58" s="132"/>
      <c r="OEY58" s="132"/>
      <c r="OEZ58" s="132"/>
      <c r="OFA58" s="132"/>
      <c r="OFB58" s="137"/>
      <c r="OFC58" s="96"/>
      <c r="OFD58" s="138"/>
      <c r="OFE58" s="132"/>
      <c r="OFF58" s="132"/>
      <c r="OFG58" s="132"/>
      <c r="OFH58" s="132"/>
      <c r="OFI58" s="132"/>
      <c r="OFJ58" s="132"/>
      <c r="OFK58" s="132"/>
      <c r="OFL58" s="132"/>
      <c r="OFM58" s="132"/>
      <c r="OFN58" s="132"/>
      <c r="OFO58" s="132"/>
      <c r="OFP58" s="132"/>
      <c r="OFQ58" s="137"/>
      <c r="OFR58" s="96"/>
      <c r="OFS58" s="138"/>
      <c r="OFT58" s="132"/>
      <c r="OFU58" s="132"/>
      <c r="OFV58" s="132"/>
      <c r="OFW58" s="132"/>
      <c r="OFX58" s="132"/>
      <c r="OFY58" s="132"/>
      <c r="OFZ58" s="132"/>
      <c r="OGA58" s="132"/>
      <c r="OGB58" s="132"/>
      <c r="OGC58" s="132"/>
      <c r="OGD58" s="132"/>
      <c r="OGE58" s="132"/>
      <c r="OGF58" s="137"/>
      <c r="OGG58" s="96"/>
      <c r="OGH58" s="138"/>
      <c r="OGI58" s="132"/>
      <c r="OGJ58" s="132"/>
      <c r="OGK58" s="132"/>
      <c r="OGL58" s="132"/>
      <c r="OGM58" s="132"/>
      <c r="OGN58" s="132"/>
      <c r="OGO58" s="132"/>
      <c r="OGP58" s="132"/>
      <c r="OGQ58" s="132"/>
      <c r="OGR58" s="132"/>
      <c r="OGS58" s="132"/>
      <c r="OGT58" s="132"/>
      <c r="OGU58" s="137"/>
      <c r="OGV58" s="96"/>
      <c r="OGW58" s="138"/>
      <c r="OGX58" s="132"/>
      <c r="OGY58" s="132"/>
      <c r="OGZ58" s="132"/>
      <c r="OHA58" s="132"/>
      <c r="OHB58" s="132"/>
      <c r="OHC58" s="132"/>
      <c r="OHD58" s="132"/>
      <c r="OHE58" s="132"/>
      <c r="OHF58" s="132"/>
      <c r="OHG58" s="132"/>
      <c r="OHH58" s="132"/>
      <c r="OHI58" s="132"/>
      <c r="OHJ58" s="137"/>
      <c r="OHK58" s="96"/>
      <c r="OHL58" s="138"/>
      <c r="OHM58" s="132"/>
      <c r="OHN58" s="132"/>
      <c r="OHO58" s="132"/>
      <c r="OHP58" s="132"/>
      <c r="OHQ58" s="132"/>
      <c r="OHR58" s="132"/>
      <c r="OHS58" s="132"/>
      <c r="OHT58" s="132"/>
      <c r="OHU58" s="132"/>
      <c r="OHV58" s="132"/>
      <c r="OHW58" s="132"/>
      <c r="OHX58" s="132"/>
      <c r="OHY58" s="137"/>
      <c r="OHZ58" s="96"/>
      <c r="OIA58" s="138"/>
      <c r="OIB58" s="132"/>
      <c r="OIC58" s="132"/>
      <c r="OID58" s="132"/>
      <c r="OIE58" s="132"/>
      <c r="OIF58" s="132"/>
      <c r="OIG58" s="132"/>
      <c r="OIH58" s="132"/>
      <c r="OII58" s="132"/>
      <c r="OIJ58" s="132"/>
      <c r="OIK58" s="132"/>
      <c r="OIL58" s="132"/>
      <c r="OIM58" s="132"/>
      <c r="OIN58" s="137"/>
      <c r="OIO58" s="96"/>
      <c r="OIP58" s="138"/>
      <c r="OIQ58" s="132"/>
      <c r="OIR58" s="132"/>
      <c r="OIS58" s="132"/>
      <c r="OIT58" s="132"/>
      <c r="OIU58" s="132"/>
      <c r="OIV58" s="132"/>
      <c r="OIW58" s="132"/>
      <c r="OIX58" s="132"/>
      <c r="OIY58" s="132"/>
      <c r="OIZ58" s="132"/>
      <c r="OJA58" s="132"/>
      <c r="OJB58" s="132"/>
      <c r="OJC58" s="137"/>
      <c r="OJD58" s="96"/>
      <c r="OJE58" s="138"/>
      <c r="OJF58" s="132"/>
      <c r="OJG58" s="132"/>
      <c r="OJH58" s="132"/>
      <c r="OJI58" s="132"/>
      <c r="OJJ58" s="132"/>
      <c r="OJK58" s="132"/>
      <c r="OJL58" s="132"/>
      <c r="OJM58" s="132"/>
      <c r="OJN58" s="132"/>
      <c r="OJO58" s="132"/>
      <c r="OJP58" s="132"/>
      <c r="OJQ58" s="132"/>
      <c r="OJR58" s="137"/>
      <c r="OJS58" s="96"/>
      <c r="OJT58" s="138"/>
      <c r="OJU58" s="132"/>
      <c r="OJV58" s="132"/>
      <c r="OJW58" s="132"/>
      <c r="OJX58" s="132"/>
      <c r="OJY58" s="132"/>
      <c r="OJZ58" s="132"/>
      <c r="OKA58" s="132"/>
      <c r="OKB58" s="132"/>
      <c r="OKC58" s="132"/>
      <c r="OKD58" s="132"/>
      <c r="OKE58" s="132"/>
      <c r="OKF58" s="132"/>
      <c r="OKG58" s="137"/>
      <c r="OKH58" s="96"/>
      <c r="OKI58" s="138"/>
      <c r="OKJ58" s="132"/>
      <c r="OKK58" s="132"/>
      <c r="OKL58" s="132"/>
      <c r="OKM58" s="132"/>
      <c r="OKN58" s="132"/>
      <c r="OKO58" s="132"/>
      <c r="OKP58" s="132"/>
      <c r="OKQ58" s="132"/>
      <c r="OKR58" s="132"/>
      <c r="OKS58" s="132"/>
      <c r="OKT58" s="132"/>
      <c r="OKU58" s="132"/>
      <c r="OKV58" s="137"/>
      <c r="OKW58" s="96"/>
      <c r="OKX58" s="138"/>
      <c r="OKY58" s="132"/>
      <c r="OKZ58" s="132"/>
      <c r="OLA58" s="132"/>
      <c r="OLB58" s="132"/>
      <c r="OLC58" s="132"/>
      <c r="OLD58" s="132"/>
      <c r="OLE58" s="132"/>
      <c r="OLF58" s="132"/>
      <c r="OLG58" s="132"/>
      <c r="OLH58" s="132"/>
      <c r="OLI58" s="132"/>
      <c r="OLJ58" s="132"/>
      <c r="OLK58" s="137"/>
      <c r="OLL58" s="96"/>
      <c r="OLM58" s="138"/>
      <c r="OLN58" s="132"/>
      <c r="OLO58" s="132"/>
      <c r="OLP58" s="132"/>
      <c r="OLQ58" s="132"/>
      <c r="OLR58" s="132"/>
      <c r="OLS58" s="132"/>
      <c r="OLT58" s="132"/>
      <c r="OLU58" s="132"/>
      <c r="OLV58" s="132"/>
      <c r="OLW58" s="132"/>
      <c r="OLX58" s="132"/>
      <c r="OLY58" s="132"/>
      <c r="OLZ58" s="137"/>
      <c r="OMA58" s="96"/>
      <c r="OMB58" s="138"/>
      <c r="OMC58" s="132"/>
      <c r="OMD58" s="132"/>
      <c r="OME58" s="132"/>
      <c r="OMF58" s="132"/>
      <c r="OMG58" s="132"/>
      <c r="OMH58" s="132"/>
      <c r="OMI58" s="132"/>
      <c r="OMJ58" s="132"/>
      <c r="OMK58" s="132"/>
      <c r="OML58" s="132"/>
      <c r="OMM58" s="132"/>
      <c r="OMN58" s="132"/>
      <c r="OMO58" s="137"/>
      <c r="OMP58" s="96"/>
      <c r="OMQ58" s="138"/>
      <c r="OMR58" s="132"/>
      <c r="OMS58" s="132"/>
      <c r="OMT58" s="132"/>
      <c r="OMU58" s="132"/>
      <c r="OMV58" s="132"/>
      <c r="OMW58" s="132"/>
      <c r="OMX58" s="132"/>
      <c r="OMY58" s="132"/>
      <c r="OMZ58" s="132"/>
      <c r="ONA58" s="132"/>
      <c r="ONB58" s="132"/>
      <c r="ONC58" s="132"/>
      <c r="OND58" s="137"/>
      <c r="ONE58" s="96"/>
      <c r="ONF58" s="138"/>
      <c r="ONG58" s="132"/>
      <c r="ONH58" s="132"/>
      <c r="ONI58" s="132"/>
      <c r="ONJ58" s="132"/>
      <c r="ONK58" s="132"/>
      <c r="ONL58" s="132"/>
      <c r="ONM58" s="132"/>
      <c r="ONN58" s="132"/>
      <c r="ONO58" s="132"/>
      <c r="ONP58" s="132"/>
      <c r="ONQ58" s="132"/>
      <c r="ONR58" s="132"/>
      <c r="ONS58" s="137"/>
      <c r="ONT58" s="96"/>
      <c r="ONU58" s="138"/>
      <c r="ONV58" s="132"/>
      <c r="ONW58" s="132"/>
      <c r="ONX58" s="132"/>
      <c r="ONY58" s="132"/>
      <c r="ONZ58" s="132"/>
      <c r="OOA58" s="132"/>
      <c r="OOB58" s="132"/>
      <c r="OOC58" s="132"/>
      <c r="OOD58" s="132"/>
      <c r="OOE58" s="132"/>
      <c r="OOF58" s="132"/>
      <c r="OOG58" s="132"/>
      <c r="OOH58" s="137"/>
      <c r="OOI58" s="96"/>
      <c r="OOJ58" s="138"/>
      <c r="OOK58" s="132"/>
      <c r="OOL58" s="132"/>
      <c r="OOM58" s="132"/>
      <c r="OON58" s="132"/>
      <c r="OOO58" s="132"/>
      <c r="OOP58" s="132"/>
      <c r="OOQ58" s="132"/>
      <c r="OOR58" s="132"/>
      <c r="OOS58" s="132"/>
      <c r="OOT58" s="132"/>
      <c r="OOU58" s="132"/>
      <c r="OOV58" s="132"/>
      <c r="OOW58" s="137"/>
      <c r="OOX58" s="96"/>
      <c r="OOY58" s="138"/>
      <c r="OOZ58" s="132"/>
      <c r="OPA58" s="132"/>
      <c r="OPB58" s="132"/>
      <c r="OPC58" s="132"/>
      <c r="OPD58" s="132"/>
      <c r="OPE58" s="132"/>
      <c r="OPF58" s="132"/>
      <c r="OPG58" s="132"/>
      <c r="OPH58" s="132"/>
      <c r="OPI58" s="132"/>
      <c r="OPJ58" s="132"/>
      <c r="OPK58" s="132"/>
      <c r="OPL58" s="137"/>
      <c r="OPM58" s="96"/>
      <c r="OPN58" s="138"/>
      <c r="OPO58" s="132"/>
      <c r="OPP58" s="132"/>
      <c r="OPQ58" s="132"/>
      <c r="OPR58" s="132"/>
      <c r="OPS58" s="132"/>
      <c r="OPT58" s="132"/>
      <c r="OPU58" s="132"/>
      <c r="OPV58" s="132"/>
      <c r="OPW58" s="132"/>
      <c r="OPX58" s="132"/>
      <c r="OPY58" s="132"/>
      <c r="OPZ58" s="132"/>
      <c r="OQA58" s="137"/>
      <c r="OQB58" s="96"/>
      <c r="OQC58" s="138"/>
      <c r="OQD58" s="132"/>
      <c r="OQE58" s="132"/>
      <c r="OQF58" s="132"/>
      <c r="OQG58" s="132"/>
      <c r="OQH58" s="132"/>
      <c r="OQI58" s="132"/>
      <c r="OQJ58" s="132"/>
      <c r="OQK58" s="132"/>
      <c r="OQL58" s="132"/>
      <c r="OQM58" s="132"/>
      <c r="OQN58" s="132"/>
      <c r="OQO58" s="132"/>
      <c r="OQP58" s="137"/>
      <c r="OQQ58" s="96"/>
      <c r="OQR58" s="138"/>
      <c r="OQS58" s="132"/>
      <c r="OQT58" s="132"/>
      <c r="OQU58" s="132"/>
      <c r="OQV58" s="132"/>
      <c r="OQW58" s="132"/>
      <c r="OQX58" s="132"/>
      <c r="OQY58" s="132"/>
      <c r="OQZ58" s="132"/>
      <c r="ORA58" s="132"/>
      <c r="ORB58" s="132"/>
      <c r="ORC58" s="132"/>
      <c r="ORD58" s="132"/>
      <c r="ORE58" s="137"/>
      <c r="ORF58" s="96"/>
      <c r="ORG58" s="138"/>
      <c r="ORH58" s="132"/>
      <c r="ORI58" s="132"/>
      <c r="ORJ58" s="132"/>
      <c r="ORK58" s="132"/>
      <c r="ORL58" s="132"/>
      <c r="ORM58" s="132"/>
      <c r="ORN58" s="132"/>
      <c r="ORO58" s="132"/>
      <c r="ORP58" s="132"/>
      <c r="ORQ58" s="132"/>
      <c r="ORR58" s="132"/>
      <c r="ORS58" s="132"/>
      <c r="ORT58" s="137"/>
      <c r="ORU58" s="96"/>
      <c r="ORV58" s="138"/>
      <c r="ORW58" s="132"/>
      <c r="ORX58" s="132"/>
      <c r="ORY58" s="132"/>
      <c r="ORZ58" s="132"/>
      <c r="OSA58" s="132"/>
      <c r="OSB58" s="132"/>
      <c r="OSC58" s="132"/>
      <c r="OSD58" s="132"/>
      <c r="OSE58" s="132"/>
      <c r="OSF58" s="132"/>
      <c r="OSG58" s="132"/>
      <c r="OSH58" s="132"/>
      <c r="OSI58" s="137"/>
      <c r="OSJ58" s="96"/>
      <c r="OSK58" s="138"/>
      <c r="OSL58" s="132"/>
      <c r="OSM58" s="132"/>
      <c r="OSN58" s="132"/>
      <c r="OSO58" s="132"/>
      <c r="OSP58" s="132"/>
      <c r="OSQ58" s="132"/>
      <c r="OSR58" s="132"/>
      <c r="OSS58" s="132"/>
      <c r="OST58" s="132"/>
      <c r="OSU58" s="132"/>
      <c r="OSV58" s="132"/>
      <c r="OSW58" s="132"/>
      <c r="OSX58" s="137"/>
      <c r="OSY58" s="96"/>
      <c r="OSZ58" s="138"/>
      <c r="OTA58" s="132"/>
      <c r="OTB58" s="132"/>
      <c r="OTC58" s="132"/>
      <c r="OTD58" s="132"/>
      <c r="OTE58" s="132"/>
      <c r="OTF58" s="132"/>
      <c r="OTG58" s="132"/>
      <c r="OTH58" s="132"/>
      <c r="OTI58" s="132"/>
      <c r="OTJ58" s="132"/>
      <c r="OTK58" s="132"/>
      <c r="OTL58" s="132"/>
      <c r="OTM58" s="137"/>
      <c r="OTN58" s="96"/>
      <c r="OTO58" s="138"/>
      <c r="OTP58" s="132"/>
      <c r="OTQ58" s="132"/>
      <c r="OTR58" s="132"/>
      <c r="OTS58" s="132"/>
      <c r="OTT58" s="132"/>
      <c r="OTU58" s="132"/>
      <c r="OTV58" s="132"/>
      <c r="OTW58" s="132"/>
      <c r="OTX58" s="132"/>
      <c r="OTY58" s="132"/>
      <c r="OTZ58" s="132"/>
      <c r="OUA58" s="132"/>
      <c r="OUB58" s="137"/>
      <c r="OUC58" s="96"/>
      <c r="OUD58" s="138"/>
      <c r="OUE58" s="132"/>
      <c r="OUF58" s="132"/>
      <c r="OUG58" s="132"/>
      <c r="OUH58" s="132"/>
      <c r="OUI58" s="132"/>
      <c r="OUJ58" s="132"/>
      <c r="OUK58" s="132"/>
      <c r="OUL58" s="132"/>
      <c r="OUM58" s="132"/>
      <c r="OUN58" s="132"/>
      <c r="OUO58" s="132"/>
      <c r="OUP58" s="132"/>
      <c r="OUQ58" s="137"/>
      <c r="OUR58" s="96"/>
      <c r="OUS58" s="138"/>
      <c r="OUT58" s="132"/>
      <c r="OUU58" s="132"/>
      <c r="OUV58" s="132"/>
      <c r="OUW58" s="132"/>
      <c r="OUX58" s="132"/>
      <c r="OUY58" s="132"/>
      <c r="OUZ58" s="132"/>
      <c r="OVA58" s="132"/>
      <c r="OVB58" s="132"/>
      <c r="OVC58" s="132"/>
      <c r="OVD58" s="132"/>
      <c r="OVE58" s="132"/>
      <c r="OVF58" s="137"/>
      <c r="OVG58" s="96"/>
      <c r="OVH58" s="138"/>
      <c r="OVI58" s="132"/>
      <c r="OVJ58" s="132"/>
      <c r="OVK58" s="132"/>
      <c r="OVL58" s="132"/>
      <c r="OVM58" s="132"/>
      <c r="OVN58" s="132"/>
      <c r="OVO58" s="132"/>
      <c r="OVP58" s="132"/>
      <c r="OVQ58" s="132"/>
      <c r="OVR58" s="132"/>
      <c r="OVS58" s="132"/>
      <c r="OVT58" s="132"/>
      <c r="OVU58" s="137"/>
      <c r="OVV58" s="96"/>
      <c r="OVW58" s="138"/>
      <c r="OVX58" s="132"/>
      <c r="OVY58" s="132"/>
      <c r="OVZ58" s="132"/>
      <c r="OWA58" s="132"/>
      <c r="OWB58" s="132"/>
      <c r="OWC58" s="132"/>
      <c r="OWD58" s="132"/>
      <c r="OWE58" s="132"/>
      <c r="OWF58" s="132"/>
      <c r="OWG58" s="132"/>
      <c r="OWH58" s="132"/>
      <c r="OWI58" s="132"/>
      <c r="OWJ58" s="137"/>
      <c r="OWK58" s="96"/>
      <c r="OWL58" s="138"/>
      <c r="OWM58" s="132"/>
      <c r="OWN58" s="132"/>
      <c r="OWO58" s="132"/>
      <c r="OWP58" s="132"/>
      <c r="OWQ58" s="132"/>
      <c r="OWR58" s="132"/>
      <c r="OWS58" s="132"/>
      <c r="OWT58" s="132"/>
      <c r="OWU58" s="132"/>
      <c r="OWV58" s="132"/>
      <c r="OWW58" s="132"/>
      <c r="OWX58" s="132"/>
      <c r="OWY58" s="137"/>
      <c r="OWZ58" s="96"/>
      <c r="OXA58" s="138"/>
      <c r="OXB58" s="132"/>
      <c r="OXC58" s="132"/>
      <c r="OXD58" s="132"/>
      <c r="OXE58" s="132"/>
      <c r="OXF58" s="132"/>
      <c r="OXG58" s="132"/>
      <c r="OXH58" s="132"/>
      <c r="OXI58" s="132"/>
      <c r="OXJ58" s="132"/>
      <c r="OXK58" s="132"/>
      <c r="OXL58" s="132"/>
      <c r="OXM58" s="132"/>
      <c r="OXN58" s="137"/>
      <c r="OXO58" s="96"/>
      <c r="OXP58" s="138"/>
      <c r="OXQ58" s="132"/>
      <c r="OXR58" s="132"/>
      <c r="OXS58" s="132"/>
      <c r="OXT58" s="132"/>
      <c r="OXU58" s="132"/>
      <c r="OXV58" s="132"/>
      <c r="OXW58" s="132"/>
      <c r="OXX58" s="132"/>
      <c r="OXY58" s="132"/>
      <c r="OXZ58" s="132"/>
      <c r="OYA58" s="132"/>
      <c r="OYB58" s="132"/>
      <c r="OYC58" s="137"/>
      <c r="OYD58" s="96"/>
      <c r="OYE58" s="138"/>
      <c r="OYF58" s="132"/>
      <c r="OYG58" s="132"/>
      <c r="OYH58" s="132"/>
      <c r="OYI58" s="132"/>
      <c r="OYJ58" s="132"/>
      <c r="OYK58" s="132"/>
      <c r="OYL58" s="132"/>
      <c r="OYM58" s="132"/>
      <c r="OYN58" s="132"/>
      <c r="OYO58" s="132"/>
      <c r="OYP58" s="132"/>
      <c r="OYQ58" s="132"/>
      <c r="OYR58" s="137"/>
      <c r="OYS58" s="96"/>
      <c r="OYT58" s="138"/>
      <c r="OYU58" s="132"/>
      <c r="OYV58" s="132"/>
      <c r="OYW58" s="132"/>
      <c r="OYX58" s="132"/>
      <c r="OYY58" s="132"/>
      <c r="OYZ58" s="132"/>
      <c r="OZA58" s="132"/>
      <c r="OZB58" s="132"/>
      <c r="OZC58" s="132"/>
      <c r="OZD58" s="132"/>
      <c r="OZE58" s="132"/>
      <c r="OZF58" s="132"/>
      <c r="OZG58" s="137"/>
      <c r="OZH58" s="96"/>
      <c r="OZI58" s="138"/>
      <c r="OZJ58" s="132"/>
      <c r="OZK58" s="132"/>
      <c r="OZL58" s="132"/>
      <c r="OZM58" s="132"/>
      <c r="OZN58" s="132"/>
      <c r="OZO58" s="132"/>
      <c r="OZP58" s="132"/>
      <c r="OZQ58" s="132"/>
      <c r="OZR58" s="132"/>
      <c r="OZS58" s="132"/>
      <c r="OZT58" s="132"/>
      <c r="OZU58" s="132"/>
      <c r="OZV58" s="137"/>
      <c r="OZW58" s="96"/>
      <c r="OZX58" s="138"/>
      <c r="OZY58" s="132"/>
      <c r="OZZ58" s="132"/>
      <c r="PAA58" s="132"/>
      <c r="PAB58" s="132"/>
      <c r="PAC58" s="132"/>
      <c r="PAD58" s="132"/>
      <c r="PAE58" s="132"/>
      <c r="PAF58" s="132"/>
      <c r="PAG58" s="132"/>
      <c r="PAH58" s="132"/>
      <c r="PAI58" s="132"/>
      <c r="PAJ58" s="132"/>
      <c r="PAK58" s="137"/>
      <c r="PAL58" s="96"/>
      <c r="PAM58" s="138"/>
      <c r="PAN58" s="132"/>
      <c r="PAO58" s="132"/>
      <c r="PAP58" s="132"/>
      <c r="PAQ58" s="132"/>
      <c r="PAR58" s="132"/>
      <c r="PAS58" s="132"/>
      <c r="PAT58" s="132"/>
      <c r="PAU58" s="132"/>
      <c r="PAV58" s="132"/>
      <c r="PAW58" s="132"/>
      <c r="PAX58" s="132"/>
      <c r="PAY58" s="132"/>
      <c r="PAZ58" s="137"/>
      <c r="PBA58" s="96"/>
      <c r="PBB58" s="138"/>
      <c r="PBC58" s="132"/>
      <c r="PBD58" s="132"/>
      <c r="PBE58" s="132"/>
      <c r="PBF58" s="132"/>
      <c r="PBG58" s="132"/>
      <c r="PBH58" s="132"/>
      <c r="PBI58" s="132"/>
      <c r="PBJ58" s="132"/>
      <c r="PBK58" s="132"/>
      <c r="PBL58" s="132"/>
      <c r="PBM58" s="132"/>
      <c r="PBN58" s="132"/>
      <c r="PBO58" s="137"/>
      <c r="PBP58" s="96"/>
      <c r="PBQ58" s="138"/>
      <c r="PBR58" s="132"/>
      <c r="PBS58" s="132"/>
      <c r="PBT58" s="132"/>
      <c r="PBU58" s="132"/>
      <c r="PBV58" s="132"/>
      <c r="PBW58" s="132"/>
      <c r="PBX58" s="132"/>
      <c r="PBY58" s="132"/>
      <c r="PBZ58" s="132"/>
      <c r="PCA58" s="132"/>
      <c r="PCB58" s="132"/>
      <c r="PCC58" s="132"/>
      <c r="PCD58" s="137"/>
      <c r="PCE58" s="96"/>
      <c r="PCF58" s="138"/>
      <c r="PCG58" s="132"/>
      <c r="PCH58" s="132"/>
      <c r="PCI58" s="132"/>
      <c r="PCJ58" s="132"/>
      <c r="PCK58" s="132"/>
      <c r="PCL58" s="132"/>
      <c r="PCM58" s="132"/>
      <c r="PCN58" s="132"/>
      <c r="PCO58" s="132"/>
      <c r="PCP58" s="132"/>
      <c r="PCQ58" s="132"/>
      <c r="PCR58" s="132"/>
      <c r="PCS58" s="137"/>
      <c r="PCT58" s="96"/>
      <c r="PCU58" s="138"/>
      <c r="PCV58" s="132"/>
      <c r="PCW58" s="132"/>
      <c r="PCX58" s="132"/>
      <c r="PCY58" s="132"/>
      <c r="PCZ58" s="132"/>
      <c r="PDA58" s="132"/>
      <c r="PDB58" s="132"/>
      <c r="PDC58" s="132"/>
      <c r="PDD58" s="132"/>
      <c r="PDE58" s="132"/>
      <c r="PDF58" s="132"/>
      <c r="PDG58" s="132"/>
      <c r="PDH58" s="137"/>
      <c r="PDI58" s="96"/>
      <c r="PDJ58" s="138"/>
      <c r="PDK58" s="132"/>
      <c r="PDL58" s="132"/>
      <c r="PDM58" s="132"/>
      <c r="PDN58" s="132"/>
      <c r="PDO58" s="132"/>
      <c r="PDP58" s="132"/>
      <c r="PDQ58" s="132"/>
      <c r="PDR58" s="132"/>
      <c r="PDS58" s="132"/>
      <c r="PDT58" s="132"/>
      <c r="PDU58" s="132"/>
      <c r="PDV58" s="132"/>
      <c r="PDW58" s="137"/>
      <c r="PDX58" s="96"/>
      <c r="PDY58" s="138"/>
      <c r="PDZ58" s="132"/>
      <c r="PEA58" s="132"/>
      <c r="PEB58" s="132"/>
      <c r="PEC58" s="132"/>
      <c r="PED58" s="132"/>
      <c r="PEE58" s="132"/>
      <c r="PEF58" s="132"/>
      <c r="PEG58" s="132"/>
      <c r="PEH58" s="132"/>
      <c r="PEI58" s="132"/>
      <c r="PEJ58" s="132"/>
      <c r="PEK58" s="132"/>
      <c r="PEL58" s="137"/>
      <c r="PEM58" s="96"/>
      <c r="PEN58" s="138"/>
      <c r="PEO58" s="132"/>
      <c r="PEP58" s="132"/>
      <c r="PEQ58" s="132"/>
      <c r="PER58" s="132"/>
      <c r="PES58" s="132"/>
      <c r="PET58" s="132"/>
      <c r="PEU58" s="132"/>
      <c r="PEV58" s="132"/>
      <c r="PEW58" s="132"/>
      <c r="PEX58" s="132"/>
      <c r="PEY58" s="132"/>
      <c r="PEZ58" s="132"/>
      <c r="PFA58" s="137"/>
      <c r="PFB58" s="96"/>
      <c r="PFC58" s="138"/>
      <c r="PFD58" s="132"/>
      <c r="PFE58" s="132"/>
      <c r="PFF58" s="132"/>
      <c r="PFG58" s="132"/>
      <c r="PFH58" s="132"/>
      <c r="PFI58" s="132"/>
      <c r="PFJ58" s="132"/>
      <c r="PFK58" s="132"/>
      <c r="PFL58" s="132"/>
      <c r="PFM58" s="132"/>
      <c r="PFN58" s="132"/>
      <c r="PFO58" s="132"/>
      <c r="PFP58" s="137"/>
      <c r="PFQ58" s="96"/>
      <c r="PFR58" s="138"/>
      <c r="PFS58" s="132"/>
      <c r="PFT58" s="132"/>
      <c r="PFU58" s="132"/>
      <c r="PFV58" s="132"/>
      <c r="PFW58" s="132"/>
      <c r="PFX58" s="132"/>
      <c r="PFY58" s="132"/>
      <c r="PFZ58" s="132"/>
      <c r="PGA58" s="132"/>
      <c r="PGB58" s="132"/>
      <c r="PGC58" s="132"/>
      <c r="PGD58" s="132"/>
      <c r="PGE58" s="137"/>
      <c r="PGF58" s="96"/>
      <c r="PGG58" s="138"/>
      <c r="PGH58" s="132"/>
      <c r="PGI58" s="132"/>
      <c r="PGJ58" s="132"/>
      <c r="PGK58" s="132"/>
      <c r="PGL58" s="132"/>
      <c r="PGM58" s="132"/>
      <c r="PGN58" s="132"/>
      <c r="PGO58" s="132"/>
      <c r="PGP58" s="132"/>
      <c r="PGQ58" s="132"/>
      <c r="PGR58" s="132"/>
      <c r="PGS58" s="132"/>
      <c r="PGT58" s="137"/>
      <c r="PGU58" s="96"/>
      <c r="PGV58" s="138"/>
      <c r="PGW58" s="132"/>
      <c r="PGX58" s="132"/>
      <c r="PGY58" s="132"/>
      <c r="PGZ58" s="132"/>
      <c r="PHA58" s="132"/>
      <c r="PHB58" s="132"/>
      <c r="PHC58" s="132"/>
      <c r="PHD58" s="132"/>
      <c r="PHE58" s="132"/>
      <c r="PHF58" s="132"/>
      <c r="PHG58" s="132"/>
      <c r="PHH58" s="132"/>
      <c r="PHI58" s="137"/>
      <c r="PHJ58" s="96"/>
      <c r="PHK58" s="138"/>
      <c r="PHL58" s="132"/>
      <c r="PHM58" s="132"/>
      <c r="PHN58" s="132"/>
      <c r="PHO58" s="132"/>
      <c r="PHP58" s="132"/>
      <c r="PHQ58" s="132"/>
      <c r="PHR58" s="132"/>
      <c r="PHS58" s="132"/>
      <c r="PHT58" s="132"/>
      <c r="PHU58" s="132"/>
      <c r="PHV58" s="132"/>
      <c r="PHW58" s="132"/>
      <c r="PHX58" s="137"/>
      <c r="PHY58" s="96"/>
      <c r="PHZ58" s="138"/>
      <c r="PIA58" s="132"/>
      <c r="PIB58" s="132"/>
      <c r="PIC58" s="132"/>
      <c r="PID58" s="132"/>
      <c r="PIE58" s="132"/>
      <c r="PIF58" s="132"/>
      <c r="PIG58" s="132"/>
      <c r="PIH58" s="132"/>
      <c r="PII58" s="132"/>
      <c r="PIJ58" s="132"/>
      <c r="PIK58" s="132"/>
      <c r="PIL58" s="132"/>
      <c r="PIM58" s="137"/>
      <c r="PIN58" s="96"/>
      <c r="PIO58" s="138"/>
      <c r="PIP58" s="132"/>
      <c r="PIQ58" s="132"/>
      <c r="PIR58" s="132"/>
      <c r="PIS58" s="132"/>
      <c r="PIT58" s="132"/>
      <c r="PIU58" s="132"/>
      <c r="PIV58" s="132"/>
      <c r="PIW58" s="132"/>
      <c r="PIX58" s="132"/>
      <c r="PIY58" s="132"/>
      <c r="PIZ58" s="132"/>
      <c r="PJA58" s="132"/>
      <c r="PJB58" s="137"/>
      <c r="PJC58" s="96"/>
      <c r="PJD58" s="138"/>
      <c r="PJE58" s="132"/>
      <c r="PJF58" s="132"/>
      <c r="PJG58" s="132"/>
      <c r="PJH58" s="132"/>
      <c r="PJI58" s="132"/>
      <c r="PJJ58" s="132"/>
      <c r="PJK58" s="132"/>
      <c r="PJL58" s="132"/>
      <c r="PJM58" s="132"/>
      <c r="PJN58" s="132"/>
      <c r="PJO58" s="132"/>
      <c r="PJP58" s="132"/>
      <c r="PJQ58" s="137"/>
      <c r="PJR58" s="96"/>
      <c r="PJS58" s="138"/>
      <c r="PJT58" s="132"/>
      <c r="PJU58" s="132"/>
      <c r="PJV58" s="132"/>
      <c r="PJW58" s="132"/>
      <c r="PJX58" s="132"/>
      <c r="PJY58" s="132"/>
      <c r="PJZ58" s="132"/>
      <c r="PKA58" s="132"/>
      <c r="PKB58" s="132"/>
      <c r="PKC58" s="132"/>
      <c r="PKD58" s="132"/>
      <c r="PKE58" s="132"/>
      <c r="PKF58" s="137"/>
      <c r="PKG58" s="96"/>
      <c r="PKH58" s="138"/>
      <c r="PKI58" s="132"/>
      <c r="PKJ58" s="132"/>
      <c r="PKK58" s="132"/>
      <c r="PKL58" s="132"/>
      <c r="PKM58" s="132"/>
      <c r="PKN58" s="132"/>
      <c r="PKO58" s="132"/>
      <c r="PKP58" s="132"/>
      <c r="PKQ58" s="132"/>
      <c r="PKR58" s="132"/>
      <c r="PKS58" s="132"/>
      <c r="PKT58" s="132"/>
      <c r="PKU58" s="137"/>
      <c r="PKV58" s="96"/>
      <c r="PKW58" s="138"/>
      <c r="PKX58" s="132"/>
      <c r="PKY58" s="132"/>
      <c r="PKZ58" s="132"/>
      <c r="PLA58" s="132"/>
      <c r="PLB58" s="132"/>
      <c r="PLC58" s="132"/>
      <c r="PLD58" s="132"/>
      <c r="PLE58" s="132"/>
      <c r="PLF58" s="132"/>
      <c r="PLG58" s="132"/>
      <c r="PLH58" s="132"/>
      <c r="PLI58" s="132"/>
      <c r="PLJ58" s="137"/>
      <c r="PLK58" s="96"/>
      <c r="PLL58" s="138"/>
      <c r="PLM58" s="132"/>
      <c r="PLN58" s="132"/>
      <c r="PLO58" s="132"/>
      <c r="PLP58" s="132"/>
      <c r="PLQ58" s="132"/>
      <c r="PLR58" s="132"/>
      <c r="PLS58" s="132"/>
      <c r="PLT58" s="132"/>
      <c r="PLU58" s="132"/>
      <c r="PLV58" s="132"/>
      <c r="PLW58" s="132"/>
      <c r="PLX58" s="132"/>
      <c r="PLY58" s="137"/>
      <c r="PLZ58" s="96"/>
      <c r="PMA58" s="138"/>
      <c r="PMB58" s="132"/>
      <c r="PMC58" s="132"/>
      <c r="PMD58" s="132"/>
      <c r="PME58" s="132"/>
      <c r="PMF58" s="132"/>
      <c r="PMG58" s="132"/>
      <c r="PMH58" s="132"/>
      <c r="PMI58" s="132"/>
      <c r="PMJ58" s="132"/>
      <c r="PMK58" s="132"/>
      <c r="PML58" s="132"/>
      <c r="PMM58" s="132"/>
      <c r="PMN58" s="137"/>
      <c r="PMO58" s="96"/>
      <c r="PMP58" s="138"/>
      <c r="PMQ58" s="132"/>
      <c r="PMR58" s="132"/>
      <c r="PMS58" s="132"/>
      <c r="PMT58" s="132"/>
      <c r="PMU58" s="132"/>
      <c r="PMV58" s="132"/>
      <c r="PMW58" s="132"/>
      <c r="PMX58" s="132"/>
      <c r="PMY58" s="132"/>
      <c r="PMZ58" s="132"/>
      <c r="PNA58" s="132"/>
      <c r="PNB58" s="132"/>
      <c r="PNC58" s="137"/>
      <c r="PND58" s="96"/>
      <c r="PNE58" s="138"/>
      <c r="PNF58" s="132"/>
      <c r="PNG58" s="132"/>
      <c r="PNH58" s="132"/>
      <c r="PNI58" s="132"/>
      <c r="PNJ58" s="132"/>
      <c r="PNK58" s="132"/>
      <c r="PNL58" s="132"/>
      <c r="PNM58" s="132"/>
      <c r="PNN58" s="132"/>
      <c r="PNO58" s="132"/>
      <c r="PNP58" s="132"/>
      <c r="PNQ58" s="132"/>
      <c r="PNR58" s="137"/>
      <c r="PNS58" s="96"/>
      <c r="PNT58" s="138"/>
      <c r="PNU58" s="132"/>
      <c r="PNV58" s="132"/>
      <c r="PNW58" s="132"/>
      <c r="PNX58" s="132"/>
      <c r="PNY58" s="132"/>
      <c r="PNZ58" s="132"/>
      <c r="POA58" s="132"/>
      <c r="POB58" s="132"/>
      <c r="POC58" s="132"/>
      <c r="POD58" s="132"/>
      <c r="POE58" s="132"/>
      <c r="POF58" s="132"/>
      <c r="POG58" s="137"/>
      <c r="POH58" s="96"/>
      <c r="POI58" s="138"/>
      <c r="POJ58" s="132"/>
      <c r="POK58" s="132"/>
      <c r="POL58" s="132"/>
      <c r="POM58" s="132"/>
      <c r="PON58" s="132"/>
      <c r="POO58" s="132"/>
      <c r="POP58" s="132"/>
      <c r="POQ58" s="132"/>
      <c r="POR58" s="132"/>
      <c r="POS58" s="132"/>
      <c r="POT58" s="132"/>
      <c r="POU58" s="132"/>
      <c r="POV58" s="137"/>
      <c r="POW58" s="96"/>
      <c r="POX58" s="138"/>
      <c r="POY58" s="132"/>
      <c r="POZ58" s="132"/>
      <c r="PPA58" s="132"/>
      <c r="PPB58" s="132"/>
      <c r="PPC58" s="132"/>
      <c r="PPD58" s="132"/>
      <c r="PPE58" s="132"/>
      <c r="PPF58" s="132"/>
      <c r="PPG58" s="132"/>
      <c r="PPH58" s="132"/>
      <c r="PPI58" s="132"/>
      <c r="PPJ58" s="132"/>
      <c r="PPK58" s="137"/>
      <c r="PPL58" s="96"/>
      <c r="PPM58" s="138"/>
      <c r="PPN58" s="132"/>
      <c r="PPO58" s="132"/>
      <c r="PPP58" s="132"/>
      <c r="PPQ58" s="132"/>
      <c r="PPR58" s="132"/>
      <c r="PPS58" s="132"/>
      <c r="PPT58" s="132"/>
      <c r="PPU58" s="132"/>
      <c r="PPV58" s="132"/>
      <c r="PPW58" s="132"/>
      <c r="PPX58" s="132"/>
      <c r="PPY58" s="132"/>
      <c r="PPZ58" s="137"/>
      <c r="PQA58" s="96"/>
      <c r="PQB58" s="138"/>
      <c r="PQC58" s="132"/>
      <c r="PQD58" s="132"/>
      <c r="PQE58" s="132"/>
      <c r="PQF58" s="132"/>
      <c r="PQG58" s="132"/>
      <c r="PQH58" s="132"/>
      <c r="PQI58" s="132"/>
      <c r="PQJ58" s="132"/>
      <c r="PQK58" s="132"/>
      <c r="PQL58" s="132"/>
      <c r="PQM58" s="132"/>
      <c r="PQN58" s="132"/>
      <c r="PQO58" s="137"/>
      <c r="PQP58" s="96"/>
      <c r="PQQ58" s="138"/>
      <c r="PQR58" s="132"/>
      <c r="PQS58" s="132"/>
      <c r="PQT58" s="132"/>
      <c r="PQU58" s="132"/>
      <c r="PQV58" s="132"/>
      <c r="PQW58" s="132"/>
      <c r="PQX58" s="132"/>
      <c r="PQY58" s="132"/>
      <c r="PQZ58" s="132"/>
      <c r="PRA58" s="132"/>
      <c r="PRB58" s="132"/>
      <c r="PRC58" s="132"/>
      <c r="PRD58" s="137"/>
      <c r="PRE58" s="96"/>
      <c r="PRF58" s="138"/>
      <c r="PRG58" s="132"/>
      <c r="PRH58" s="132"/>
      <c r="PRI58" s="132"/>
      <c r="PRJ58" s="132"/>
      <c r="PRK58" s="132"/>
      <c r="PRL58" s="132"/>
      <c r="PRM58" s="132"/>
      <c r="PRN58" s="132"/>
      <c r="PRO58" s="132"/>
      <c r="PRP58" s="132"/>
      <c r="PRQ58" s="132"/>
      <c r="PRR58" s="132"/>
      <c r="PRS58" s="137"/>
      <c r="PRT58" s="96"/>
      <c r="PRU58" s="138"/>
      <c r="PRV58" s="132"/>
      <c r="PRW58" s="132"/>
      <c r="PRX58" s="132"/>
      <c r="PRY58" s="132"/>
      <c r="PRZ58" s="132"/>
      <c r="PSA58" s="132"/>
      <c r="PSB58" s="132"/>
      <c r="PSC58" s="132"/>
      <c r="PSD58" s="132"/>
      <c r="PSE58" s="132"/>
      <c r="PSF58" s="132"/>
      <c r="PSG58" s="132"/>
      <c r="PSH58" s="137"/>
      <c r="PSI58" s="96"/>
      <c r="PSJ58" s="138"/>
      <c r="PSK58" s="132"/>
      <c r="PSL58" s="132"/>
      <c r="PSM58" s="132"/>
      <c r="PSN58" s="132"/>
      <c r="PSO58" s="132"/>
      <c r="PSP58" s="132"/>
      <c r="PSQ58" s="132"/>
      <c r="PSR58" s="132"/>
      <c r="PSS58" s="132"/>
      <c r="PST58" s="132"/>
      <c r="PSU58" s="132"/>
      <c r="PSV58" s="132"/>
      <c r="PSW58" s="137"/>
      <c r="PSX58" s="96"/>
      <c r="PSY58" s="138"/>
      <c r="PSZ58" s="132"/>
      <c r="PTA58" s="132"/>
      <c r="PTB58" s="132"/>
      <c r="PTC58" s="132"/>
      <c r="PTD58" s="132"/>
      <c r="PTE58" s="132"/>
      <c r="PTF58" s="132"/>
      <c r="PTG58" s="132"/>
      <c r="PTH58" s="132"/>
      <c r="PTI58" s="132"/>
      <c r="PTJ58" s="132"/>
      <c r="PTK58" s="132"/>
      <c r="PTL58" s="137"/>
      <c r="PTM58" s="96"/>
      <c r="PTN58" s="138"/>
      <c r="PTO58" s="132"/>
      <c r="PTP58" s="132"/>
      <c r="PTQ58" s="132"/>
      <c r="PTR58" s="132"/>
      <c r="PTS58" s="132"/>
      <c r="PTT58" s="132"/>
      <c r="PTU58" s="132"/>
      <c r="PTV58" s="132"/>
      <c r="PTW58" s="132"/>
      <c r="PTX58" s="132"/>
      <c r="PTY58" s="132"/>
      <c r="PTZ58" s="132"/>
      <c r="PUA58" s="137"/>
      <c r="PUB58" s="96"/>
      <c r="PUC58" s="138"/>
      <c r="PUD58" s="132"/>
      <c r="PUE58" s="132"/>
      <c r="PUF58" s="132"/>
      <c r="PUG58" s="132"/>
      <c r="PUH58" s="132"/>
      <c r="PUI58" s="132"/>
      <c r="PUJ58" s="132"/>
      <c r="PUK58" s="132"/>
      <c r="PUL58" s="132"/>
      <c r="PUM58" s="132"/>
      <c r="PUN58" s="132"/>
      <c r="PUO58" s="132"/>
      <c r="PUP58" s="137"/>
      <c r="PUQ58" s="96"/>
      <c r="PUR58" s="138"/>
      <c r="PUS58" s="132"/>
      <c r="PUT58" s="132"/>
      <c r="PUU58" s="132"/>
      <c r="PUV58" s="132"/>
      <c r="PUW58" s="132"/>
      <c r="PUX58" s="132"/>
      <c r="PUY58" s="132"/>
      <c r="PUZ58" s="132"/>
      <c r="PVA58" s="132"/>
      <c r="PVB58" s="132"/>
      <c r="PVC58" s="132"/>
      <c r="PVD58" s="132"/>
      <c r="PVE58" s="137"/>
      <c r="PVF58" s="96"/>
      <c r="PVG58" s="138"/>
      <c r="PVH58" s="132"/>
      <c r="PVI58" s="132"/>
      <c r="PVJ58" s="132"/>
      <c r="PVK58" s="132"/>
      <c r="PVL58" s="132"/>
      <c r="PVM58" s="132"/>
      <c r="PVN58" s="132"/>
      <c r="PVO58" s="132"/>
      <c r="PVP58" s="132"/>
      <c r="PVQ58" s="132"/>
      <c r="PVR58" s="132"/>
      <c r="PVS58" s="132"/>
      <c r="PVT58" s="137"/>
      <c r="PVU58" s="96"/>
      <c r="PVV58" s="138"/>
      <c r="PVW58" s="132"/>
      <c r="PVX58" s="132"/>
      <c r="PVY58" s="132"/>
      <c r="PVZ58" s="132"/>
      <c r="PWA58" s="132"/>
      <c r="PWB58" s="132"/>
      <c r="PWC58" s="132"/>
      <c r="PWD58" s="132"/>
      <c r="PWE58" s="132"/>
      <c r="PWF58" s="132"/>
      <c r="PWG58" s="132"/>
      <c r="PWH58" s="132"/>
      <c r="PWI58" s="137"/>
      <c r="PWJ58" s="96"/>
      <c r="PWK58" s="138"/>
      <c r="PWL58" s="132"/>
      <c r="PWM58" s="132"/>
      <c r="PWN58" s="132"/>
      <c r="PWO58" s="132"/>
      <c r="PWP58" s="132"/>
      <c r="PWQ58" s="132"/>
      <c r="PWR58" s="132"/>
      <c r="PWS58" s="132"/>
      <c r="PWT58" s="132"/>
      <c r="PWU58" s="132"/>
      <c r="PWV58" s="132"/>
      <c r="PWW58" s="132"/>
      <c r="PWX58" s="137"/>
      <c r="PWY58" s="96"/>
      <c r="PWZ58" s="138"/>
      <c r="PXA58" s="132"/>
      <c r="PXB58" s="132"/>
      <c r="PXC58" s="132"/>
      <c r="PXD58" s="132"/>
      <c r="PXE58" s="132"/>
      <c r="PXF58" s="132"/>
      <c r="PXG58" s="132"/>
      <c r="PXH58" s="132"/>
      <c r="PXI58" s="132"/>
      <c r="PXJ58" s="132"/>
      <c r="PXK58" s="132"/>
      <c r="PXL58" s="132"/>
      <c r="PXM58" s="137"/>
      <c r="PXN58" s="96"/>
      <c r="PXO58" s="138"/>
      <c r="PXP58" s="132"/>
      <c r="PXQ58" s="132"/>
      <c r="PXR58" s="132"/>
      <c r="PXS58" s="132"/>
      <c r="PXT58" s="132"/>
      <c r="PXU58" s="132"/>
      <c r="PXV58" s="132"/>
      <c r="PXW58" s="132"/>
      <c r="PXX58" s="132"/>
      <c r="PXY58" s="132"/>
      <c r="PXZ58" s="132"/>
      <c r="PYA58" s="132"/>
      <c r="PYB58" s="137"/>
      <c r="PYC58" s="96"/>
      <c r="PYD58" s="138"/>
      <c r="PYE58" s="132"/>
      <c r="PYF58" s="132"/>
      <c r="PYG58" s="132"/>
      <c r="PYH58" s="132"/>
      <c r="PYI58" s="132"/>
      <c r="PYJ58" s="132"/>
      <c r="PYK58" s="132"/>
      <c r="PYL58" s="132"/>
      <c r="PYM58" s="132"/>
      <c r="PYN58" s="132"/>
      <c r="PYO58" s="132"/>
      <c r="PYP58" s="132"/>
      <c r="PYQ58" s="137"/>
      <c r="PYR58" s="96"/>
      <c r="PYS58" s="138"/>
      <c r="PYT58" s="132"/>
      <c r="PYU58" s="132"/>
      <c r="PYV58" s="132"/>
      <c r="PYW58" s="132"/>
      <c r="PYX58" s="132"/>
      <c r="PYY58" s="132"/>
      <c r="PYZ58" s="132"/>
      <c r="PZA58" s="132"/>
      <c r="PZB58" s="132"/>
      <c r="PZC58" s="132"/>
      <c r="PZD58" s="132"/>
      <c r="PZE58" s="132"/>
      <c r="PZF58" s="137"/>
      <c r="PZG58" s="96"/>
      <c r="PZH58" s="138"/>
      <c r="PZI58" s="132"/>
      <c r="PZJ58" s="132"/>
      <c r="PZK58" s="132"/>
      <c r="PZL58" s="132"/>
      <c r="PZM58" s="132"/>
      <c r="PZN58" s="132"/>
      <c r="PZO58" s="132"/>
      <c r="PZP58" s="132"/>
      <c r="PZQ58" s="132"/>
      <c r="PZR58" s="132"/>
      <c r="PZS58" s="132"/>
      <c r="PZT58" s="132"/>
      <c r="PZU58" s="137"/>
      <c r="PZV58" s="96"/>
      <c r="PZW58" s="138"/>
      <c r="PZX58" s="132"/>
      <c r="PZY58" s="132"/>
      <c r="PZZ58" s="132"/>
      <c r="QAA58" s="132"/>
      <c r="QAB58" s="132"/>
      <c r="QAC58" s="132"/>
      <c r="QAD58" s="132"/>
      <c r="QAE58" s="132"/>
      <c r="QAF58" s="132"/>
      <c r="QAG58" s="132"/>
      <c r="QAH58" s="132"/>
      <c r="QAI58" s="132"/>
      <c r="QAJ58" s="137"/>
      <c r="QAK58" s="96"/>
      <c r="QAL58" s="138"/>
      <c r="QAM58" s="132"/>
      <c r="QAN58" s="132"/>
      <c r="QAO58" s="132"/>
      <c r="QAP58" s="132"/>
      <c r="QAQ58" s="132"/>
      <c r="QAR58" s="132"/>
      <c r="QAS58" s="132"/>
      <c r="QAT58" s="132"/>
      <c r="QAU58" s="132"/>
      <c r="QAV58" s="132"/>
      <c r="QAW58" s="132"/>
      <c r="QAX58" s="132"/>
      <c r="QAY58" s="137"/>
      <c r="QAZ58" s="96"/>
      <c r="QBA58" s="138"/>
      <c r="QBB58" s="132"/>
      <c r="QBC58" s="132"/>
      <c r="QBD58" s="132"/>
      <c r="QBE58" s="132"/>
      <c r="QBF58" s="132"/>
      <c r="QBG58" s="132"/>
      <c r="QBH58" s="132"/>
      <c r="QBI58" s="132"/>
      <c r="QBJ58" s="132"/>
      <c r="QBK58" s="132"/>
      <c r="QBL58" s="132"/>
      <c r="QBM58" s="132"/>
      <c r="QBN58" s="137"/>
      <c r="QBO58" s="96"/>
      <c r="QBP58" s="138"/>
      <c r="QBQ58" s="132"/>
      <c r="QBR58" s="132"/>
      <c r="QBS58" s="132"/>
      <c r="QBT58" s="132"/>
      <c r="QBU58" s="132"/>
      <c r="QBV58" s="132"/>
      <c r="QBW58" s="132"/>
      <c r="QBX58" s="132"/>
      <c r="QBY58" s="132"/>
      <c r="QBZ58" s="132"/>
      <c r="QCA58" s="132"/>
      <c r="QCB58" s="132"/>
      <c r="QCC58" s="137"/>
      <c r="QCD58" s="96"/>
      <c r="QCE58" s="138"/>
      <c r="QCF58" s="132"/>
      <c r="QCG58" s="132"/>
      <c r="QCH58" s="132"/>
      <c r="QCI58" s="132"/>
      <c r="QCJ58" s="132"/>
      <c r="QCK58" s="132"/>
      <c r="QCL58" s="132"/>
      <c r="QCM58" s="132"/>
      <c r="QCN58" s="132"/>
      <c r="QCO58" s="132"/>
      <c r="QCP58" s="132"/>
      <c r="QCQ58" s="132"/>
      <c r="QCR58" s="137"/>
      <c r="QCS58" s="96"/>
      <c r="QCT58" s="138"/>
      <c r="QCU58" s="132"/>
      <c r="QCV58" s="132"/>
      <c r="QCW58" s="132"/>
      <c r="QCX58" s="132"/>
      <c r="QCY58" s="132"/>
      <c r="QCZ58" s="132"/>
      <c r="QDA58" s="132"/>
      <c r="QDB58" s="132"/>
      <c r="QDC58" s="132"/>
      <c r="QDD58" s="132"/>
      <c r="QDE58" s="132"/>
      <c r="QDF58" s="132"/>
      <c r="QDG58" s="137"/>
      <c r="QDH58" s="96"/>
      <c r="QDI58" s="138"/>
      <c r="QDJ58" s="132"/>
      <c r="QDK58" s="132"/>
      <c r="QDL58" s="132"/>
      <c r="QDM58" s="132"/>
      <c r="QDN58" s="132"/>
      <c r="QDO58" s="132"/>
      <c r="QDP58" s="132"/>
      <c r="QDQ58" s="132"/>
      <c r="QDR58" s="132"/>
      <c r="QDS58" s="132"/>
      <c r="QDT58" s="132"/>
      <c r="QDU58" s="132"/>
      <c r="QDV58" s="137"/>
      <c r="QDW58" s="96"/>
      <c r="QDX58" s="138"/>
      <c r="QDY58" s="132"/>
      <c r="QDZ58" s="132"/>
      <c r="QEA58" s="132"/>
      <c r="QEB58" s="132"/>
      <c r="QEC58" s="132"/>
      <c r="QED58" s="132"/>
      <c r="QEE58" s="132"/>
      <c r="QEF58" s="132"/>
      <c r="QEG58" s="132"/>
      <c r="QEH58" s="132"/>
      <c r="QEI58" s="132"/>
      <c r="QEJ58" s="132"/>
      <c r="QEK58" s="137"/>
      <c r="QEL58" s="96"/>
      <c r="QEM58" s="138"/>
      <c r="QEN58" s="132"/>
      <c r="QEO58" s="132"/>
      <c r="QEP58" s="132"/>
      <c r="QEQ58" s="132"/>
      <c r="QER58" s="132"/>
      <c r="QES58" s="132"/>
      <c r="QET58" s="132"/>
      <c r="QEU58" s="132"/>
      <c r="QEV58" s="132"/>
      <c r="QEW58" s="132"/>
      <c r="QEX58" s="132"/>
      <c r="QEY58" s="132"/>
      <c r="QEZ58" s="137"/>
      <c r="QFA58" s="96"/>
      <c r="QFB58" s="138"/>
      <c r="QFC58" s="132"/>
      <c r="QFD58" s="132"/>
      <c r="QFE58" s="132"/>
      <c r="QFF58" s="132"/>
      <c r="QFG58" s="132"/>
      <c r="QFH58" s="132"/>
      <c r="QFI58" s="132"/>
      <c r="QFJ58" s="132"/>
      <c r="QFK58" s="132"/>
      <c r="QFL58" s="132"/>
      <c r="QFM58" s="132"/>
      <c r="QFN58" s="132"/>
      <c r="QFO58" s="137"/>
      <c r="QFP58" s="96"/>
      <c r="QFQ58" s="138"/>
      <c r="QFR58" s="132"/>
      <c r="QFS58" s="132"/>
      <c r="QFT58" s="132"/>
      <c r="QFU58" s="132"/>
      <c r="QFV58" s="132"/>
      <c r="QFW58" s="132"/>
      <c r="QFX58" s="132"/>
      <c r="QFY58" s="132"/>
      <c r="QFZ58" s="132"/>
      <c r="QGA58" s="132"/>
      <c r="QGB58" s="132"/>
      <c r="QGC58" s="132"/>
      <c r="QGD58" s="137"/>
      <c r="QGE58" s="96"/>
      <c r="QGF58" s="138"/>
      <c r="QGG58" s="132"/>
      <c r="QGH58" s="132"/>
      <c r="QGI58" s="132"/>
      <c r="QGJ58" s="132"/>
      <c r="QGK58" s="132"/>
      <c r="QGL58" s="132"/>
      <c r="QGM58" s="132"/>
      <c r="QGN58" s="132"/>
      <c r="QGO58" s="132"/>
      <c r="QGP58" s="132"/>
      <c r="QGQ58" s="132"/>
      <c r="QGR58" s="132"/>
      <c r="QGS58" s="137"/>
      <c r="QGT58" s="96"/>
      <c r="QGU58" s="138"/>
      <c r="QGV58" s="132"/>
      <c r="QGW58" s="132"/>
      <c r="QGX58" s="132"/>
      <c r="QGY58" s="132"/>
      <c r="QGZ58" s="132"/>
      <c r="QHA58" s="132"/>
      <c r="QHB58" s="132"/>
      <c r="QHC58" s="132"/>
      <c r="QHD58" s="132"/>
      <c r="QHE58" s="132"/>
      <c r="QHF58" s="132"/>
      <c r="QHG58" s="132"/>
      <c r="QHH58" s="137"/>
      <c r="QHI58" s="96"/>
      <c r="QHJ58" s="138"/>
      <c r="QHK58" s="132"/>
      <c r="QHL58" s="132"/>
      <c r="QHM58" s="132"/>
      <c r="QHN58" s="132"/>
      <c r="QHO58" s="132"/>
      <c r="QHP58" s="132"/>
      <c r="QHQ58" s="132"/>
      <c r="QHR58" s="132"/>
      <c r="QHS58" s="132"/>
      <c r="QHT58" s="132"/>
      <c r="QHU58" s="132"/>
      <c r="QHV58" s="132"/>
      <c r="QHW58" s="137"/>
      <c r="QHX58" s="96"/>
      <c r="QHY58" s="138"/>
      <c r="QHZ58" s="132"/>
      <c r="QIA58" s="132"/>
      <c r="QIB58" s="132"/>
      <c r="QIC58" s="132"/>
      <c r="QID58" s="132"/>
      <c r="QIE58" s="132"/>
      <c r="QIF58" s="132"/>
      <c r="QIG58" s="132"/>
      <c r="QIH58" s="132"/>
      <c r="QII58" s="132"/>
      <c r="QIJ58" s="132"/>
      <c r="QIK58" s="132"/>
      <c r="QIL58" s="137"/>
      <c r="QIM58" s="96"/>
      <c r="QIN58" s="138"/>
      <c r="QIO58" s="132"/>
      <c r="QIP58" s="132"/>
      <c r="QIQ58" s="132"/>
      <c r="QIR58" s="132"/>
      <c r="QIS58" s="132"/>
      <c r="QIT58" s="132"/>
      <c r="QIU58" s="132"/>
      <c r="QIV58" s="132"/>
      <c r="QIW58" s="132"/>
      <c r="QIX58" s="132"/>
      <c r="QIY58" s="132"/>
      <c r="QIZ58" s="132"/>
      <c r="QJA58" s="137"/>
      <c r="QJB58" s="96"/>
      <c r="QJC58" s="138"/>
      <c r="QJD58" s="132"/>
      <c r="QJE58" s="132"/>
      <c r="QJF58" s="132"/>
      <c r="QJG58" s="132"/>
      <c r="QJH58" s="132"/>
      <c r="QJI58" s="132"/>
      <c r="QJJ58" s="132"/>
      <c r="QJK58" s="132"/>
      <c r="QJL58" s="132"/>
      <c r="QJM58" s="132"/>
      <c r="QJN58" s="132"/>
      <c r="QJO58" s="132"/>
      <c r="QJP58" s="137"/>
      <c r="QJQ58" s="96"/>
      <c r="QJR58" s="138"/>
      <c r="QJS58" s="132"/>
      <c r="QJT58" s="132"/>
      <c r="QJU58" s="132"/>
      <c r="QJV58" s="132"/>
      <c r="QJW58" s="132"/>
      <c r="QJX58" s="132"/>
      <c r="QJY58" s="132"/>
      <c r="QJZ58" s="132"/>
      <c r="QKA58" s="132"/>
      <c r="QKB58" s="132"/>
      <c r="QKC58" s="132"/>
      <c r="QKD58" s="132"/>
      <c r="QKE58" s="137"/>
      <c r="QKF58" s="96"/>
      <c r="QKG58" s="138"/>
      <c r="QKH58" s="132"/>
      <c r="QKI58" s="132"/>
      <c r="QKJ58" s="132"/>
      <c r="QKK58" s="132"/>
      <c r="QKL58" s="132"/>
      <c r="QKM58" s="132"/>
      <c r="QKN58" s="132"/>
      <c r="QKO58" s="132"/>
      <c r="QKP58" s="132"/>
      <c r="QKQ58" s="132"/>
      <c r="QKR58" s="132"/>
      <c r="QKS58" s="132"/>
      <c r="QKT58" s="137"/>
      <c r="QKU58" s="96"/>
      <c r="QKV58" s="138"/>
      <c r="QKW58" s="132"/>
      <c r="QKX58" s="132"/>
      <c r="QKY58" s="132"/>
      <c r="QKZ58" s="132"/>
      <c r="QLA58" s="132"/>
      <c r="QLB58" s="132"/>
      <c r="QLC58" s="132"/>
      <c r="QLD58" s="132"/>
      <c r="QLE58" s="132"/>
      <c r="QLF58" s="132"/>
      <c r="QLG58" s="132"/>
      <c r="QLH58" s="132"/>
      <c r="QLI58" s="137"/>
      <c r="QLJ58" s="96"/>
      <c r="QLK58" s="138"/>
      <c r="QLL58" s="132"/>
      <c r="QLM58" s="132"/>
      <c r="QLN58" s="132"/>
      <c r="QLO58" s="132"/>
      <c r="QLP58" s="132"/>
      <c r="QLQ58" s="132"/>
      <c r="QLR58" s="132"/>
      <c r="QLS58" s="132"/>
      <c r="QLT58" s="132"/>
      <c r="QLU58" s="132"/>
      <c r="QLV58" s="132"/>
      <c r="QLW58" s="132"/>
      <c r="QLX58" s="137"/>
      <c r="QLY58" s="96"/>
      <c r="QLZ58" s="138"/>
      <c r="QMA58" s="132"/>
      <c r="QMB58" s="132"/>
      <c r="QMC58" s="132"/>
      <c r="QMD58" s="132"/>
      <c r="QME58" s="132"/>
      <c r="QMF58" s="132"/>
      <c r="QMG58" s="132"/>
      <c r="QMH58" s="132"/>
      <c r="QMI58" s="132"/>
      <c r="QMJ58" s="132"/>
      <c r="QMK58" s="132"/>
      <c r="QML58" s="132"/>
      <c r="QMM58" s="137"/>
      <c r="QMN58" s="96"/>
      <c r="QMO58" s="138"/>
      <c r="QMP58" s="132"/>
      <c r="QMQ58" s="132"/>
      <c r="QMR58" s="132"/>
      <c r="QMS58" s="132"/>
      <c r="QMT58" s="132"/>
      <c r="QMU58" s="132"/>
      <c r="QMV58" s="132"/>
      <c r="QMW58" s="132"/>
      <c r="QMX58" s="132"/>
      <c r="QMY58" s="132"/>
      <c r="QMZ58" s="132"/>
      <c r="QNA58" s="132"/>
      <c r="QNB58" s="137"/>
      <c r="QNC58" s="96"/>
      <c r="QND58" s="138"/>
      <c r="QNE58" s="132"/>
      <c r="QNF58" s="132"/>
      <c r="QNG58" s="132"/>
      <c r="QNH58" s="132"/>
      <c r="QNI58" s="132"/>
      <c r="QNJ58" s="132"/>
      <c r="QNK58" s="132"/>
      <c r="QNL58" s="132"/>
      <c r="QNM58" s="132"/>
      <c r="QNN58" s="132"/>
      <c r="QNO58" s="132"/>
      <c r="QNP58" s="132"/>
      <c r="QNQ58" s="137"/>
      <c r="QNR58" s="96"/>
      <c r="QNS58" s="138"/>
      <c r="QNT58" s="132"/>
      <c r="QNU58" s="132"/>
      <c r="QNV58" s="132"/>
      <c r="QNW58" s="132"/>
      <c r="QNX58" s="132"/>
      <c r="QNY58" s="132"/>
      <c r="QNZ58" s="132"/>
      <c r="QOA58" s="132"/>
      <c r="QOB58" s="132"/>
      <c r="QOC58" s="132"/>
      <c r="QOD58" s="132"/>
      <c r="QOE58" s="132"/>
      <c r="QOF58" s="137"/>
      <c r="QOG58" s="96"/>
      <c r="QOH58" s="138"/>
      <c r="QOI58" s="132"/>
      <c r="QOJ58" s="132"/>
      <c r="QOK58" s="132"/>
      <c r="QOL58" s="132"/>
      <c r="QOM58" s="132"/>
      <c r="QON58" s="132"/>
      <c r="QOO58" s="132"/>
      <c r="QOP58" s="132"/>
      <c r="QOQ58" s="132"/>
      <c r="QOR58" s="132"/>
      <c r="QOS58" s="132"/>
      <c r="QOT58" s="132"/>
      <c r="QOU58" s="137"/>
      <c r="QOV58" s="96"/>
      <c r="QOW58" s="138"/>
      <c r="QOX58" s="132"/>
      <c r="QOY58" s="132"/>
      <c r="QOZ58" s="132"/>
      <c r="QPA58" s="132"/>
      <c r="QPB58" s="132"/>
      <c r="QPC58" s="132"/>
      <c r="QPD58" s="132"/>
      <c r="QPE58" s="132"/>
      <c r="QPF58" s="132"/>
      <c r="QPG58" s="132"/>
      <c r="QPH58" s="132"/>
      <c r="QPI58" s="132"/>
      <c r="QPJ58" s="137"/>
      <c r="QPK58" s="96"/>
      <c r="QPL58" s="138"/>
      <c r="QPM58" s="132"/>
      <c r="QPN58" s="132"/>
      <c r="QPO58" s="132"/>
      <c r="QPP58" s="132"/>
      <c r="QPQ58" s="132"/>
      <c r="QPR58" s="132"/>
      <c r="QPS58" s="132"/>
      <c r="QPT58" s="132"/>
      <c r="QPU58" s="132"/>
      <c r="QPV58" s="132"/>
      <c r="QPW58" s="132"/>
      <c r="QPX58" s="132"/>
      <c r="QPY58" s="137"/>
      <c r="QPZ58" s="96"/>
      <c r="QQA58" s="138"/>
      <c r="QQB58" s="132"/>
      <c r="QQC58" s="132"/>
      <c r="QQD58" s="132"/>
      <c r="QQE58" s="132"/>
      <c r="QQF58" s="132"/>
      <c r="QQG58" s="132"/>
      <c r="QQH58" s="132"/>
      <c r="QQI58" s="132"/>
      <c r="QQJ58" s="132"/>
      <c r="QQK58" s="132"/>
      <c r="QQL58" s="132"/>
      <c r="QQM58" s="132"/>
      <c r="QQN58" s="137"/>
      <c r="QQO58" s="96"/>
      <c r="QQP58" s="138"/>
      <c r="QQQ58" s="132"/>
      <c r="QQR58" s="132"/>
      <c r="QQS58" s="132"/>
      <c r="QQT58" s="132"/>
      <c r="QQU58" s="132"/>
      <c r="QQV58" s="132"/>
      <c r="QQW58" s="132"/>
      <c r="QQX58" s="132"/>
      <c r="QQY58" s="132"/>
      <c r="QQZ58" s="132"/>
      <c r="QRA58" s="132"/>
      <c r="QRB58" s="132"/>
      <c r="QRC58" s="137"/>
      <c r="QRD58" s="96"/>
      <c r="QRE58" s="138"/>
      <c r="QRF58" s="132"/>
      <c r="QRG58" s="132"/>
      <c r="QRH58" s="132"/>
      <c r="QRI58" s="132"/>
      <c r="QRJ58" s="132"/>
      <c r="QRK58" s="132"/>
      <c r="QRL58" s="132"/>
      <c r="QRM58" s="132"/>
      <c r="QRN58" s="132"/>
      <c r="QRO58" s="132"/>
      <c r="QRP58" s="132"/>
      <c r="QRQ58" s="132"/>
      <c r="QRR58" s="137"/>
      <c r="QRS58" s="96"/>
      <c r="QRT58" s="138"/>
      <c r="QRU58" s="132"/>
      <c r="QRV58" s="132"/>
      <c r="QRW58" s="132"/>
      <c r="QRX58" s="132"/>
      <c r="QRY58" s="132"/>
      <c r="QRZ58" s="132"/>
      <c r="QSA58" s="132"/>
      <c r="QSB58" s="132"/>
      <c r="QSC58" s="132"/>
      <c r="QSD58" s="132"/>
      <c r="QSE58" s="132"/>
      <c r="QSF58" s="132"/>
      <c r="QSG58" s="137"/>
      <c r="QSH58" s="96"/>
      <c r="QSI58" s="138"/>
      <c r="QSJ58" s="132"/>
      <c r="QSK58" s="132"/>
      <c r="QSL58" s="132"/>
      <c r="QSM58" s="132"/>
      <c r="QSN58" s="132"/>
      <c r="QSO58" s="132"/>
      <c r="QSP58" s="132"/>
      <c r="QSQ58" s="132"/>
      <c r="QSR58" s="132"/>
      <c r="QSS58" s="132"/>
      <c r="QST58" s="132"/>
      <c r="QSU58" s="132"/>
      <c r="QSV58" s="137"/>
      <c r="QSW58" s="96"/>
      <c r="QSX58" s="138"/>
      <c r="QSY58" s="132"/>
      <c r="QSZ58" s="132"/>
      <c r="QTA58" s="132"/>
      <c r="QTB58" s="132"/>
      <c r="QTC58" s="132"/>
      <c r="QTD58" s="132"/>
      <c r="QTE58" s="132"/>
      <c r="QTF58" s="132"/>
      <c r="QTG58" s="132"/>
      <c r="QTH58" s="132"/>
      <c r="QTI58" s="132"/>
      <c r="QTJ58" s="132"/>
      <c r="QTK58" s="137"/>
      <c r="QTL58" s="96"/>
      <c r="QTM58" s="138"/>
      <c r="QTN58" s="132"/>
      <c r="QTO58" s="132"/>
      <c r="QTP58" s="132"/>
      <c r="QTQ58" s="132"/>
      <c r="QTR58" s="132"/>
      <c r="QTS58" s="132"/>
      <c r="QTT58" s="132"/>
      <c r="QTU58" s="132"/>
      <c r="QTV58" s="132"/>
      <c r="QTW58" s="132"/>
      <c r="QTX58" s="132"/>
      <c r="QTY58" s="132"/>
      <c r="QTZ58" s="137"/>
      <c r="QUA58" s="96"/>
      <c r="QUB58" s="138"/>
      <c r="QUC58" s="132"/>
      <c r="QUD58" s="132"/>
      <c r="QUE58" s="132"/>
      <c r="QUF58" s="132"/>
      <c r="QUG58" s="132"/>
      <c r="QUH58" s="132"/>
      <c r="QUI58" s="132"/>
      <c r="QUJ58" s="132"/>
      <c r="QUK58" s="132"/>
      <c r="QUL58" s="132"/>
      <c r="QUM58" s="132"/>
      <c r="QUN58" s="132"/>
      <c r="QUO58" s="137"/>
      <c r="QUP58" s="96"/>
      <c r="QUQ58" s="138"/>
      <c r="QUR58" s="132"/>
      <c r="QUS58" s="132"/>
      <c r="QUT58" s="132"/>
      <c r="QUU58" s="132"/>
      <c r="QUV58" s="132"/>
      <c r="QUW58" s="132"/>
      <c r="QUX58" s="132"/>
      <c r="QUY58" s="132"/>
      <c r="QUZ58" s="132"/>
      <c r="QVA58" s="132"/>
      <c r="QVB58" s="132"/>
      <c r="QVC58" s="132"/>
      <c r="QVD58" s="137"/>
      <c r="QVE58" s="96"/>
      <c r="QVF58" s="138"/>
      <c r="QVG58" s="132"/>
      <c r="QVH58" s="132"/>
      <c r="QVI58" s="132"/>
      <c r="QVJ58" s="132"/>
      <c r="QVK58" s="132"/>
      <c r="QVL58" s="132"/>
      <c r="QVM58" s="132"/>
      <c r="QVN58" s="132"/>
      <c r="QVO58" s="132"/>
      <c r="QVP58" s="132"/>
      <c r="QVQ58" s="132"/>
      <c r="QVR58" s="132"/>
      <c r="QVS58" s="137"/>
      <c r="QVT58" s="96"/>
      <c r="QVU58" s="138"/>
      <c r="QVV58" s="132"/>
      <c r="QVW58" s="132"/>
      <c r="QVX58" s="132"/>
      <c r="QVY58" s="132"/>
      <c r="QVZ58" s="132"/>
      <c r="QWA58" s="132"/>
      <c r="QWB58" s="132"/>
      <c r="QWC58" s="132"/>
      <c r="QWD58" s="132"/>
      <c r="QWE58" s="132"/>
      <c r="QWF58" s="132"/>
      <c r="QWG58" s="132"/>
      <c r="QWH58" s="137"/>
      <c r="QWI58" s="96"/>
      <c r="QWJ58" s="138"/>
      <c r="QWK58" s="132"/>
      <c r="QWL58" s="132"/>
      <c r="QWM58" s="132"/>
      <c r="QWN58" s="132"/>
      <c r="QWO58" s="132"/>
      <c r="QWP58" s="132"/>
      <c r="QWQ58" s="132"/>
      <c r="QWR58" s="132"/>
      <c r="QWS58" s="132"/>
      <c r="QWT58" s="132"/>
      <c r="QWU58" s="132"/>
      <c r="QWV58" s="132"/>
      <c r="QWW58" s="137"/>
      <c r="QWX58" s="96"/>
      <c r="QWY58" s="138"/>
      <c r="QWZ58" s="132"/>
      <c r="QXA58" s="132"/>
      <c r="QXB58" s="132"/>
      <c r="QXC58" s="132"/>
      <c r="QXD58" s="132"/>
      <c r="QXE58" s="132"/>
      <c r="QXF58" s="132"/>
      <c r="QXG58" s="132"/>
      <c r="QXH58" s="132"/>
      <c r="QXI58" s="132"/>
      <c r="QXJ58" s="132"/>
      <c r="QXK58" s="132"/>
      <c r="QXL58" s="137"/>
      <c r="QXM58" s="96"/>
      <c r="QXN58" s="138"/>
      <c r="QXO58" s="132"/>
      <c r="QXP58" s="132"/>
      <c r="QXQ58" s="132"/>
      <c r="QXR58" s="132"/>
      <c r="QXS58" s="132"/>
      <c r="QXT58" s="132"/>
      <c r="QXU58" s="132"/>
      <c r="QXV58" s="132"/>
      <c r="QXW58" s="132"/>
      <c r="QXX58" s="132"/>
      <c r="QXY58" s="132"/>
      <c r="QXZ58" s="132"/>
      <c r="QYA58" s="137"/>
      <c r="QYB58" s="96"/>
      <c r="QYC58" s="138"/>
      <c r="QYD58" s="132"/>
      <c r="QYE58" s="132"/>
      <c r="QYF58" s="132"/>
      <c r="QYG58" s="132"/>
      <c r="QYH58" s="132"/>
      <c r="QYI58" s="132"/>
      <c r="QYJ58" s="132"/>
      <c r="QYK58" s="132"/>
      <c r="QYL58" s="132"/>
      <c r="QYM58" s="132"/>
      <c r="QYN58" s="132"/>
      <c r="QYO58" s="132"/>
      <c r="QYP58" s="137"/>
      <c r="QYQ58" s="96"/>
      <c r="QYR58" s="138"/>
      <c r="QYS58" s="132"/>
      <c r="QYT58" s="132"/>
      <c r="QYU58" s="132"/>
      <c r="QYV58" s="132"/>
      <c r="QYW58" s="132"/>
      <c r="QYX58" s="132"/>
      <c r="QYY58" s="132"/>
      <c r="QYZ58" s="132"/>
      <c r="QZA58" s="132"/>
      <c r="QZB58" s="132"/>
      <c r="QZC58" s="132"/>
      <c r="QZD58" s="132"/>
      <c r="QZE58" s="137"/>
      <c r="QZF58" s="96"/>
      <c r="QZG58" s="138"/>
      <c r="QZH58" s="132"/>
      <c r="QZI58" s="132"/>
      <c r="QZJ58" s="132"/>
      <c r="QZK58" s="132"/>
      <c r="QZL58" s="132"/>
      <c r="QZM58" s="132"/>
      <c r="QZN58" s="132"/>
      <c r="QZO58" s="132"/>
      <c r="QZP58" s="132"/>
      <c r="QZQ58" s="132"/>
      <c r="QZR58" s="132"/>
      <c r="QZS58" s="132"/>
      <c r="QZT58" s="137"/>
      <c r="QZU58" s="96"/>
      <c r="QZV58" s="138"/>
      <c r="QZW58" s="132"/>
      <c r="QZX58" s="132"/>
      <c r="QZY58" s="132"/>
      <c r="QZZ58" s="132"/>
      <c r="RAA58" s="132"/>
      <c r="RAB58" s="132"/>
      <c r="RAC58" s="132"/>
      <c r="RAD58" s="132"/>
      <c r="RAE58" s="132"/>
      <c r="RAF58" s="132"/>
      <c r="RAG58" s="132"/>
      <c r="RAH58" s="132"/>
      <c r="RAI58" s="137"/>
      <c r="RAJ58" s="96"/>
      <c r="RAK58" s="138"/>
      <c r="RAL58" s="132"/>
      <c r="RAM58" s="132"/>
      <c r="RAN58" s="132"/>
      <c r="RAO58" s="132"/>
      <c r="RAP58" s="132"/>
      <c r="RAQ58" s="132"/>
      <c r="RAR58" s="132"/>
      <c r="RAS58" s="132"/>
      <c r="RAT58" s="132"/>
      <c r="RAU58" s="132"/>
      <c r="RAV58" s="132"/>
      <c r="RAW58" s="132"/>
      <c r="RAX58" s="137"/>
      <c r="RAY58" s="96"/>
      <c r="RAZ58" s="138"/>
      <c r="RBA58" s="132"/>
      <c r="RBB58" s="132"/>
      <c r="RBC58" s="132"/>
      <c r="RBD58" s="132"/>
      <c r="RBE58" s="132"/>
      <c r="RBF58" s="132"/>
      <c r="RBG58" s="132"/>
      <c r="RBH58" s="132"/>
      <c r="RBI58" s="132"/>
      <c r="RBJ58" s="132"/>
      <c r="RBK58" s="132"/>
      <c r="RBL58" s="132"/>
      <c r="RBM58" s="137"/>
      <c r="RBN58" s="96"/>
      <c r="RBO58" s="138"/>
      <c r="RBP58" s="132"/>
      <c r="RBQ58" s="132"/>
      <c r="RBR58" s="132"/>
      <c r="RBS58" s="132"/>
      <c r="RBT58" s="132"/>
      <c r="RBU58" s="132"/>
      <c r="RBV58" s="132"/>
      <c r="RBW58" s="132"/>
      <c r="RBX58" s="132"/>
      <c r="RBY58" s="132"/>
      <c r="RBZ58" s="132"/>
      <c r="RCA58" s="132"/>
      <c r="RCB58" s="137"/>
      <c r="RCC58" s="96"/>
      <c r="RCD58" s="138"/>
      <c r="RCE58" s="132"/>
      <c r="RCF58" s="132"/>
      <c r="RCG58" s="132"/>
      <c r="RCH58" s="132"/>
      <c r="RCI58" s="132"/>
      <c r="RCJ58" s="132"/>
      <c r="RCK58" s="132"/>
      <c r="RCL58" s="132"/>
      <c r="RCM58" s="132"/>
      <c r="RCN58" s="132"/>
      <c r="RCO58" s="132"/>
      <c r="RCP58" s="132"/>
      <c r="RCQ58" s="137"/>
      <c r="RCR58" s="96"/>
      <c r="RCS58" s="138"/>
      <c r="RCT58" s="132"/>
      <c r="RCU58" s="132"/>
      <c r="RCV58" s="132"/>
      <c r="RCW58" s="132"/>
      <c r="RCX58" s="132"/>
      <c r="RCY58" s="132"/>
      <c r="RCZ58" s="132"/>
      <c r="RDA58" s="132"/>
      <c r="RDB58" s="132"/>
      <c r="RDC58" s="132"/>
      <c r="RDD58" s="132"/>
      <c r="RDE58" s="132"/>
      <c r="RDF58" s="137"/>
      <c r="RDG58" s="96"/>
      <c r="RDH58" s="138"/>
      <c r="RDI58" s="132"/>
      <c r="RDJ58" s="132"/>
      <c r="RDK58" s="132"/>
      <c r="RDL58" s="132"/>
      <c r="RDM58" s="132"/>
      <c r="RDN58" s="132"/>
      <c r="RDO58" s="132"/>
      <c r="RDP58" s="132"/>
      <c r="RDQ58" s="132"/>
      <c r="RDR58" s="132"/>
      <c r="RDS58" s="132"/>
      <c r="RDT58" s="132"/>
      <c r="RDU58" s="137"/>
      <c r="RDV58" s="96"/>
      <c r="RDW58" s="138"/>
      <c r="RDX58" s="132"/>
      <c r="RDY58" s="132"/>
      <c r="RDZ58" s="132"/>
      <c r="REA58" s="132"/>
      <c r="REB58" s="132"/>
      <c r="REC58" s="132"/>
      <c r="RED58" s="132"/>
      <c r="REE58" s="132"/>
      <c r="REF58" s="132"/>
      <c r="REG58" s="132"/>
      <c r="REH58" s="132"/>
      <c r="REI58" s="132"/>
      <c r="REJ58" s="137"/>
      <c r="REK58" s="96"/>
      <c r="REL58" s="138"/>
      <c r="REM58" s="132"/>
      <c r="REN58" s="132"/>
      <c r="REO58" s="132"/>
      <c r="REP58" s="132"/>
      <c r="REQ58" s="132"/>
      <c r="RER58" s="132"/>
      <c r="RES58" s="132"/>
      <c r="RET58" s="132"/>
      <c r="REU58" s="132"/>
      <c r="REV58" s="132"/>
      <c r="REW58" s="132"/>
      <c r="REX58" s="132"/>
      <c r="REY58" s="137"/>
      <c r="REZ58" s="96"/>
      <c r="RFA58" s="138"/>
      <c r="RFB58" s="132"/>
      <c r="RFC58" s="132"/>
      <c r="RFD58" s="132"/>
      <c r="RFE58" s="132"/>
      <c r="RFF58" s="132"/>
      <c r="RFG58" s="132"/>
      <c r="RFH58" s="132"/>
      <c r="RFI58" s="132"/>
      <c r="RFJ58" s="132"/>
      <c r="RFK58" s="132"/>
      <c r="RFL58" s="132"/>
      <c r="RFM58" s="132"/>
      <c r="RFN58" s="137"/>
      <c r="RFO58" s="96"/>
      <c r="RFP58" s="138"/>
      <c r="RFQ58" s="132"/>
      <c r="RFR58" s="132"/>
      <c r="RFS58" s="132"/>
      <c r="RFT58" s="132"/>
      <c r="RFU58" s="132"/>
      <c r="RFV58" s="132"/>
      <c r="RFW58" s="132"/>
      <c r="RFX58" s="132"/>
      <c r="RFY58" s="132"/>
      <c r="RFZ58" s="132"/>
      <c r="RGA58" s="132"/>
      <c r="RGB58" s="132"/>
      <c r="RGC58" s="137"/>
      <c r="RGD58" s="96"/>
      <c r="RGE58" s="138"/>
      <c r="RGF58" s="132"/>
      <c r="RGG58" s="132"/>
      <c r="RGH58" s="132"/>
      <c r="RGI58" s="132"/>
      <c r="RGJ58" s="132"/>
      <c r="RGK58" s="132"/>
      <c r="RGL58" s="132"/>
      <c r="RGM58" s="132"/>
      <c r="RGN58" s="132"/>
      <c r="RGO58" s="132"/>
      <c r="RGP58" s="132"/>
      <c r="RGQ58" s="132"/>
      <c r="RGR58" s="137"/>
      <c r="RGS58" s="96"/>
      <c r="RGT58" s="138"/>
      <c r="RGU58" s="132"/>
      <c r="RGV58" s="132"/>
      <c r="RGW58" s="132"/>
      <c r="RGX58" s="132"/>
      <c r="RGY58" s="132"/>
      <c r="RGZ58" s="132"/>
      <c r="RHA58" s="132"/>
      <c r="RHB58" s="132"/>
      <c r="RHC58" s="132"/>
      <c r="RHD58" s="132"/>
      <c r="RHE58" s="132"/>
      <c r="RHF58" s="132"/>
      <c r="RHG58" s="137"/>
      <c r="RHH58" s="96"/>
      <c r="RHI58" s="138"/>
      <c r="RHJ58" s="132"/>
      <c r="RHK58" s="132"/>
      <c r="RHL58" s="132"/>
      <c r="RHM58" s="132"/>
      <c r="RHN58" s="132"/>
      <c r="RHO58" s="132"/>
      <c r="RHP58" s="132"/>
      <c r="RHQ58" s="132"/>
      <c r="RHR58" s="132"/>
      <c r="RHS58" s="132"/>
      <c r="RHT58" s="132"/>
      <c r="RHU58" s="132"/>
      <c r="RHV58" s="137"/>
      <c r="RHW58" s="96"/>
      <c r="RHX58" s="138"/>
      <c r="RHY58" s="132"/>
      <c r="RHZ58" s="132"/>
      <c r="RIA58" s="132"/>
      <c r="RIB58" s="132"/>
      <c r="RIC58" s="132"/>
      <c r="RID58" s="132"/>
      <c r="RIE58" s="132"/>
      <c r="RIF58" s="132"/>
      <c r="RIG58" s="132"/>
      <c r="RIH58" s="132"/>
      <c r="RII58" s="132"/>
      <c r="RIJ58" s="132"/>
      <c r="RIK58" s="137"/>
      <c r="RIL58" s="96"/>
      <c r="RIM58" s="138"/>
      <c r="RIN58" s="132"/>
      <c r="RIO58" s="132"/>
      <c r="RIP58" s="132"/>
      <c r="RIQ58" s="132"/>
      <c r="RIR58" s="132"/>
      <c r="RIS58" s="132"/>
      <c r="RIT58" s="132"/>
      <c r="RIU58" s="132"/>
      <c r="RIV58" s="132"/>
      <c r="RIW58" s="132"/>
      <c r="RIX58" s="132"/>
      <c r="RIY58" s="132"/>
      <c r="RIZ58" s="137"/>
      <c r="RJA58" s="96"/>
      <c r="RJB58" s="138"/>
      <c r="RJC58" s="132"/>
      <c r="RJD58" s="132"/>
      <c r="RJE58" s="132"/>
      <c r="RJF58" s="132"/>
      <c r="RJG58" s="132"/>
      <c r="RJH58" s="132"/>
      <c r="RJI58" s="132"/>
      <c r="RJJ58" s="132"/>
      <c r="RJK58" s="132"/>
      <c r="RJL58" s="132"/>
      <c r="RJM58" s="132"/>
      <c r="RJN58" s="132"/>
      <c r="RJO58" s="137"/>
      <c r="RJP58" s="96"/>
      <c r="RJQ58" s="138"/>
      <c r="RJR58" s="132"/>
      <c r="RJS58" s="132"/>
      <c r="RJT58" s="132"/>
      <c r="RJU58" s="132"/>
      <c r="RJV58" s="132"/>
      <c r="RJW58" s="132"/>
      <c r="RJX58" s="132"/>
      <c r="RJY58" s="132"/>
      <c r="RJZ58" s="132"/>
      <c r="RKA58" s="132"/>
      <c r="RKB58" s="132"/>
      <c r="RKC58" s="132"/>
      <c r="RKD58" s="137"/>
      <c r="RKE58" s="96"/>
      <c r="RKF58" s="138"/>
      <c r="RKG58" s="132"/>
      <c r="RKH58" s="132"/>
      <c r="RKI58" s="132"/>
      <c r="RKJ58" s="132"/>
      <c r="RKK58" s="132"/>
      <c r="RKL58" s="132"/>
      <c r="RKM58" s="132"/>
      <c r="RKN58" s="132"/>
      <c r="RKO58" s="132"/>
      <c r="RKP58" s="132"/>
      <c r="RKQ58" s="132"/>
      <c r="RKR58" s="132"/>
      <c r="RKS58" s="137"/>
      <c r="RKT58" s="96"/>
      <c r="RKU58" s="138"/>
      <c r="RKV58" s="132"/>
      <c r="RKW58" s="132"/>
      <c r="RKX58" s="132"/>
      <c r="RKY58" s="132"/>
      <c r="RKZ58" s="132"/>
      <c r="RLA58" s="132"/>
      <c r="RLB58" s="132"/>
      <c r="RLC58" s="132"/>
      <c r="RLD58" s="132"/>
      <c r="RLE58" s="132"/>
      <c r="RLF58" s="132"/>
      <c r="RLG58" s="132"/>
      <c r="RLH58" s="137"/>
      <c r="RLI58" s="96"/>
      <c r="RLJ58" s="138"/>
      <c r="RLK58" s="132"/>
      <c r="RLL58" s="132"/>
      <c r="RLM58" s="132"/>
      <c r="RLN58" s="132"/>
      <c r="RLO58" s="132"/>
      <c r="RLP58" s="132"/>
      <c r="RLQ58" s="132"/>
      <c r="RLR58" s="132"/>
      <c r="RLS58" s="132"/>
      <c r="RLT58" s="132"/>
      <c r="RLU58" s="132"/>
      <c r="RLV58" s="132"/>
      <c r="RLW58" s="137"/>
      <c r="RLX58" s="96"/>
      <c r="RLY58" s="138"/>
      <c r="RLZ58" s="132"/>
      <c r="RMA58" s="132"/>
      <c r="RMB58" s="132"/>
      <c r="RMC58" s="132"/>
      <c r="RMD58" s="132"/>
      <c r="RME58" s="132"/>
      <c r="RMF58" s="132"/>
      <c r="RMG58" s="132"/>
      <c r="RMH58" s="132"/>
      <c r="RMI58" s="132"/>
      <c r="RMJ58" s="132"/>
      <c r="RMK58" s="132"/>
      <c r="RML58" s="137"/>
      <c r="RMM58" s="96"/>
      <c r="RMN58" s="138"/>
      <c r="RMO58" s="132"/>
      <c r="RMP58" s="132"/>
      <c r="RMQ58" s="132"/>
      <c r="RMR58" s="132"/>
      <c r="RMS58" s="132"/>
      <c r="RMT58" s="132"/>
      <c r="RMU58" s="132"/>
      <c r="RMV58" s="132"/>
      <c r="RMW58" s="132"/>
      <c r="RMX58" s="132"/>
      <c r="RMY58" s="132"/>
      <c r="RMZ58" s="132"/>
      <c r="RNA58" s="137"/>
      <c r="RNB58" s="96"/>
      <c r="RNC58" s="138"/>
      <c r="RND58" s="132"/>
      <c r="RNE58" s="132"/>
      <c r="RNF58" s="132"/>
      <c r="RNG58" s="132"/>
      <c r="RNH58" s="132"/>
      <c r="RNI58" s="132"/>
      <c r="RNJ58" s="132"/>
      <c r="RNK58" s="132"/>
      <c r="RNL58" s="132"/>
      <c r="RNM58" s="132"/>
      <c r="RNN58" s="132"/>
      <c r="RNO58" s="132"/>
      <c r="RNP58" s="137"/>
      <c r="RNQ58" s="96"/>
      <c r="RNR58" s="138"/>
      <c r="RNS58" s="132"/>
      <c r="RNT58" s="132"/>
      <c r="RNU58" s="132"/>
      <c r="RNV58" s="132"/>
      <c r="RNW58" s="132"/>
      <c r="RNX58" s="132"/>
      <c r="RNY58" s="132"/>
      <c r="RNZ58" s="132"/>
      <c r="ROA58" s="132"/>
      <c r="ROB58" s="132"/>
      <c r="ROC58" s="132"/>
      <c r="ROD58" s="132"/>
      <c r="ROE58" s="137"/>
      <c r="ROF58" s="96"/>
      <c r="ROG58" s="138"/>
      <c r="ROH58" s="132"/>
      <c r="ROI58" s="132"/>
      <c r="ROJ58" s="132"/>
      <c r="ROK58" s="132"/>
      <c r="ROL58" s="132"/>
      <c r="ROM58" s="132"/>
      <c r="RON58" s="132"/>
      <c r="ROO58" s="132"/>
      <c r="ROP58" s="132"/>
      <c r="ROQ58" s="132"/>
      <c r="ROR58" s="132"/>
      <c r="ROS58" s="132"/>
      <c r="ROT58" s="137"/>
      <c r="ROU58" s="96"/>
      <c r="ROV58" s="138"/>
      <c r="ROW58" s="132"/>
      <c r="ROX58" s="132"/>
      <c r="ROY58" s="132"/>
      <c r="ROZ58" s="132"/>
      <c r="RPA58" s="132"/>
      <c r="RPB58" s="132"/>
      <c r="RPC58" s="132"/>
      <c r="RPD58" s="132"/>
      <c r="RPE58" s="132"/>
      <c r="RPF58" s="132"/>
      <c r="RPG58" s="132"/>
      <c r="RPH58" s="132"/>
      <c r="RPI58" s="137"/>
      <c r="RPJ58" s="96"/>
      <c r="RPK58" s="138"/>
      <c r="RPL58" s="132"/>
      <c r="RPM58" s="132"/>
      <c r="RPN58" s="132"/>
      <c r="RPO58" s="132"/>
      <c r="RPP58" s="132"/>
      <c r="RPQ58" s="132"/>
      <c r="RPR58" s="132"/>
      <c r="RPS58" s="132"/>
      <c r="RPT58" s="132"/>
      <c r="RPU58" s="132"/>
      <c r="RPV58" s="132"/>
      <c r="RPW58" s="132"/>
      <c r="RPX58" s="137"/>
      <c r="RPY58" s="96"/>
      <c r="RPZ58" s="138"/>
      <c r="RQA58" s="132"/>
      <c r="RQB58" s="132"/>
      <c r="RQC58" s="132"/>
      <c r="RQD58" s="132"/>
      <c r="RQE58" s="132"/>
      <c r="RQF58" s="132"/>
      <c r="RQG58" s="132"/>
      <c r="RQH58" s="132"/>
      <c r="RQI58" s="132"/>
      <c r="RQJ58" s="132"/>
      <c r="RQK58" s="132"/>
      <c r="RQL58" s="132"/>
      <c r="RQM58" s="137"/>
      <c r="RQN58" s="96"/>
      <c r="RQO58" s="138"/>
      <c r="RQP58" s="132"/>
      <c r="RQQ58" s="132"/>
      <c r="RQR58" s="132"/>
      <c r="RQS58" s="132"/>
      <c r="RQT58" s="132"/>
      <c r="RQU58" s="132"/>
      <c r="RQV58" s="132"/>
      <c r="RQW58" s="132"/>
      <c r="RQX58" s="132"/>
      <c r="RQY58" s="132"/>
      <c r="RQZ58" s="132"/>
      <c r="RRA58" s="132"/>
      <c r="RRB58" s="137"/>
      <c r="RRC58" s="96"/>
      <c r="RRD58" s="138"/>
      <c r="RRE58" s="132"/>
      <c r="RRF58" s="132"/>
      <c r="RRG58" s="132"/>
      <c r="RRH58" s="132"/>
      <c r="RRI58" s="132"/>
      <c r="RRJ58" s="132"/>
      <c r="RRK58" s="132"/>
      <c r="RRL58" s="132"/>
      <c r="RRM58" s="132"/>
      <c r="RRN58" s="132"/>
      <c r="RRO58" s="132"/>
      <c r="RRP58" s="132"/>
      <c r="RRQ58" s="137"/>
      <c r="RRR58" s="96"/>
      <c r="RRS58" s="138"/>
      <c r="RRT58" s="132"/>
      <c r="RRU58" s="132"/>
      <c r="RRV58" s="132"/>
      <c r="RRW58" s="132"/>
      <c r="RRX58" s="132"/>
      <c r="RRY58" s="132"/>
      <c r="RRZ58" s="132"/>
      <c r="RSA58" s="132"/>
      <c r="RSB58" s="132"/>
      <c r="RSC58" s="132"/>
      <c r="RSD58" s="132"/>
      <c r="RSE58" s="132"/>
      <c r="RSF58" s="137"/>
      <c r="RSG58" s="96"/>
      <c r="RSH58" s="138"/>
      <c r="RSI58" s="132"/>
      <c r="RSJ58" s="132"/>
      <c r="RSK58" s="132"/>
      <c r="RSL58" s="132"/>
      <c r="RSM58" s="132"/>
      <c r="RSN58" s="132"/>
      <c r="RSO58" s="132"/>
      <c r="RSP58" s="132"/>
      <c r="RSQ58" s="132"/>
      <c r="RSR58" s="132"/>
      <c r="RSS58" s="132"/>
      <c r="RST58" s="132"/>
      <c r="RSU58" s="137"/>
      <c r="RSV58" s="96"/>
      <c r="RSW58" s="138"/>
      <c r="RSX58" s="132"/>
      <c r="RSY58" s="132"/>
      <c r="RSZ58" s="132"/>
      <c r="RTA58" s="132"/>
      <c r="RTB58" s="132"/>
      <c r="RTC58" s="132"/>
      <c r="RTD58" s="132"/>
      <c r="RTE58" s="132"/>
      <c r="RTF58" s="132"/>
      <c r="RTG58" s="132"/>
      <c r="RTH58" s="132"/>
      <c r="RTI58" s="132"/>
      <c r="RTJ58" s="137"/>
      <c r="RTK58" s="96"/>
      <c r="RTL58" s="138"/>
      <c r="RTM58" s="132"/>
      <c r="RTN58" s="132"/>
      <c r="RTO58" s="132"/>
      <c r="RTP58" s="132"/>
      <c r="RTQ58" s="132"/>
      <c r="RTR58" s="132"/>
      <c r="RTS58" s="132"/>
      <c r="RTT58" s="132"/>
      <c r="RTU58" s="132"/>
      <c r="RTV58" s="132"/>
      <c r="RTW58" s="132"/>
      <c r="RTX58" s="132"/>
      <c r="RTY58" s="137"/>
      <c r="RTZ58" s="96"/>
      <c r="RUA58" s="138"/>
      <c r="RUB58" s="132"/>
      <c r="RUC58" s="132"/>
      <c r="RUD58" s="132"/>
      <c r="RUE58" s="132"/>
      <c r="RUF58" s="132"/>
      <c r="RUG58" s="132"/>
      <c r="RUH58" s="132"/>
      <c r="RUI58" s="132"/>
      <c r="RUJ58" s="132"/>
      <c r="RUK58" s="132"/>
      <c r="RUL58" s="132"/>
      <c r="RUM58" s="132"/>
      <c r="RUN58" s="137"/>
      <c r="RUO58" s="96"/>
      <c r="RUP58" s="138"/>
      <c r="RUQ58" s="132"/>
      <c r="RUR58" s="132"/>
      <c r="RUS58" s="132"/>
      <c r="RUT58" s="132"/>
      <c r="RUU58" s="132"/>
      <c r="RUV58" s="132"/>
      <c r="RUW58" s="132"/>
      <c r="RUX58" s="132"/>
      <c r="RUY58" s="132"/>
      <c r="RUZ58" s="132"/>
      <c r="RVA58" s="132"/>
      <c r="RVB58" s="132"/>
      <c r="RVC58" s="137"/>
      <c r="RVD58" s="96"/>
      <c r="RVE58" s="138"/>
      <c r="RVF58" s="132"/>
      <c r="RVG58" s="132"/>
      <c r="RVH58" s="132"/>
      <c r="RVI58" s="132"/>
      <c r="RVJ58" s="132"/>
      <c r="RVK58" s="132"/>
      <c r="RVL58" s="132"/>
      <c r="RVM58" s="132"/>
      <c r="RVN58" s="132"/>
      <c r="RVO58" s="132"/>
      <c r="RVP58" s="132"/>
      <c r="RVQ58" s="132"/>
      <c r="RVR58" s="137"/>
      <c r="RVS58" s="96"/>
      <c r="RVT58" s="138"/>
      <c r="RVU58" s="132"/>
      <c r="RVV58" s="132"/>
      <c r="RVW58" s="132"/>
      <c r="RVX58" s="132"/>
      <c r="RVY58" s="132"/>
      <c r="RVZ58" s="132"/>
      <c r="RWA58" s="132"/>
      <c r="RWB58" s="132"/>
      <c r="RWC58" s="132"/>
      <c r="RWD58" s="132"/>
      <c r="RWE58" s="132"/>
      <c r="RWF58" s="132"/>
      <c r="RWG58" s="137"/>
      <c r="RWH58" s="96"/>
      <c r="RWI58" s="138"/>
      <c r="RWJ58" s="132"/>
      <c r="RWK58" s="132"/>
      <c r="RWL58" s="132"/>
      <c r="RWM58" s="132"/>
      <c r="RWN58" s="132"/>
      <c r="RWO58" s="132"/>
      <c r="RWP58" s="132"/>
      <c r="RWQ58" s="132"/>
      <c r="RWR58" s="132"/>
      <c r="RWS58" s="132"/>
      <c r="RWT58" s="132"/>
      <c r="RWU58" s="132"/>
      <c r="RWV58" s="137"/>
      <c r="RWW58" s="96"/>
      <c r="RWX58" s="138"/>
      <c r="RWY58" s="132"/>
      <c r="RWZ58" s="132"/>
      <c r="RXA58" s="132"/>
      <c r="RXB58" s="132"/>
      <c r="RXC58" s="132"/>
      <c r="RXD58" s="132"/>
      <c r="RXE58" s="132"/>
      <c r="RXF58" s="132"/>
      <c r="RXG58" s="132"/>
      <c r="RXH58" s="132"/>
      <c r="RXI58" s="132"/>
      <c r="RXJ58" s="132"/>
      <c r="RXK58" s="137"/>
      <c r="RXL58" s="96"/>
      <c r="RXM58" s="138"/>
      <c r="RXN58" s="132"/>
      <c r="RXO58" s="132"/>
      <c r="RXP58" s="132"/>
      <c r="RXQ58" s="132"/>
      <c r="RXR58" s="132"/>
      <c r="RXS58" s="132"/>
      <c r="RXT58" s="132"/>
      <c r="RXU58" s="132"/>
      <c r="RXV58" s="132"/>
      <c r="RXW58" s="132"/>
      <c r="RXX58" s="132"/>
      <c r="RXY58" s="132"/>
      <c r="RXZ58" s="137"/>
      <c r="RYA58" s="96"/>
      <c r="RYB58" s="138"/>
      <c r="RYC58" s="132"/>
      <c r="RYD58" s="132"/>
      <c r="RYE58" s="132"/>
      <c r="RYF58" s="132"/>
      <c r="RYG58" s="132"/>
      <c r="RYH58" s="132"/>
      <c r="RYI58" s="132"/>
      <c r="RYJ58" s="132"/>
      <c r="RYK58" s="132"/>
      <c r="RYL58" s="132"/>
      <c r="RYM58" s="132"/>
      <c r="RYN58" s="132"/>
      <c r="RYO58" s="137"/>
      <c r="RYP58" s="96"/>
      <c r="RYQ58" s="138"/>
      <c r="RYR58" s="132"/>
      <c r="RYS58" s="132"/>
      <c r="RYT58" s="132"/>
      <c r="RYU58" s="132"/>
      <c r="RYV58" s="132"/>
      <c r="RYW58" s="132"/>
      <c r="RYX58" s="132"/>
      <c r="RYY58" s="132"/>
      <c r="RYZ58" s="132"/>
      <c r="RZA58" s="132"/>
      <c r="RZB58" s="132"/>
      <c r="RZC58" s="132"/>
      <c r="RZD58" s="137"/>
      <c r="RZE58" s="96"/>
      <c r="RZF58" s="138"/>
      <c r="RZG58" s="132"/>
      <c r="RZH58" s="132"/>
      <c r="RZI58" s="132"/>
      <c r="RZJ58" s="132"/>
      <c r="RZK58" s="132"/>
      <c r="RZL58" s="132"/>
      <c r="RZM58" s="132"/>
      <c r="RZN58" s="132"/>
      <c r="RZO58" s="132"/>
      <c r="RZP58" s="132"/>
      <c r="RZQ58" s="132"/>
      <c r="RZR58" s="132"/>
      <c r="RZS58" s="137"/>
      <c r="RZT58" s="96"/>
      <c r="RZU58" s="138"/>
      <c r="RZV58" s="132"/>
      <c r="RZW58" s="132"/>
      <c r="RZX58" s="132"/>
      <c r="RZY58" s="132"/>
      <c r="RZZ58" s="132"/>
      <c r="SAA58" s="132"/>
      <c r="SAB58" s="132"/>
      <c r="SAC58" s="132"/>
      <c r="SAD58" s="132"/>
      <c r="SAE58" s="132"/>
      <c r="SAF58" s="132"/>
      <c r="SAG58" s="132"/>
      <c r="SAH58" s="137"/>
      <c r="SAI58" s="96"/>
      <c r="SAJ58" s="138"/>
      <c r="SAK58" s="132"/>
      <c r="SAL58" s="132"/>
      <c r="SAM58" s="132"/>
      <c r="SAN58" s="132"/>
      <c r="SAO58" s="132"/>
      <c r="SAP58" s="132"/>
      <c r="SAQ58" s="132"/>
      <c r="SAR58" s="132"/>
      <c r="SAS58" s="132"/>
      <c r="SAT58" s="132"/>
      <c r="SAU58" s="132"/>
      <c r="SAV58" s="132"/>
      <c r="SAW58" s="137"/>
      <c r="SAX58" s="96"/>
      <c r="SAY58" s="138"/>
      <c r="SAZ58" s="132"/>
      <c r="SBA58" s="132"/>
      <c r="SBB58" s="132"/>
      <c r="SBC58" s="132"/>
      <c r="SBD58" s="132"/>
      <c r="SBE58" s="132"/>
      <c r="SBF58" s="132"/>
      <c r="SBG58" s="132"/>
      <c r="SBH58" s="132"/>
      <c r="SBI58" s="132"/>
      <c r="SBJ58" s="132"/>
      <c r="SBK58" s="132"/>
      <c r="SBL58" s="137"/>
      <c r="SBM58" s="96"/>
      <c r="SBN58" s="138"/>
      <c r="SBO58" s="132"/>
      <c r="SBP58" s="132"/>
      <c r="SBQ58" s="132"/>
      <c r="SBR58" s="132"/>
      <c r="SBS58" s="132"/>
      <c r="SBT58" s="132"/>
      <c r="SBU58" s="132"/>
      <c r="SBV58" s="132"/>
      <c r="SBW58" s="132"/>
      <c r="SBX58" s="132"/>
      <c r="SBY58" s="132"/>
      <c r="SBZ58" s="132"/>
      <c r="SCA58" s="137"/>
      <c r="SCB58" s="96"/>
      <c r="SCC58" s="138"/>
      <c r="SCD58" s="132"/>
      <c r="SCE58" s="132"/>
      <c r="SCF58" s="132"/>
      <c r="SCG58" s="132"/>
      <c r="SCH58" s="132"/>
      <c r="SCI58" s="132"/>
      <c r="SCJ58" s="132"/>
      <c r="SCK58" s="132"/>
      <c r="SCL58" s="132"/>
      <c r="SCM58" s="132"/>
      <c r="SCN58" s="132"/>
      <c r="SCO58" s="132"/>
      <c r="SCP58" s="137"/>
      <c r="SCQ58" s="96"/>
      <c r="SCR58" s="138"/>
      <c r="SCS58" s="132"/>
      <c r="SCT58" s="132"/>
      <c r="SCU58" s="132"/>
      <c r="SCV58" s="132"/>
      <c r="SCW58" s="132"/>
      <c r="SCX58" s="132"/>
      <c r="SCY58" s="132"/>
      <c r="SCZ58" s="132"/>
      <c r="SDA58" s="132"/>
      <c r="SDB58" s="132"/>
      <c r="SDC58" s="132"/>
      <c r="SDD58" s="132"/>
      <c r="SDE58" s="137"/>
      <c r="SDF58" s="96"/>
      <c r="SDG58" s="138"/>
      <c r="SDH58" s="132"/>
      <c r="SDI58" s="132"/>
      <c r="SDJ58" s="132"/>
      <c r="SDK58" s="132"/>
      <c r="SDL58" s="132"/>
      <c r="SDM58" s="132"/>
      <c r="SDN58" s="132"/>
      <c r="SDO58" s="132"/>
      <c r="SDP58" s="132"/>
      <c r="SDQ58" s="132"/>
      <c r="SDR58" s="132"/>
      <c r="SDS58" s="132"/>
      <c r="SDT58" s="137"/>
      <c r="SDU58" s="96"/>
      <c r="SDV58" s="138"/>
      <c r="SDW58" s="132"/>
      <c r="SDX58" s="132"/>
      <c r="SDY58" s="132"/>
      <c r="SDZ58" s="132"/>
      <c r="SEA58" s="132"/>
      <c r="SEB58" s="132"/>
      <c r="SEC58" s="132"/>
      <c r="SED58" s="132"/>
      <c r="SEE58" s="132"/>
      <c r="SEF58" s="132"/>
      <c r="SEG58" s="132"/>
      <c r="SEH58" s="132"/>
      <c r="SEI58" s="137"/>
      <c r="SEJ58" s="96"/>
      <c r="SEK58" s="138"/>
      <c r="SEL58" s="132"/>
      <c r="SEM58" s="132"/>
      <c r="SEN58" s="132"/>
      <c r="SEO58" s="132"/>
      <c r="SEP58" s="132"/>
      <c r="SEQ58" s="132"/>
      <c r="SER58" s="132"/>
      <c r="SES58" s="132"/>
      <c r="SET58" s="132"/>
      <c r="SEU58" s="132"/>
      <c r="SEV58" s="132"/>
      <c r="SEW58" s="132"/>
      <c r="SEX58" s="137"/>
      <c r="SEY58" s="96"/>
      <c r="SEZ58" s="138"/>
      <c r="SFA58" s="132"/>
      <c r="SFB58" s="132"/>
      <c r="SFC58" s="132"/>
      <c r="SFD58" s="132"/>
      <c r="SFE58" s="132"/>
      <c r="SFF58" s="132"/>
      <c r="SFG58" s="132"/>
      <c r="SFH58" s="132"/>
      <c r="SFI58" s="132"/>
      <c r="SFJ58" s="132"/>
      <c r="SFK58" s="132"/>
      <c r="SFL58" s="132"/>
      <c r="SFM58" s="137"/>
      <c r="SFN58" s="96"/>
      <c r="SFO58" s="138"/>
      <c r="SFP58" s="132"/>
      <c r="SFQ58" s="132"/>
      <c r="SFR58" s="132"/>
      <c r="SFS58" s="132"/>
      <c r="SFT58" s="132"/>
      <c r="SFU58" s="132"/>
      <c r="SFV58" s="132"/>
      <c r="SFW58" s="132"/>
      <c r="SFX58" s="132"/>
      <c r="SFY58" s="132"/>
      <c r="SFZ58" s="132"/>
      <c r="SGA58" s="132"/>
      <c r="SGB58" s="137"/>
      <c r="SGC58" s="96"/>
      <c r="SGD58" s="138"/>
      <c r="SGE58" s="132"/>
      <c r="SGF58" s="132"/>
      <c r="SGG58" s="132"/>
      <c r="SGH58" s="132"/>
      <c r="SGI58" s="132"/>
      <c r="SGJ58" s="132"/>
      <c r="SGK58" s="132"/>
      <c r="SGL58" s="132"/>
      <c r="SGM58" s="132"/>
      <c r="SGN58" s="132"/>
      <c r="SGO58" s="132"/>
      <c r="SGP58" s="132"/>
      <c r="SGQ58" s="137"/>
      <c r="SGR58" s="96"/>
      <c r="SGS58" s="138"/>
      <c r="SGT58" s="132"/>
      <c r="SGU58" s="132"/>
      <c r="SGV58" s="132"/>
      <c r="SGW58" s="132"/>
      <c r="SGX58" s="132"/>
      <c r="SGY58" s="132"/>
      <c r="SGZ58" s="132"/>
      <c r="SHA58" s="132"/>
      <c r="SHB58" s="132"/>
      <c r="SHC58" s="132"/>
      <c r="SHD58" s="132"/>
      <c r="SHE58" s="132"/>
      <c r="SHF58" s="137"/>
      <c r="SHG58" s="96"/>
      <c r="SHH58" s="138"/>
      <c r="SHI58" s="132"/>
      <c r="SHJ58" s="132"/>
      <c r="SHK58" s="132"/>
      <c r="SHL58" s="132"/>
      <c r="SHM58" s="132"/>
      <c r="SHN58" s="132"/>
      <c r="SHO58" s="132"/>
      <c r="SHP58" s="132"/>
      <c r="SHQ58" s="132"/>
      <c r="SHR58" s="132"/>
      <c r="SHS58" s="132"/>
      <c r="SHT58" s="132"/>
      <c r="SHU58" s="137"/>
      <c r="SHV58" s="96"/>
      <c r="SHW58" s="138"/>
      <c r="SHX58" s="132"/>
      <c r="SHY58" s="132"/>
      <c r="SHZ58" s="132"/>
      <c r="SIA58" s="132"/>
      <c r="SIB58" s="132"/>
      <c r="SIC58" s="132"/>
      <c r="SID58" s="132"/>
      <c r="SIE58" s="132"/>
      <c r="SIF58" s="132"/>
      <c r="SIG58" s="132"/>
      <c r="SIH58" s="132"/>
      <c r="SII58" s="132"/>
      <c r="SIJ58" s="137"/>
      <c r="SIK58" s="96"/>
      <c r="SIL58" s="138"/>
      <c r="SIM58" s="132"/>
      <c r="SIN58" s="132"/>
      <c r="SIO58" s="132"/>
      <c r="SIP58" s="132"/>
      <c r="SIQ58" s="132"/>
      <c r="SIR58" s="132"/>
      <c r="SIS58" s="132"/>
      <c r="SIT58" s="132"/>
      <c r="SIU58" s="132"/>
      <c r="SIV58" s="132"/>
      <c r="SIW58" s="132"/>
      <c r="SIX58" s="132"/>
      <c r="SIY58" s="137"/>
      <c r="SIZ58" s="96"/>
      <c r="SJA58" s="138"/>
      <c r="SJB58" s="132"/>
      <c r="SJC58" s="132"/>
      <c r="SJD58" s="132"/>
      <c r="SJE58" s="132"/>
      <c r="SJF58" s="132"/>
      <c r="SJG58" s="132"/>
      <c r="SJH58" s="132"/>
      <c r="SJI58" s="132"/>
      <c r="SJJ58" s="132"/>
      <c r="SJK58" s="132"/>
      <c r="SJL58" s="132"/>
      <c r="SJM58" s="132"/>
      <c r="SJN58" s="137"/>
      <c r="SJO58" s="96"/>
      <c r="SJP58" s="138"/>
      <c r="SJQ58" s="132"/>
      <c r="SJR58" s="132"/>
      <c r="SJS58" s="132"/>
      <c r="SJT58" s="132"/>
      <c r="SJU58" s="132"/>
      <c r="SJV58" s="132"/>
      <c r="SJW58" s="132"/>
      <c r="SJX58" s="132"/>
      <c r="SJY58" s="132"/>
      <c r="SJZ58" s="132"/>
      <c r="SKA58" s="132"/>
      <c r="SKB58" s="132"/>
      <c r="SKC58" s="137"/>
      <c r="SKD58" s="96"/>
      <c r="SKE58" s="138"/>
      <c r="SKF58" s="132"/>
      <c r="SKG58" s="132"/>
      <c r="SKH58" s="132"/>
      <c r="SKI58" s="132"/>
      <c r="SKJ58" s="132"/>
      <c r="SKK58" s="132"/>
      <c r="SKL58" s="132"/>
      <c r="SKM58" s="132"/>
      <c r="SKN58" s="132"/>
      <c r="SKO58" s="132"/>
      <c r="SKP58" s="132"/>
      <c r="SKQ58" s="132"/>
      <c r="SKR58" s="137"/>
      <c r="SKS58" s="96"/>
      <c r="SKT58" s="138"/>
      <c r="SKU58" s="132"/>
      <c r="SKV58" s="132"/>
      <c r="SKW58" s="132"/>
      <c r="SKX58" s="132"/>
      <c r="SKY58" s="132"/>
      <c r="SKZ58" s="132"/>
      <c r="SLA58" s="132"/>
      <c r="SLB58" s="132"/>
      <c r="SLC58" s="132"/>
      <c r="SLD58" s="132"/>
      <c r="SLE58" s="132"/>
      <c r="SLF58" s="132"/>
      <c r="SLG58" s="137"/>
      <c r="SLH58" s="96"/>
      <c r="SLI58" s="138"/>
      <c r="SLJ58" s="132"/>
      <c r="SLK58" s="132"/>
      <c r="SLL58" s="132"/>
      <c r="SLM58" s="132"/>
      <c r="SLN58" s="132"/>
      <c r="SLO58" s="132"/>
      <c r="SLP58" s="132"/>
      <c r="SLQ58" s="132"/>
      <c r="SLR58" s="132"/>
      <c r="SLS58" s="132"/>
      <c r="SLT58" s="132"/>
      <c r="SLU58" s="132"/>
      <c r="SLV58" s="137"/>
      <c r="SLW58" s="96"/>
      <c r="SLX58" s="138"/>
      <c r="SLY58" s="132"/>
      <c r="SLZ58" s="132"/>
      <c r="SMA58" s="132"/>
      <c r="SMB58" s="132"/>
      <c r="SMC58" s="132"/>
      <c r="SMD58" s="132"/>
      <c r="SME58" s="132"/>
      <c r="SMF58" s="132"/>
      <c r="SMG58" s="132"/>
      <c r="SMH58" s="132"/>
      <c r="SMI58" s="132"/>
      <c r="SMJ58" s="132"/>
      <c r="SMK58" s="137"/>
      <c r="SML58" s="96"/>
      <c r="SMM58" s="138"/>
      <c r="SMN58" s="132"/>
      <c r="SMO58" s="132"/>
      <c r="SMP58" s="132"/>
      <c r="SMQ58" s="132"/>
      <c r="SMR58" s="132"/>
      <c r="SMS58" s="132"/>
      <c r="SMT58" s="132"/>
      <c r="SMU58" s="132"/>
      <c r="SMV58" s="132"/>
      <c r="SMW58" s="132"/>
      <c r="SMX58" s="132"/>
      <c r="SMY58" s="132"/>
      <c r="SMZ58" s="137"/>
      <c r="SNA58" s="96"/>
      <c r="SNB58" s="138"/>
      <c r="SNC58" s="132"/>
      <c r="SND58" s="132"/>
      <c r="SNE58" s="132"/>
      <c r="SNF58" s="132"/>
      <c r="SNG58" s="132"/>
      <c r="SNH58" s="132"/>
      <c r="SNI58" s="132"/>
      <c r="SNJ58" s="132"/>
      <c r="SNK58" s="132"/>
      <c r="SNL58" s="132"/>
      <c r="SNM58" s="132"/>
      <c r="SNN58" s="132"/>
      <c r="SNO58" s="137"/>
      <c r="SNP58" s="96"/>
      <c r="SNQ58" s="138"/>
      <c r="SNR58" s="132"/>
      <c r="SNS58" s="132"/>
      <c r="SNT58" s="132"/>
      <c r="SNU58" s="132"/>
      <c r="SNV58" s="132"/>
      <c r="SNW58" s="132"/>
      <c r="SNX58" s="132"/>
      <c r="SNY58" s="132"/>
      <c r="SNZ58" s="132"/>
      <c r="SOA58" s="132"/>
      <c r="SOB58" s="132"/>
      <c r="SOC58" s="132"/>
      <c r="SOD58" s="137"/>
      <c r="SOE58" s="96"/>
      <c r="SOF58" s="138"/>
      <c r="SOG58" s="132"/>
      <c r="SOH58" s="132"/>
      <c r="SOI58" s="132"/>
      <c r="SOJ58" s="132"/>
      <c r="SOK58" s="132"/>
      <c r="SOL58" s="132"/>
      <c r="SOM58" s="132"/>
      <c r="SON58" s="132"/>
      <c r="SOO58" s="132"/>
      <c r="SOP58" s="132"/>
      <c r="SOQ58" s="132"/>
      <c r="SOR58" s="132"/>
      <c r="SOS58" s="137"/>
      <c r="SOT58" s="96"/>
      <c r="SOU58" s="138"/>
      <c r="SOV58" s="132"/>
      <c r="SOW58" s="132"/>
      <c r="SOX58" s="132"/>
      <c r="SOY58" s="132"/>
      <c r="SOZ58" s="132"/>
      <c r="SPA58" s="132"/>
      <c r="SPB58" s="132"/>
      <c r="SPC58" s="132"/>
      <c r="SPD58" s="132"/>
      <c r="SPE58" s="132"/>
      <c r="SPF58" s="132"/>
      <c r="SPG58" s="132"/>
      <c r="SPH58" s="137"/>
      <c r="SPI58" s="96"/>
      <c r="SPJ58" s="138"/>
      <c r="SPK58" s="132"/>
      <c r="SPL58" s="132"/>
      <c r="SPM58" s="132"/>
      <c r="SPN58" s="132"/>
      <c r="SPO58" s="132"/>
      <c r="SPP58" s="132"/>
      <c r="SPQ58" s="132"/>
      <c r="SPR58" s="132"/>
      <c r="SPS58" s="132"/>
      <c r="SPT58" s="132"/>
      <c r="SPU58" s="132"/>
      <c r="SPV58" s="132"/>
      <c r="SPW58" s="137"/>
      <c r="SPX58" s="96"/>
      <c r="SPY58" s="138"/>
      <c r="SPZ58" s="132"/>
      <c r="SQA58" s="132"/>
      <c r="SQB58" s="132"/>
      <c r="SQC58" s="132"/>
      <c r="SQD58" s="132"/>
      <c r="SQE58" s="132"/>
      <c r="SQF58" s="132"/>
      <c r="SQG58" s="132"/>
      <c r="SQH58" s="132"/>
      <c r="SQI58" s="132"/>
      <c r="SQJ58" s="132"/>
      <c r="SQK58" s="132"/>
      <c r="SQL58" s="137"/>
      <c r="SQM58" s="96"/>
      <c r="SQN58" s="138"/>
      <c r="SQO58" s="132"/>
      <c r="SQP58" s="132"/>
      <c r="SQQ58" s="132"/>
      <c r="SQR58" s="132"/>
      <c r="SQS58" s="132"/>
      <c r="SQT58" s="132"/>
      <c r="SQU58" s="132"/>
      <c r="SQV58" s="132"/>
      <c r="SQW58" s="132"/>
      <c r="SQX58" s="132"/>
      <c r="SQY58" s="132"/>
      <c r="SQZ58" s="132"/>
      <c r="SRA58" s="137"/>
      <c r="SRB58" s="96"/>
      <c r="SRC58" s="138"/>
      <c r="SRD58" s="132"/>
      <c r="SRE58" s="132"/>
      <c r="SRF58" s="132"/>
      <c r="SRG58" s="132"/>
      <c r="SRH58" s="132"/>
      <c r="SRI58" s="132"/>
      <c r="SRJ58" s="132"/>
      <c r="SRK58" s="132"/>
      <c r="SRL58" s="132"/>
      <c r="SRM58" s="132"/>
      <c r="SRN58" s="132"/>
      <c r="SRO58" s="132"/>
      <c r="SRP58" s="137"/>
      <c r="SRQ58" s="96"/>
      <c r="SRR58" s="138"/>
      <c r="SRS58" s="132"/>
      <c r="SRT58" s="132"/>
      <c r="SRU58" s="132"/>
      <c r="SRV58" s="132"/>
      <c r="SRW58" s="132"/>
      <c r="SRX58" s="132"/>
      <c r="SRY58" s="132"/>
      <c r="SRZ58" s="132"/>
      <c r="SSA58" s="132"/>
      <c r="SSB58" s="132"/>
      <c r="SSC58" s="132"/>
      <c r="SSD58" s="132"/>
      <c r="SSE58" s="137"/>
      <c r="SSF58" s="96"/>
      <c r="SSG58" s="138"/>
      <c r="SSH58" s="132"/>
      <c r="SSI58" s="132"/>
      <c r="SSJ58" s="132"/>
      <c r="SSK58" s="132"/>
      <c r="SSL58" s="132"/>
      <c r="SSM58" s="132"/>
      <c r="SSN58" s="132"/>
      <c r="SSO58" s="132"/>
      <c r="SSP58" s="132"/>
      <c r="SSQ58" s="132"/>
      <c r="SSR58" s="132"/>
      <c r="SSS58" s="132"/>
      <c r="SST58" s="137"/>
      <c r="SSU58" s="96"/>
      <c r="SSV58" s="138"/>
      <c r="SSW58" s="132"/>
      <c r="SSX58" s="132"/>
      <c r="SSY58" s="132"/>
      <c r="SSZ58" s="132"/>
      <c r="STA58" s="132"/>
      <c r="STB58" s="132"/>
      <c r="STC58" s="132"/>
      <c r="STD58" s="132"/>
      <c r="STE58" s="132"/>
      <c r="STF58" s="132"/>
      <c r="STG58" s="132"/>
      <c r="STH58" s="132"/>
      <c r="STI58" s="137"/>
      <c r="STJ58" s="96"/>
      <c r="STK58" s="138"/>
      <c r="STL58" s="132"/>
      <c r="STM58" s="132"/>
      <c r="STN58" s="132"/>
      <c r="STO58" s="132"/>
      <c r="STP58" s="132"/>
      <c r="STQ58" s="132"/>
      <c r="STR58" s="132"/>
      <c r="STS58" s="132"/>
      <c r="STT58" s="132"/>
      <c r="STU58" s="132"/>
      <c r="STV58" s="132"/>
      <c r="STW58" s="132"/>
      <c r="STX58" s="137"/>
      <c r="STY58" s="96"/>
      <c r="STZ58" s="138"/>
      <c r="SUA58" s="132"/>
      <c r="SUB58" s="132"/>
      <c r="SUC58" s="132"/>
      <c r="SUD58" s="132"/>
      <c r="SUE58" s="132"/>
      <c r="SUF58" s="132"/>
      <c r="SUG58" s="132"/>
      <c r="SUH58" s="132"/>
      <c r="SUI58" s="132"/>
      <c r="SUJ58" s="132"/>
      <c r="SUK58" s="132"/>
      <c r="SUL58" s="132"/>
      <c r="SUM58" s="137"/>
      <c r="SUN58" s="96"/>
      <c r="SUO58" s="138"/>
      <c r="SUP58" s="132"/>
      <c r="SUQ58" s="132"/>
      <c r="SUR58" s="132"/>
      <c r="SUS58" s="132"/>
      <c r="SUT58" s="132"/>
      <c r="SUU58" s="132"/>
      <c r="SUV58" s="132"/>
      <c r="SUW58" s="132"/>
      <c r="SUX58" s="132"/>
      <c r="SUY58" s="132"/>
      <c r="SUZ58" s="132"/>
      <c r="SVA58" s="132"/>
      <c r="SVB58" s="137"/>
      <c r="SVC58" s="96"/>
      <c r="SVD58" s="138"/>
      <c r="SVE58" s="132"/>
      <c r="SVF58" s="132"/>
      <c r="SVG58" s="132"/>
      <c r="SVH58" s="132"/>
      <c r="SVI58" s="132"/>
      <c r="SVJ58" s="132"/>
      <c r="SVK58" s="132"/>
      <c r="SVL58" s="132"/>
      <c r="SVM58" s="132"/>
      <c r="SVN58" s="132"/>
      <c r="SVO58" s="132"/>
      <c r="SVP58" s="132"/>
      <c r="SVQ58" s="137"/>
      <c r="SVR58" s="96"/>
      <c r="SVS58" s="138"/>
      <c r="SVT58" s="132"/>
      <c r="SVU58" s="132"/>
      <c r="SVV58" s="132"/>
      <c r="SVW58" s="132"/>
      <c r="SVX58" s="132"/>
      <c r="SVY58" s="132"/>
      <c r="SVZ58" s="132"/>
      <c r="SWA58" s="132"/>
      <c r="SWB58" s="132"/>
      <c r="SWC58" s="132"/>
      <c r="SWD58" s="132"/>
      <c r="SWE58" s="132"/>
      <c r="SWF58" s="137"/>
      <c r="SWG58" s="96"/>
      <c r="SWH58" s="138"/>
      <c r="SWI58" s="132"/>
      <c r="SWJ58" s="132"/>
      <c r="SWK58" s="132"/>
      <c r="SWL58" s="132"/>
      <c r="SWM58" s="132"/>
      <c r="SWN58" s="132"/>
      <c r="SWO58" s="132"/>
      <c r="SWP58" s="132"/>
      <c r="SWQ58" s="132"/>
      <c r="SWR58" s="132"/>
      <c r="SWS58" s="132"/>
      <c r="SWT58" s="132"/>
      <c r="SWU58" s="137"/>
      <c r="SWV58" s="96"/>
      <c r="SWW58" s="138"/>
      <c r="SWX58" s="132"/>
      <c r="SWY58" s="132"/>
      <c r="SWZ58" s="132"/>
      <c r="SXA58" s="132"/>
      <c r="SXB58" s="132"/>
      <c r="SXC58" s="132"/>
      <c r="SXD58" s="132"/>
      <c r="SXE58" s="132"/>
      <c r="SXF58" s="132"/>
      <c r="SXG58" s="132"/>
      <c r="SXH58" s="132"/>
      <c r="SXI58" s="132"/>
      <c r="SXJ58" s="137"/>
      <c r="SXK58" s="96"/>
      <c r="SXL58" s="138"/>
      <c r="SXM58" s="132"/>
      <c r="SXN58" s="132"/>
      <c r="SXO58" s="132"/>
      <c r="SXP58" s="132"/>
      <c r="SXQ58" s="132"/>
      <c r="SXR58" s="132"/>
      <c r="SXS58" s="132"/>
      <c r="SXT58" s="132"/>
      <c r="SXU58" s="132"/>
      <c r="SXV58" s="132"/>
      <c r="SXW58" s="132"/>
      <c r="SXX58" s="132"/>
      <c r="SXY58" s="137"/>
      <c r="SXZ58" s="96"/>
      <c r="SYA58" s="138"/>
      <c r="SYB58" s="132"/>
      <c r="SYC58" s="132"/>
      <c r="SYD58" s="132"/>
      <c r="SYE58" s="132"/>
      <c r="SYF58" s="132"/>
      <c r="SYG58" s="132"/>
      <c r="SYH58" s="132"/>
      <c r="SYI58" s="132"/>
      <c r="SYJ58" s="132"/>
      <c r="SYK58" s="132"/>
      <c r="SYL58" s="132"/>
      <c r="SYM58" s="132"/>
      <c r="SYN58" s="137"/>
      <c r="SYO58" s="96"/>
      <c r="SYP58" s="138"/>
      <c r="SYQ58" s="132"/>
      <c r="SYR58" s="132"/>
      <c r="SYS58" s="132"/>
      <c r="SYT58" s="132"/>
      <c r="SYU58" s="132"/>
      <c r="SYV58" s="132"/>
      <c r="SYW58" s="132"/>
      <c r="SYX58" s="132"/>
      <c r="SYY58" s="132"/>
      <c r="SYZ58" s="132"/>
      <c r="SZA58" s="132"/>
      <c r="SZB58" s="132"/>
      <c r="SZC58" s="137"/>
      <c r="SZD58" s="96"/>
      <c r="SZE58" s="138"/>
      <c r="SZF58" s="132"/>
      <c r="SZG58" s="132"/>
      <c r="SZH58" s="132"/>
      <c r="SZI58" s="132"/>
      <c r="SZJ58" s="132"/>
      <c r="SZK58" s="132"/>
      <c r="SZL58" s="132"/>
      <c r="SZM58" s="132"/>
      <c r="SZN58" s="132"/>
      <c r="SZO58" s="132"/>
      <c r="SZP58" s="132"/>
      <c r="SZQ58" s="132"/>
      <c r="SZR58" s="137"/>
      <c r="SZS58" s="96"/>
      <c r="SZT58" s="138"/>
      <c r="SZU58" s="132"/>
      <c r="SZV58" s="132"/>
      <c r="SZW58" s="132"/>
      <c r="SZX58" s="132"/>
      <c r="SZY58" s="132"/>
      <c r="SZZ58" s="132"/>
      <c r="TAA58" s="132"/>
      <c r="TAB58" s="132"/>
      <c r="TAC58" s="132"/>
      <c r="TAD58" s="132"/>
      <c r="TAE58" s="132"/>
      <c r="TAF58" s="132"/>
      <c r="TAG58" s="137"/>
      <c r="TAH58" s="96"/>
      <c r="TAI58" s="138"/>
      <c r="TAJ58" s="132"/>
      <c r="TAK58" s="132"/>
      <c r="TAL58" s="132"/>
      <c r="TAM58" s="132"/>
      <c r="TAN58" s="132"/>
      <c r="TAO58" s="132"/>
      <c r="TAP58" s="132"/>
      <c r="TAQ58" s="132"/>
      <c r="TAR58" s="132"/>
      <c r="TAS58" s="132"/>
      <c r="TAT58" s="132"/>
      <c r="TAU58" s="132"/>
      <c r="TAV58" s="137"/>
      <c r="TAW58" s="96"/>
      <c r="TAX58" s="138"/>
      <c r="TAY58" s="132"/>
      <c r="TAZ58" s="132"/>
      <c r="TBA58" s="132"/>
      <c r="TBB58" s="132"/>
      <c r="TBC58" s="132"/>
      <c r="TBD58" s="132"/>
      <c r="TBE58" s="132"/>
      <c r="TBF58" s="132"/>
      <c r="TBG58" s="132"/>
      <c r="TBH58" s="132"/>
      <c r="TBI58" s="132"/>
      <c r="TBJ58" s="132"/>
      <c r="TBK58" s="137"/>
      <c r="TBL58" s="96"/>
      <c r="TBM58" s="138"/>
      <c r="TBN58" s="132"/>
      <c r="TBO58" s="132"/>
      <c r="TBP58" s="132"/>
      <c r="TBQ58" s="132"/>
      <c r="TBR58" s="132"/>
      <c r="TBS58" s="132"/>
      <c r="TBT58" s="132"/>
      <c r="TBU58" s="132"/>
      <c r="TBV58" s="132"/>
      <c r="TBW58" s="132"/>
      <c r="TBX58" s="132"/>
      <c r="TBY58" s="132"/>
      <c r="TBZ58" s="137"/>
      <c r="TCA58" s="96"/>
      <c r="TCB58" s="138"/>
      <c r="TCC58" s="132"/>
      <c r="TCD58" s="132"/>
      <c r="TCE58" s="132"/>
      <c r="TCF58" s="132"/>
      <c r="TCG58" s="132"/>
      <c r="TCH58" s="132"/>
      <c r="TCI58" s="132"/>
      <c r="TCJ58" s="132"/>
      <c r="TCK58" s="132"/>
      <c r="TCL58" s="132"/>
      <c r="TCM58" s="132"/>
      <c r="TCN58" s="132"/>
      <c r="TCO58" s="137"/>
      <c r="TCP58" s="96"/>
      <c r="TCQ58" s="138"/>
      <c r="TCR58" s="132"/>
      <c r="TCS58" s="132"/>
      <c r="TCT58" s="132"/>
      <c r="TCU58" s="132"/>
      <c r="TCV58" s="132"/>
      <c r="TCW58" s="132"/>
      <c r="TCX58" s="132"/>
      <c r="TCY58" s="132"/>
      <c r="TCZ58" s="132"/>
      <c r="TDA58" s="132"/>
      <c r="TDB58" s="132"/>
      <c r="TDC58" s="132"/>
      <c r="TDD58" s="137"/>
      <c r="TDE58" s="96"/>
      <c r="TDF58" s="138"/>
      <c r="TDG58" s="132"/>
      <c r="TDH58" s="132"/>
      <c r="TDI58" s="132"/>
      <c r="TDJ58" s="132"/>
      <c r="TDK58" s="132"/>
      <c r="TDL58" s="132"/>
      <c r="TDM58" s="132"/>
      <c r="TDN58" s="132"/>
      <c r="TDO58" s="132"/>
      <c r="TDP58" s="132"/>
      <c r="TDQ58" s="132"/>
      <c r="TDR58" s="132"/>
      <c r="TDS58" s="137"/>
      <c r="TDT58" s="96"/>
      <c r="TDU58" s="138"/>
      <c r="TDV58" s="132"/>
      <c r="TDW58" s="132"/>
      <c r="TDX58" s="132"/>
      <c r="TDY58" s="132"/>
      <c r="TDZ58" s="132"/>
      <c r="TEA58" s="132"/>
      <c r="TEB58" s="132"/>
      <c r="TEC58" s="132"/>
      <c r="TED58" s="132"/>
      <c r="TEE58" s="132"/>
      <c r="TEF58" s="132"/>
      <c r="TEG58" s="132"/>
      <c r="TEH58" s="137"/>
      <c r="TEI58" s="96"/>
      <c r="TEJ58" s="138"/>
      <c r="TEK58" s="132"/>
      <c r="TEL58" s="132"/>
      <c r="TEM58" s="132"/>
      <c r="TEN58" s="132"/>
      <c r="TEO58" s="132"/>
      <c r="TEP58" s="132"/>
      <c r="TEQ58" s="132"/>
      <c r="TER58" s="132"/>
      <c r="TES58" s="132"/>
      <c r="TET58" s="132"/>
      <c r="TEU58" s="132"/>
      <c r="TEV58" s="132"/>
      <c r="TEW58" s="137"/>
      <c r="TEX58" s="96"/>
      <c r="TEY58" s="138"/>
      <c r="TEZ58" s="132"/>
      <c r="TFA58" s="132"/>
      <c r="TFB58" s="132"/>
      <c r="TFC58" s="132"/>
      <c r="TFD58" s="132"/>
      <c r="TFE58" s="132"/>
      <c r="TFF58" s="132"/>
      <c r="TFG58" s="132"/>
      <c r="TFH58" s="132"/>
      <c r="TFI58" s="132"/>
      <c r="TFJ58" s="132"/>
      <c r="TFK58" s="132"/>
      <c r="TFL58" s="137"/>
      <c r="TFM58" s="96"/>
      <c r="TFN58" s="138"/>
      <c r="TFO58" s="132"/>
      <c r="TFP58" s="132"/>
      <c r="TFQ58" s="132"/>
      <c r="TFR58" s="132"/>
      <c r="TFS58" s="132"/>
      <c r="TFT58" s="132"/>
      <c r="TFU58" s="132"/>
      <c r="TFV58" s="132"/>
      <c r="TFW58" s="132"/>
      <c r="TFX58" s="132"/>
      <c r="TFY58" s="132"/>
      <c r="TFZ58" s="132"/>
      <c r="TGA58" s="137"/>
      <c r="TGB58" s="96"/>
      <c r="TGC58" s="138"/>
      <c r="TGD58" s="132"/>
      <c r="TGE58" s="132"/>
      <c r="TGF58" s="132"/>
      <c r="TGG58" s="132"/>
      <c r="TGH58" s="132"/>
      <c r="TGI58" s="132"/>
      <c r="TGJ58" s="132"/>
      <c r="TGK58" s="132"/>
      <c r="TGL58" s="132"/>
      <c r="TGM58" s="132"/>
      <c r="TGN58" s="132"/>
      <c r="TGO58" s="132"/>
      <c r="TGP58" s="137"/>
      <c r="TGQ58" s="96"/>
      <c r="TGR58" s="138"/>
      <c r="TGS58" s="132"/>
      <c r="TGT58" s="132"/>
      <c r="TGU58" s="132"/>
      <c r="TGV58" s="132"/>
      <c r="TGW58" s="132"/>
      <c r="TGX58" s="132"/>
      <c r="TGY58" s="132"/>
      <c r="TGZ58" s="132"/>
      <c r="THA58" s="132"/>
      <c r="THB58" s="132"/>
      <c r="THC58" s="132"/>
      <c r="THD58" s="132"/>
      <c r="THE58" s="137"/>
      <c r="THF58" s="96"/>
      <c r="THG58" s="138"/>
      <c r="THH58" s="132"/>
      <c r="THI58" s="132"/>
      <c r="THJ58" s="132"/>
      <c r="THK58" s="132"/>
      <c r="THL58" s="132"/>
      <c r="THM58" s="132"/>
      <c r="THN58" s="132"/>
      <c r="THO58" s="132"/>
      <c r="THP58" s="132"/>
      <c r="THQ58" s="132"/>
      <c r="THR58" s="132"/>
      <c r="THS58" s="132"/>
      <c r="THT58" s="137"/>
      <c r="THU58" s="96"/>
      <c r="THV58" s="138"/>
      <c r="THW58" s="132"/>
      <c r="THX58" s="132"/>
      <c r="THY58" s="132"/>
      <c r="THZ58" s="132"/>
      <c r="TIA58" s="132"/>
      <c r="TIB58" s="132"/>
      <c r="TIC58" s="132"/>
      <c r="TID58" s="132"/>
      <c r="TIE58" s="132"/>
      <c r="TIF58" s="132"/>
      <c r="TIG58" s="132"/>
      <c r="TIH58" s="132"/>
      <c r="TII58" s="137"/>
      <c r="TIJ58" s="96"/>
      <c r="TIK58" s="138"/>
      <c r="TIL58" s="132"/>
      <c r="TIM58" s="132"/>
      <c r="TIN58" s="132"/>
      <c r="TIO58" s="132"/>
      <c r="TIP58" s="132"/>
      <c r="TIQ58" s="132"/>
      <c r="TIR58" s="132"/>
      <c r="TIS58" s="132"/>
      <c r="TIT58" s="132"/>
      <c r="TIU58" s="132"/>
      <c r="TIV58" s="132"/>
      <c r="TIW58" s="132"/>
      <c r="TIX58" s="137"/>
      <c r="TIY58" s="96"/>
      <c r="TIZ58" s="138"/>
      <c r="TJA58" s="132"/>
      <c r="TJB58" s="132"/>
      <c r="TJC58" s="132"/>
      <c r="TJD58" s="132"/>
      <c r="TJE58" s="132"/>
      <c r="TJF58" s="132"/>
      <c r="TJG58" s="132"/>
      <c r="TJH58" s="132"/>
      <c r="TJI58" s="132"/>
      <c r="TJJ58" s="132"/>
      <c r="TJK58" s="132"/>
      <c r="TJL58" s="132"/>
      <c r="TJM58" s="137"/>
      <c r="TJN58" s="96"/>
      <c r="TJO58" s="138"/>
      <c r="TJP58" s="132"/>
      <c r="TJQ58" s="132"/>
      <c r="TJR58" s="132"/>
      <c r="TJS58" s="132"/>
      <c r="TJT58" s="132"/>
      <c r="TJU58" s="132"/>
      <c r="TJV58" s="132"/>
      <c r="TJW58" s="132"/>
      <c r="TJX58" s="132"/>
      <c r="TJY58" s="132"/>
      <c r="TJZ58" s="132"/>
      <c r="TKA58" s="132"/>
      <c r="TKB58" s="137"/>
      <c r="TKC58" s="96"/>
      <c r="TKD58" s="138"/>
      <c r="TKE58" s="132"/>
      <c r="TKF58" s="132"/>
      <c r="TKG58" s="132"/>
      <c r="TKH58" s="132"/>
      <c r="TKI58" s="132"/>
      <c r="TKJ58" s="132"/>
      <c r="TKK58" s="132"/>
      <c r="TKL58" s="132"/>
      <c r="TKM58" s="132"/>
      <c r="TKN58" s="132"/>
      <c r="TKO58" s="132"/>
      <c r="TKP58" s="132"/>
      <c r="TKQ58" s="137"/>
      <c r="TKR58" s="96"/>
      <c r="TKS58" s="138"/>
      <c r="TKT58" s="132"/>
      <c r="TKU58" s="132"/>
      <c r="TKV58" s="132"/>
      <c r="TKW58" s="132"/>
      <c r="TKX58" s="132"/>
      <c r="TKY58" s="132"/>
      <c r="TKZ58" s="132"/>
      <c r="TLA58" s="132"/>
      <c r="TLB58" s="132"/>
      <c r="TLC58" s="132"/>
      <c r="TLD58" s="132"/>
      <c r="TLE58" s="132"/>
      <c r="TLF58" s="137"/>
      <c r="TLG58" s="96"/>
      <c r="TLH58" s="138"/>
      <c r="TLI58" s="132"/>
      <c r="TLJ58" s="132"/>
      <c r="TLK58" s="132"/>
      <c r="TLL58" s="132"/>
      <c r="TLM58" s="132"/>
      <c r="TLN58" s="132"/>
      <c r="TLO58" s="132"/>
      <c r="TLP58" s="132"/>
      <c r="TLQ58" s="132"/>
      <c r="TLR58" s="132"/>
      <c r="TLS58" s="132"/>
      <c r="TLT58" s="132"/>
      <c r="TLU58" s="137"/>
      <c r="TLV58" s="96"/>
      <c r="TLW58" s="138"/>
      <c r="TLX58" s="132"/>
      <c r="TLY58" s="132"/>
      <c r="TLZ58" s="132"/>
      <c r="TMA58" s="132"/>
      <c r="TMB58" s="132"/>
      <c r="TMC58" s="132"/>
      <c r="TMD58" s="132"/>
      <c r="TME58" s="132"/>
      <c r="TMF58" s="132"/>
      <c r="TMG58" s="132"/>
      <c r="TMH58" s="132"/>
      <c r="TMI58" s="132"/>
      <c r="TMJ58" s="137"/>
      <c r="TMK58" s="96"/>
      <c r="TML58" s="138"/>
      <c r="TMM58" s="132"/>
      <c r="TMN58" s="132"/>
      <c r="TMO58" s="132"/>
      <c r="TMP58" s="132"/>
      <c r="TMQ58" s="132"/>
      <c r="TMR58" s="132"/>
      <c r="TMS58" s="132"/>
      <c r="TMT58" s="132"/>
      <c r="TMU58" s="132"/>
      <c r="TMV58" s="132"/>
      <c r="TMW58" s="132"/>
      <c r="TMX58" s="132"/>
      <c r="TMY58" s="137"/>
      <c r="TMZ58" s="96"/>
      <c r="TNA58" s="138"/>
      <c r="TNB58" s="132"/>
      <c r="TNC58" s="132"/>
      <c r="TND58" s="132"/>
      <c r="TNE58" s="132"/>
      <c r="TNF58" s="132"/>
      <c r="TNG58" s="132"/>
      <c r="TNH58" s="132"/>
      <c r="TNI58" s="132"/>
      <c r="TNJ58" s="132"/>
      <c r="TNK58" s="132"/>
      <c r="TNL58" s="132"/>
      <c r="TNM58" s="132"/>
      <c r="TNN58" s="137"/>
      <c r="TNO58" s="96"/>
      <c r="TNP58" s="138"/>
      <c r="TNQ58" s="132"/>
      <c r="TNR58" s="132"/>
      <c r="TNS58" s="132"/>
      <c r="TNT58" s="132"/>
      <c r="TNU58" s="132"/>
      <c r="TNV58" s="132"/>
      <c r="TNW58" s="132"/>
      <c r="TNX58" s="132"/>
      <c r="TNY58" s="132"/>
      <c r="TNZ58" s="132"/>
      <c r="TOA58" s="132"/>
      <c r="TOB58" s="132"/>
      <c r="TOC58" s="137"/>
      <c r="TOD58" s="96"/>
      <c r="TOE58" s="138"/>
      <c r="TOF58" s="132"/>
      <c r="TOG58" s="132"/>
      <c r="TOH58" s="132"/>
      <c r="TOI58" s="132"/>
      <c r="TOJ58" s="132"/>
      <c r="TOK58" s="132"/>
      <c r="TOL58" s="132"/>
      <c r="TOM58" s="132"/>
      <c r="TON58" s="132"/>
      <c r="TOO58" s="132"/>
      <c r="TOP58" s="132"/>
      <c r="TOQ58" s="132"/>
      <c r="TOR58" s="137"/>
      <c r="TOS58" s="96"/>
      <c r="TOT58" s="138"/>
      <c r="TOU58" s="132"/>
      <c r="TOV58" s="132"/>
      <c r="TOW58" s="132"/>
      <c r="TOX58" s="132"/>
      <c r="TOY58" s="132"/>
      <c r="TOZ58" s="132"/>
      <c r="TPA58" s="132"/>
      <c r="TPB58" s="132"/>
      <c r="TPC58" s="132"/>
      <c r="TPD58" s="132"/>
      <c r="TPE58" s="132"/>
      <c r="TPF58" s="132"/>
      <c r="TPG58" s="137"/>
      <c r="TPH58" s="96"/>
      <c r="TPI58" s="138"/>
      <c r="TPJ58" s="132"/>
      <c r="TPK58" s="132"/>
      <c r="TPL58" s="132"/>
      <c r="TPM58" s="132"/>
      <c r="TPN58" s="132"/>
      <c r="TPO58" s="132"/>
      <c r="TPP58" s="132"/>
      <c r="TPQ58" s="132"/>
      <c r="TPR58" s="132"/>
      <c r="TPS58" s="132"/>
      <c r="TPT58" s="132"/>
      <c r="TPU58" s="132"/>
      <c r="TPV58" s="137"/>
      <c r="TPW58" s="96"/>
      <c r="TPX58" s="138"/>
      <c r="TPY58" s="132"/>
      <c r="TPZ58" s="132"/>
      <c r="TQA58" s="132"/>
      <c r="TQB58" s="132"/>
      <c r="TQC58" s="132"/>
      <c r="TQD58" s="132"/>
      <c r="TQE58" s="132"/>
      <c r="TQF58" s="132"/>
      <c r="TQG58" s="132"/>
      <c r="TQH58" s="132"/>
      <c r="TQI58" s="132"/>
      <c r="TQJ58" s="132"/>
      <c r="TQK58" s="137"/>
      <c r="TQL58" s="96"/>
      <c r="TQM58" s="138"/>
      <c r="TQN58" s="132"/>
      <c r="TQO58" s="132"/>
      <c r="TQP58" s="132"/>
      <c r="TQQ58" s="132"/>
      <c r="TQR58" s="132"/>
      <c r="TQS58" s="132"/>
      <c r="TQT58" s="132"/>
      <c r="TQU58" s="132"/>
      <c r="TQV58" s="132"/>
      <c r="TQW58" s="132"/>
      <c r="TQX58" s="132"/>
      <c r="TQY58" s="132"/>
      <c r="TQZ58" s="137"/>
      <c r="TRA58" s="96"/>
      <c r="TRB58" s="138"/>
      <c r="TRC58" s="132"/>
      <c r="TRD58" s="132"/>
      <c r="TRE58" s="132"/>
      <c r="TRF58" s="132"/>
      <c r="TRG58" s="132"/>
      <c r="TRH58" s="132"/>
      <c r="TRI58" s="132"/>
      <c r="TRJ58" s="132"/>
      <c r="TRK58" s="132"/>
      <c r="TRL58" s="132"/>
      <c r="TRM58" s="132"/>
      <c r="TRN58" s="132"/>
      <c r="TRO58" s="137"/>
      <c r="TRP58" s="96"/>
      <c r="TRQ58" s="138"/>
      <c r="TRR58" s="132"/>
      <c r="TRS58" s="132"/>
      <c r="TRT58" s="132"/>
      <c r="TRU58" s="132"/>
      <c r="TRV58" s="132"/>
      <c r="TRW58" s="132"/>
      <c r="TRX58" s="132"/>
      <c r="TRY58" s="132"/>
      <c r="TRZ58" s="132"/>
      <c r="TSA58" s="132"/>
      <c r="TSB58" s="132"/>
      <c r="TSC58" s="132"/>
      <c r="TSD58" s="137"/>
      <c r="TSE58" s="96"/>
      <c r="TSF58" s="138"/>
      <c r="TSG58" s="132"/>
      <c r="TSH58" s="132"/>
      <c r="TSI58" s="132"/>
      <c r="TSJ58" s="132"/>
      <c r="TSK58" s="132"/>
      <c r="TSL58" s="132"/>
      <c r="TSM58" s="132"/>
      <c r="TSN58" s="132"/>
      <c r="TSO58" s="132"/>
      <c r="TSP58" s="132"/>
      <c r="TSQ58" s="132"/>
      <c r="TSR58" s="132"/>
      <c r="TSS58" s="137"/>
      <c r="TST58" s="96"/>
      <c r="TSU58" s="138"/>
      <c r="TSV58" s="132"/>
      <c r="TSW58" s="132"/>
      <c r="TSX58" s="132"/>
      <c r="TSY58" s="132"/>
      <c r="TSZ58" s="132"/>
      <c r="TTA58" s="132"/>
      <c r="TTB58" s="132"/>
      <c r="TTC58" s="132"/>
      <c r="TTD58" s="132"/>
      <c r="TTE58" s="132"/>
      <c r="TTF58" s="132"/>
      <c r="TTG58" s="132"/>
      <c r="TTH58" s="137"/>
      <c r="TTI58" s="96"/>
      <c r="TTJ58" s="138"/>
      <c r="TTK58" s="132"/>
      <c r="TTL58" s="132"/>
      <c r="TTM58" s="132"/>
      <c r="TTN58" s="132"/>
      <c r="TTO58" s="132"/>
      <c r="TTP58" s="132"/>
      <c r="TTQ58" s="132"/>
      <c r="TTR58" s="132"/>
      <c r="TTS58" s="132"/>
      <c r="TTT58" s="132"/>
      <c r="TTU58" s="132"/>
      <c r="TTV58" s="132"/>
      <c r="TTW58" s="137"/>
      <c r="TTX58" s="96"/>
      <c r="TTY58" s="138"/>
      <c r="TTZ58" s="132"/>
      <c r="TUA58" s="132"/>
      <c r="TUB58" s="132"/>
      <c r="TUC58" s="132"/>
      <c r="TUD58" s="132"/>
      <c r="TUE58" s="132"/>
      <c r="TUF58" s="132"/>
      <c r="TUG58" s="132"/>
      <c r="TUH58" s="132"/>
      <c r="TUI58" s="132"/>
      <c r="TUJ58" s="132"/>
      <c r="TUK58" s="132"/>
      <c r="TUL58" s="137"/>
      <c r="TUM58" s="96"/>
      <c r="TUN58" s="138"/>
      <c r="TUO58" s="132"/>
      <c r="TUP58" s="132"/>
      <c r="TUQ58" s="132"/>
      <c r="TUR58" s="132"/>
      <c r="TUS58" s="132"/>
      <c r="TUT58" s="132"/>
      <c r="TUU58" s="132"/>
      <c r="TUV58" s="132"/>
      <c r="TUW58" s="132"/>
      <c r="TUX58" s="132"/>
      <c r="TUY58" s="132"/>
      <c r="TUZ58" s="132"/>
      <c r="TVA58" s="137"/>
      <c r="TVB58" s="96"/>
      <c r="TVC58" s="138"/>
      <c r="TVD58" s="132"/>
      <c r="TVE58" s="132"/>
      <c r="TVF58" s="132"/>
      <c r="TVG58" s="132"/>
      <c r="TVH58" s="132"/>
      <c r="TVI58" s="132"/>
      <c r="TVJ58" s="132"/>
      <c r="TVK58" s="132"/>
      <c r="TVL58" s="132"/>
      <c r="TVM58" s="132"/>
      <c r="TVN58" s="132"/>
      <c r="TVO58" s="132"/>
      <c r="TVP58" s="137"/>
      <c r="TVQ58" s="96"/>
      <c r="TVR58" s="138"/>
      <c r="TVS58" s="132"/>
      <c r="TVT58" s="132"/>
      <c r="TVU58" s="132"/>
      <c r="TVV58" s="132"/>
      <c r="TVW58" s="132"/>
      <c r="TVX58" s="132"/>
      <c r="TVY58" s="132"/>
      <c r="TVZ58" s="132"/>
      <c r="TWA58" s="132"/>
      <c r="TWB58" s="132"/>
      <c r="TWC58" s="132"/>
      <c r="TWD58" s="132"/>
      <c r="TWE58" s="137"/>
      <c r="TWF58" s="96"/>
      <c r="TWG58" s="138"/>
      <c r="TWH58" s="132"/>
      <c r="TWI58" s="132"/>
      <c r="TWJ58" s="132"/>
      <c r="TWK58" s="132"/>
      <c r="TWL58" s="132"/>
      <c r="TWM58" s="132"/>
      <c r="TWN58" s="132"/>
      <c r="TWO58" s="132"/>
      <c r="TWP58" s="132"/>
      <c r="TWQ58" s="132"/>
      <c r="TWR58" s="132"/>
      <c r="TWS58" s="132"/>
      <c r="TWT58" s="137"/>
      <c r="TWU58" s="96"/>
      <c r="TWV58" s="138"/>
      <c r="TWW58" s="132"/>
      <c r="TWX58" s="132"/>
      <c r="TWY58" s="132"/>
      <c r="TWZ58" s="132"/>
      <c r="TXA58" s="132"/>
      <c r="TXB58" s="132"/>
      <c r="TXC58" s="132"/>
      <c r="TXD58" s="132"/>
      <c r="TXE58" s="132"/>
      <c r="TXF58" s="132"/>
      <c r="TXG58" s="132"/>
      <c r="TXH58" s="132"/>
      <c r="TXI58" s="137"/>
      <c r="TXJ58" s="96"/>
      <c r="TXK58" s="138"/>
      <c r="TXL58" s="132"/>
      <c r="TXM58" s="132"/>
      <c r="TXN58" s="132"/>
      <c r="TXO58" s="132"/>
      <c r="TXP58" s="132"/>
      <c r="TXQ58" s="132"/>
      <c r="TXR58" s="132"/>
      <c r="TXS58" s="132"/>
      <c r="TXT58" s="132"/>
      <c r="TXU58" s="132"/>
      <c r="TXV58" s="132"/>
      <c r="TXW58" s="132"/>
      <c r="TXX58" s="137"/>
      <c r="TXY58" s="96"/>
      <c r="TXZ58" s="138"/>
      <c r="TYA58" s="132"/>
      <c r="TYB58" s="132"/>
      <c r="TYC58" s="132"/>
      <c r="TYD58" s="132"/>
      <c r="TYE58" s="132"/>
      <c r="TYF58" s="132"/>
      <c r="TYG58" s="132"/>
      <c r="TYH58" s="132"/>
      <c r="TYI58" s="132"/>
      <c r="TYJ58" s="132"/>
      <c r="TYK58" s="132"/>
      <c r="TYL58" s="132"/>
      <c r="TYM58" s="137"/>
      <c r="TYN58" s="96"/>
      <c r="TYO58" s="138"/>
      <c r="TYP58" s="132"/>
      <c r="TYQ58" s="132"/>
      <c r="TYR58" s="132"/>
      <c r="TYS58" s="132"/>
      <c r="TYT58" s="132"/>
      <c r="TYU58" s="132"/>
      <c r="TYV58" s="132"/>
      <c r="TYW58" s="132"/>
      <c r="TYX58" s="132"/>
      <c r="TYY58" s="132"/>
      <c r="TYZ58" s="132"/>
      <c r="TZA58" s="132"/>
      <c r="TZB58" s="137"/>
      <c r="TZC58" s="96"/>
      <c r="TZD58" s="138"/>
      <c r="TZE58" s="132"/>
      <c r="TZF58" s="132"/>
      <c r="TZG58" s="132"/>
      <c r="TZH58" s="132"/>
      <c r="TZI58" s="132"/>
      <c r="TZJ58" s="132"/>
      <c r="TZK58" s="132"/>
      <c r="TZL58" s="132"/>
      <c r="TZM58" s="132"/>
      <c r="TZN58" s="132"/>
      <c r="TZO58" s="132"/>
      <c r="TZP58" s="132"/>
      <c r="TZQ58" s="137"/>
      <c r="TZR58" s="96"/>
      <c r="TZS58" s="138"/>
      <c r="TZT58" s="132"/>
      <c r="TZU58" s="132"/>
      <c r="TZV58" s="132"/>
      <c r="TZW58" s="132"/>
      <c r="TZX58" s="132"/>
      <c r="TZY58" s="132"/>
      <c r="TZZ58" s="132"/>
      <c r="UAA58" s="132"/>
      <c r="UAB58" s="132"/>
      <c r="UAC58" s="132"/>
      <c r="UAD58" s="132"/>
      <c r="UAE58" s="132"/>
      <c r="UAF58" s="137"/>
      <c r="UAG58" s="96"/>
      <c r="UAH58" s="138"/>
      <c r="UAI58" s="132"/>
      <c r="UAJ58" s="132"/>
      <c r="UAK58" s="132"/>
      <c r="UAL58" s="132"/>
      <c r="UAM58" s="132"/>
      <c r="UAN58" s="132"/>
      <c r="UAO58" s="132"/>
      <c r="UAP58" s="132"/>
      <c r="UAQ58" s="132"/>
      <c r="UAR58" s="132"/>
      <c r="UAS58" s="132"/>
      <c r="UAT58" s="132"/>
      <c r="UAU58" s="137"/>
      <c r="UAV58" s="96"/>
      <c r="UAW58" s="138"/>
      <c r="UAX58" s="132"/>
      <c r="UAY58" s="132"/>
      <c r="UAZ58" s="132"/>
      <c r="UBA58" s="132"/>
      <c r="UBB58" s="132"/>
      <c r="UBC58" s="132"/>
      <c r="UBD58" s="132"/>
      <c r="UBE58" s="132"/>
      <c r="UBF58" s="132"/>
      <c r="UBG58" s="132"/>
      <c r="UBH58" s="132"/>
      <c r="UBI58" s="132"/>
      <c r="UBJ58" s="137"/>
      <c r="UBK58" s="96"/>
      <c r="UBL58" s="138"/>
      <c r="UBM58" s="132"/>
      <c r="UBN58" s="132"/>
      <c r="UBO58" s="132"/>
      <c r="UBP58" s="132"/>
      <c r="UBQ58" s="132"/>
      <c r="UBR58" s="132"/>
      <c r="UBS58" s="132"/>
      <c r="UBT58" s="132"/>
      <c r="UBU58" s="132"/>
      <c r="UBV58" s="132"/>
      <c r="UBW58" s="132"/>
      <c r="UBX58" s="132"/>
      <c r="UBY58" s="137"/>
      <c r="UBZ58" s="96"/>
      <c r="UCA58" s="138"/>
      <c r="UCB58" s="132"/>
      <c r="UCC58" s="132"/>
      <c r="UCD58" s="132"/>
      <c r="UCE58" s="132"/>
      <c r="UCF58" s="132"/>
      <c r="UCG58" s="132"/>
      <c r="UCH58" s="132"/>
      <c r="UCI58" s="132"/>
      <c r="UCJ58" s="132"/>
      <c r="UCK58" s="132"/>
      <c r="UCL58" s="132"/>
      <c r="UCM58" s="132"/>
      <c r="UCN58" s="137"/>
      <c r="UCO58" s="96"/>
      <c r="UCP58" s="138"/>
      <c r="UCQ58" s="132"/>
      <c r="UCR58" s="132"/>
      <c r="UCS58" s="132"/>
      <c r="UCT58" s="132"/>
      <c r="UCU58" s="132"/>
      <c r="UCV58" s="132"/>
      <c r="UCW58" s="132"/>
      <c r="UCX58" s="132"/>
      <c r="UCY58" s="132"/>
      <c r="UCZ58" s="132"/>
      <c r="UDA58" s="132"/>
      <c r="UDB58" s="132"/>
      <c r="UDC58" s="137"/>
      <c r="UDD58" s="96"/>
      <c r="UDE58" s="138"/>
      <c r="UDF58" s="132"/>
      <c r="UDG58" s="132"/>
      <c r="UDH58" s="132"/>
      <c r="UDI58" s="132"/>
      <c r="UDJ58" s="132"/>
      <c r="UDK58" s="132"/>
      <c r="UDL58" s="132"/>
      <c r="UDM58" s="132"/>
      <c r="UDN58" s="132"/>
      <c r="UDO58" s="132"/>
      <c r="UDP58" s="132"/>
      <c r="UDQ58" s="132"/>
      <c r="UDR58" s="137"/>
      <c r="UDS58" s="96"/>
      <c r="UDT58" s="138"/>
      <c r="UDU58" s="132"/>
      <c r="UDV58" s="132"/>
      <c r="UDW58" s="132"/>
      <c r="UDX58" s="132"/>
      <c r="UDY58" s="132"/>
      <c r="UDZ58" s="132"/>
      <c r="UEA58" s="132"/>
      <c r="UEB58" s="132"/>
      <c r="UEC58" s="132"/>
      <c r="UED58" s="132"/>
      <c r="UEE58" s="132"/>
      <c r="UEF58" s="132"/>
      <c r="UEG58" s="137"/>
      <c r="UEH58" s="96"/>
      <c r="UEI58" s="138"/>
      <c r="UEJ58" s="132"/>
      <c r="UEK58" s="132"/>
      <c r="UEL58" s="132"/>
      <c r="UEM58" s="132"/>
      <c r="UEN58" s="132"/>
      <c r="UEO58" s="132"/>
      <c r="UEP58" s="132"/>
      <c r="UEQ58" s="132"/>
      <c r="UER58" s="132"/>
      <c r="UES58" s="132"/>
      <c r="UET58" s="132"/>
      <c r="UEU58" s="132"/>
      <c r="UEV58" s="137"/>
      <c r="UEW58" s="96"/>
      <c r="UEX58" s="138"/>
      <c r="UEY58" s="132"/>
      <c r="UEZ58" s="132"/>
      <c r="UFA58" s="132"/>
      <c r="UFB58" s="132"/>
      <c r="UFC58" s="132"/>
      <c r="UFD58" s="132"/>
      <c r="UFE58" s="132"/>
      <c r="UFF58" s="132"/>
      <c r="UFG58" s="132"/>
      <c r="UFH58" s="132"/>
      <c r="UFI58" s="132"/>
      <c r="UFJ58" s="132"/>
      <c r="UFK58" s="137"/>
      <c r="UFL58" s="96"/>
      <c r="UFM58" s="138"/>
      <c r="UFN58" s="132"/>
      <c r="UFO58" s="132"/>
      <c r="UFP58" s="132"/>
      <c r="UFQ58" s="132"/>
      <c r="UFR58" s="132"/>
      <c r="UFS58" s="132"/>
      <c r="UFT58" s="132"/>
      <c r="UFU58" s="132"/>
      <c r="UFV58" s="132"/>
      <c r="UFW58" s="132"/>
      <c r="UFX58" s="132"/>
      <c r="UFY58" s="132"/>
      <c r="UFZ58" s="137"/>
      <c r="UGA58" s="96"/>
      <c r="UGB58" s="138"/>
      <c r="UGC58" s="132"/>
      <c r="UGD58" s="132"/>
      <c r="UGE58" s="132"/>
      <c r="UGF58" s="132"/>
      <c r="UGG58" s="132"/>
      <c r="UGH58" s="132"/>
      <c r="UGI58" s="132"/>
      <c r="UGJ58" s="132"/>
      <c r="UGK58" s="132"/>
      <c r="UGL58" s="132"/>
      <c r="UGM58" s="132"/>
      <c r="UGN58" s="132"/>
      <c r="UGO58" s="137"/>
      <c r="UGP58" s="96"/>
      <c r="UGQ58" s="138"/>
      <c r="UGR58" s="132"/>
      <c r="UGS58" s="132"/>
      <c r="UGT58" s="132"/>
      <c r="UGU58" s="132"/>
      <c r="UGV58" s="132"/>
      <c r="UGW58" s="132"/>
      <c r="UGX58" s="132"/>
      <c r="UGY58" s="132"/>
      <c r="UGZ58" s="132"/>
      <c r="UHA58" s="132"/>
      <c r="UHB58" s="132"/>
      <c r="UHC58" s="132"/>
      <c r="UHD58" s="137"/>
      <c r="UHE58" s="96"/>
      <c r="UHF58" s="138"/>
      <c r="UHG58" s="132"/>
      <c r="UHH58" s="132"/>
      <c r="UHI58" s="132"/>
      <c r="UHJ58" s="132"/>
      <c r="UHK58" s="132"/>
      <c r="UHL58" s="132"/>
      <c r="UHM58" s="132"/>
      <c r="UHN58" s="132"/>
      <c r="UHO58" s="132"/>
      <c r="UHP58" s="132"/>
      <c r="UHQ58" s="132"/>
      <c r="UHR58" s="132"/>
      <c r="UHS58" s="137"/>
      <c r="UHT58" s="96"/>
      <c r="UHU58" s="138"/>
      <c r="UHV58" s="132"/>
      <c r="UHW58" s="132"/>
      <c r="UHX58" s="132"/>
      <c r="UHY58" s="132"/>
      <c r="UHZ58" s="132"/>
      <c r="UIA58" s="132"/>
      <c r="UIB58" s="132"/>
      <c r="UIC58" s="132"/>
      <c r="UID58" s="132"/>
      <c r="UIE58" s="132"/>
      <c r="UIF58" s="132"/>
      <c r="UIG58" s="132"/>
      <c r="UIH58" s="137"/>
      <c r="UII58" s="96"/>
      <c r="UIJ58" s="138"/>
      <c r="UIK58" s="132"/>
      <c r="UIL58" s="132"/>
      <c r="UIM58" s="132"/>
      <c r="UIN58" s="132"/>
      <c r="UIO58" s="132"/>
      <c r="UIP58" s="132"/>
      <c r="UIQ58" s="132"/>
      <c r="UIR58" s="132"/>
      <c r="UIS58" s="132"/>
      <c r="UIT58" s="132"/>
      <c r="UIU58" s="132"/>
      <c r="UIV58" s="132"/>
      <c r="UIW58" s="137"/>
      <c r="UIX58" s="96"/>
      <c r="UIY58" s="138"/>
      <c r="UIZ58" s="132"/>
      <c r="UJA58" s="132"/>
      <c r="UJB58" s="132"/>
      <c r="UJC58" s="132"/>
      <c r="UJD58" s="132"/>
      <c r="UJE58" s="132"/>
      <c r="UJF58" s="132"/>
      <c r="UJG58" s="132"/>
      <c r="UJH58" s="132"/>
      <c r="UJI58" s="132"/>
      <c r="UJJ58" s="132"/>
      <c r="UJK58" s="132"/>
      <c r="UJL58" s="137"/>
      <c r="UJM58" s="96"/>
      <c r="UJN58" s="138"/>
      <c r="UJO58" s="132"/>
      <c r="UJP58" s="132"/>
      <c r="UJQ58" s="132"/>
      <c r="UJR58" s="132"/>
      <c r="UJS58" s="132"/>
      <c r="UJT58" s="132"/>
      <c r="UJU58" s="132"/>
      <c r="UJV58" s="132"/>
      <c r="UJW58" s="132"/>
      <c r="UJX58" s="132"/>
      <c r="UJY58" s="132"/>
      <c r="UJZ58" s="132"/>
      <c r="UKA58" s="137"/>
      <c r="UKB58" s="96"/>
      <c r="UKC58" s="138"/>
      <c r="UKD58" s="132"/>
      <c r="UKE58" s="132"/>
      <c r="UKF58" s="132"/>
      <c r="UKG58" s="132"/>
      <c r="UKH58" s="132"/>
      <c r="UKI58" s="132"/>
      <c r="UKJ58" s="132"/>
      <c r="UKK58" s="132"/>
      <c r="UKL58" s="132"/>
      <c r="UKM58" s="132"/>
      <c r="UKN58" s="132"/>
      <c r="UKO58" s="132"/>
      <c r="UKP58" s="137"/>
      <c r="UKQ58" s="96"/>
      <c r="UKR58" s="138"/>
      <c r="UKS58" s="132"/>
      <c r="UKT58" s="132"/>
      <c r="UKU58" s="132"/>
      <c r="UKV58" s="132"/>
      <c r="UKW58" s="132"/>
      <c r="UKX58" s="132"/>
      <c r="UKY58" s="132"/>
      <c r="UKZ58" s="132"/>
      <c r="ULA58" s="132"/>
      <c r="ULB58" s="132"/>
      <c r="ULC58" s="132"/>
      <c r="ULD58" s="132"/>
      <c r="ULE58" s="137"/>
      <c r="ULF58" s="96"/>
      <c r="ULG58" s="138"/>
      <c r="ULH58" s="132"/>
      <c r="ULI58" s="132"/>
      <c r="ULJ58" s="132"/>
      <c r="ULK58" s="132"/>
      <c r="ULL58" s="132"/>
      <c r="ULM58" s="132"/>
      <c r="ULN58" s="132"/>
      <c r="ULO58" s="132"/>
      <c r="ULP58" s="132"/>
      <c r="ULQ58" s="132"/>
      <c r="ULR58" s="132"/>
      <c r="ULS58" s="132"/>
      <c r="ULT58" s="137"/>
      <c r="ULU58" s="96"/>
      <c r="ULV58" s="138"/>
      <c r="ULW58" s="132"/>
      <c r="ULX58" s="132"/>
      <c r="ULY58" s="132"/>
      <c r="ULZ58" s="132"/>
      <c r="UMA58" s="132"/>
      <c r="UMB58" s="132"/>
      <c r="UMC58" s="132"/>
      <c r="UMD58" s="132"/>
      <c r="UME58" s="132"/>
      <c r="UMF58" s="132"/>
      <c r="UMG58" s="132"/>
      <c r="UMH58" s="132"/>
      <c r="UMI58" s="137"/>
      <c r="UMJ58" s="96"/>
      <c r="UMK58" s="138"/>
      <c r="UML58" s="132"/>
      <c r="UMM58" s="132"/>
      <c r="UMN58" s="132"/>
      <c r="UMO58" s="132"/>
      <c r="UMP58" s="132"/>
      <c r="UMQ58" s="132"/>
      <c r="UMR58" s="132"/>
      <c r="UMS58" s="132"/>
      <c r="UMT58" s="132"/>
      <c r="UMU58" s="132"/>
      <c r="UMV58" s="132"/>
      <c r="UMW58" s="132"/>
      <c r="UMX58" s="137"/>
      <c r="UMY58" s="96"/>
      <c r="UMZ58" s="138"/>
      <c r="UNA58" s="132"/>
      <c r="UNB58" s="132"/>
      <c r="UNC58" s="132"/>
      <c r="UND58" s="132"/>
      <c r="UNE58" s="132"/>
      <c r="UNF58" s="132"/>
      <c r="UNG58" s="132"/>
      <c r="UNH58" s="132"/>
      <c r="UNI58" s="132"/>
      <c r="UNJ58" s="132"/>
      <c r="UNK58" s="132"/>
      <c r="UNL58" s="132"/>
      <c r="UNM58" s="137"/>
      <c r="UNN58" s="96"/>
      <c r="UNO58" s="138"/>
      <c r="UNP58" s="132"/>
      <c r="UNQ58" s="132"/>
      <c r="UNR58" s="132"/>
      <c r="UNS58" s="132"/>
      <c r="UNT58" s="132"/>
      <c r="UNU58" s="132"/>
      <c r="UNV58" s="132"/>
      <c r="UNW58" s="132"/>
      <c r="UNX58" s="132"/>
      <c r="UNY58" s="132"/>
      <c r="UNZ58" s="132"/>
      <c r="UOA58" s="132"/>
      <c r="UOB58" s="137"/>
      <c r="UOC58" s="96"/>
      <c r="UOD58" s="138"/>
      <c r="UOE58" s="132"/>
      <c r="UOF58" s="132"/>
      <c r="UOG58" s="132"/>
      <c r="UOH58" s="132"/>
      <c r="UOI58" s="132"/>
      <c r="UOJ58" s="132"/>
      <c r="UOK58" s="132"/>
      <c r="UOL58" s="132"/>
      <c r="UOM58" s="132"/>
      <c r="UON58" s="132"/>
      <c r="UOO58" s="132"/>
      <c r="UOP58" s="132"/>
      <c r="UOQ58" s="137"/>
      <c r="UOR58" s="96"/>
      <c r="UOS58" s="138"/>
      <c r="UOT58" s="132"/>
      <c r="UOU58" s="132"/>
      <c r="UOV58" s="132"/>
      <c r="UOW58" s="132"/>
      <c r="UOX58" s="132"/>
      <c r="UOY58" s="132"/>
      <c r="UOZ58" s="132"/>
      <c r="UPA58" s="132"/>
      <c r="UPB58" s="132"/>
      <c r="UPC58" s="132"/>
      <c r="UPD58" s="132"/>
      <c r="UPE58" s="132"/>
      <c r="UPF58" s="137"/>
      <c r="UPG58" s="96"/>
      <c r="UPH58" s="138"/>
      <c r="UPI58" s="132"/>
      <c r="UPJ58" s="132"/>
      <c r="UPK58" s="132"/>
      <c r="UPL58" s="132"/>
      <c r="UPM58" s="132"/>
      <c r="UPN58" s="132"/>
      <c r="UPO58" s="132"/>
      <c r="UPP58" s="132"/>
      <c r="UPQ58" s="132"/>
      <c r="UPR58" s="132"/>
      <c r="UPS58" s="132"/>
      <c r="UPT58" s="132"/>
      <c r="UPU58" s="137"/>
      <c r="UPV58" s="96"/>
      <c r="UPW58" s="138"/>
      <c r="UPX58" s="132"/>
      <c r="UPY58" s="132"/>
      <c r="UPZ58" s="132"/>
      <c r="UQA58" s="132"/>
      <c r="UQB58" s="132"/>
      <c r="UQC58" s="132"/>
      <c r="UQD58" s="132"/>
      <c r="UQE58" s="132"/>
      <c r="UQF58" s="132"/>
      <c r="UQG58" s="132"/>
      <c r="UQH58" s="132"/>
      <c r="UQI58" s="132"/>
      <c r="UQJ58" s="137"/>
      <c r="UQK58" s="96"/>
      <c r="UQL58" s="138"/>
      <c r="UQM58" s="132"/>
      <c r="UQN58" s="132"/>
      <c r="UQO58" s="132"/>
      <c r="UQP58" s="132"/>
      <c r="UQQ58" s="132"/>
      <c r="UQR58" s="132"/>
      <c r="UQS58" s="132"/>
      <c r="UQT58" s="132"/>
      <c r="UQU58" s="132"/>
      <c r="UQV58" s="132"/>
      <c r="UQW58" s="132"/>
      <c r="UQX58" s="132"/>
      <c r="UQY58" s="137"/>
      <c r="UQZ58" s="96"/>
      <c r="URA58" s="138"/>
      <c r="URB58" s="132"/>
      <c r="URC58" s="132"/>
      <c r="URD58" s="132"/>
      <c r="URE58" s="132"/>
      <c r="URF58" s="132"/>
      <c r="URG58" s="132"/>
      <c r="URH58" s="132"/>
      <c r="URI58" s="132"/>
      <c r="URJ58" s="132"/>
      <c r="URK58" s="132"/>
      <c r="URL58" s="132"/>
      <c r="URM58" s="132"/>
      <c r="URN58" s="137"/>
      <c r="URO58" s="96"/>
      <c r="URP58" s="138"/>
      <c r="URQ58" s="132"/>
      <c r="URR58" s="132"/>
      <c r="URS58" s="132"/>
      <c r="URT58" s="132"/>
      <c r="URU58" s="132"/>
      <c r="URV58" s="132"/>
      <c r="URW58" s="132"/>
      <c r="URX58" s="132"/>
      <c r="URY58" s="132"/>
      <c r="URZ58" s="132"/>
      <c r="USA58" s="132"/>
      <c r="USB58" s="132"/>
      <c r="USC58" s="137"/>
      <c r="USD58" s="96"/>
      <c r="USE58" s="138"/>
      <c r="USF58" s="132"/>
      <c r="USG58" s="132"/>
      <c r="USH58" s="132"/>
      <c r="USI58" s="132"/>
      <c r="USJ58" s="132"/>
      <c r="USK58" s="132"/>
      <c r="USL58" s="132"/>
      <c r="USM58" s="132"/>
      <c r="USN58" s="132"/>
      <c r="USO58" s="132"/>
      <c r="USP58" s="132"/>
      <c r="USQ58" s="132"/>
      <c r="USR58" s="137"/>
      <c r="USS58" s="96"/>
      <c r="UST58" s="138"/>
      <c r="USU58" s="132"/>
      <c r="USV58" s="132"/>
      <c r="USW58" s="132"/>
      <c r="USX58" s="132"/>
      <c r="USY58" s="132"/>
      <c r="USZ58" s="132"/>
      <c r="UTA58" s="132"/>
      <c r="UTB58" s="132"/>
      <c r="UTC58" s="132"/>
      <c r="UTD58" s="132"/>
      <c r="UTE58" s="132"/>
      <c r="UTF58" s="132"/>
      <c r="UTG58" s="137"/>
      <c r="UTH58" s="96"/>
      <c r="UTI58" s="138"/>
      <c r="UTJ58" s="132"/>
      <c r="UTK58" s="132"/>
      <c r="UTL58" s="132"/>
      <c r="UTM58" s="132"/>
      <c r="UTN58" s="132"/>
      <c r="UTO58" s="132"/>
      <c r="UTP58" s="132"/>
      <c r="UTQ58" s="132"/>
      <c r="UTR58" s="132"/>
      <c r="UTS58" s="132"/>
      <c r="UTT58" s="132"/>
      <c r="UTU58" s="132"/>
      <c r="UTV58" s="137"/>
      <c r="UTW58" s="96"/>
      <c r="UTX58" s="138"/>
      <c r="UTY58" s="132"/>
      <c r="UTZ58" s="132"/>
      <c r="UUA58" s="132"/>
      <c r="UUB58" s="132"/>
      <c r="UUC58" s="132"/>
      <c r="UUD58" s="132"/>
      <c r="UUE58" s="132"/>
      <c r="UUF58" s="132"/>
      <c r="UUG58" s="132"/>
      <c r="UUH58" s="132"/>
      <c r="UUI58" s="132"/>
      <c r="UUJ58" s="132"/>
      <c r="UUK58" s="137"/>
      <c r="UUL58" s="96"/>
      <c r="UUM58" s="138"/>
      <c r="UUN58" s="132"/>
      <c r="UUO58" s="132"/>
      <c r="UUP58" s="132"/>
      <c r="UUQ58" s="132"/>
      <c r="UUR58" s="132"/>
      <c r="UUS58" s="132"/>
      <c r="UUT58" s="132"/>
      <c r="UUU58" s="132"/>
      <c r="UUV58" s="132"/>
      <c r="UUW58" s="132"/>
      <c r="UUX58" s="132"/>
      <c r="UUY58" s="132"/>
      <c r="UUZ58" s="137"/>
      <c r="UVA58" s="96"/>
      <c r="UVB58" s="138"/>
      <c r="UVC58" s="132"/>
      <c r="UVD58" s="132"/>
      <c r="UVE58" s="132"/>
      <c r="UVF58" s="132"/>
      <c r="UVG58" s="132"/>
      <c r="UVH58" s="132"/>
      <c r="UVI58" s="132"/>
      <c r="UVJ58" s="132"/>
      <c r="UVK58" s="132"/>
      <c r="UVL58" s="132"/>
      <c r="UVM58" s="132"/>
      <c r="UVN58" s="132"/>
      <c r="UVO58" s="137"/>
      <c r="UVP58" s="96"/>
      <c r="UVQ58" s="138"/>
      <c r="UVR58" s="132"/>
      <c r="UVS58" s="132"/>
      <c r="UVT58" s="132"/>
      <c r="UVU58" s="132"/>
      <c r="UVV58" s="132"/>
      <c r="UVW58" s="132"/>
      <c r="UVX58" s="132"/>
      <c r="UVY58" s="132"/>
      <c r="UVZ58" s="132"/>
      <c r="UWA58" s="132"/>
      <c r="UWB58" s="132"/>
      <c r="UWC58" s="132"/>
      <c r="UWD58" s="137"/>
      <c r="UWE58" s="96"/>
      <c r="UWF58" s="138"/>
      <c r="UWG58" s="132"/>
      <c r="UWH58" s="132"/>
      <c r="UWI58" s="132"/>
      <c r="UWJ58" s="132"/>
      <c r="UWK58" s="132"/>
      <c r="UWL58" s="132"/>
      <c r="UWM58" s="132"/>
      <c r="UWN58" s="132"/>
      <c r="UWO58" s="132"/>
      <c r="UWP58" s="132"/>
      <c r="UWQ58" s="132"/>
      <c r="UWR58" s="132"/>
      <c r="UWS58" s="137"/>
      <c r="UWT58" s="96"/>
      <c r="UWU58" s="138"/>
      <c r="UWV58" s="132"/>
      <c r="UWW58" s="132"/>
      <c r="UWX58" s="132"/>
      <c r="UWY58" s="132"/>
      <c r="UWZ58" s="132"/>
      <c r="UXA58" s="132"/>
      <c r="UXB58" s="132"/>
      <c r="UXC58" s="132"/>
      <c r="UXD58" s="132"/>
      <c r="UXE58" s="132"/>
      <c r="UXF58" s="132"/>
      <c r="UXG58" s="132"/>
      <c r="UXH58" s="137"/>
      <c r="UXI58" s="96"/>
      <c r="UXJ58" s="138"/>
      <c r="UXK58" s="132"/>
      <c r="UXL58" s="132"/>
      <c r="UXM58" s="132"/>
      <c r="UXN58" s="132"/>
      <c r="UXO58" s="132"/>
      <c r="UXP58" s="132"/>
      <c r="UXQ58" s="132"/>
      <c r="UXR58" s="132"/>
      <c r="UXS58" s="132"/>
      <c r="UXT58" s="132"/>
      <c r="UXU58" s="132"/>
      <c r="UXV58" s="132"/>
      <c r="UXW58" s="137"/>
      <c r="UXX58" s="96"/>
      <c r="UXY58" s="138"/>
      <c r="UXZ58" s="132"/>
      <c r="UYA58" s="132"/>
      <c r="UYB58" s="132"/>
      <c r="UYC58" s="132"/>
      <c r="UYD58" s="132"/>
      <c r="UYE58" s="132"/>
      <c r="UYF58" s="132"/>
      <c r="UYG58" s="132"/>
      <c r="UYH58" s="132"/>
      <c r="UYI58" s="132"/>
      <c r="UYJ58" s="132"/>
      <c r="UYK58" s="132"/>
      <c r="UYL58" s="137"/>
      <c r="UYM58" s="96"/>
      <c r="UYN58" s="138"/>
      <c r="UYO58" s="132"/>
      <c r="UYP58" s="132"/>
      <c r="UYQ58" s="132"/>
      <c r="UYR58" s="132"/>
      <c r="UYS58" s="132"/>
      <c r="UYT58" s="132"/>
      <c r="UYU58" s="132"/>
      <c r="UYV58" s="132"/>
      <c r="UYW58" s="132"/>
      <c r="UYX58" s="132"/>
      <c r="UYY58" s="132"/>
      <c r="UYZ58" s="132"/>
      <c r="UZA58" s="137"/>
      <c r="UZB58" s="96"/>
      <c r="UZC58" s="138"/>
      <c r="UZD58" s="132"/>
      <c r="UZE58" s="132"/>
      <c r="UZF58" s="132"/>
      <c r="UZG58" s="132"/>
      <c r="UZH58" s="132"/>
      <c r="UZI58" s="132"/>
      <c r="UZJ58" s="132"/>
      <c r="UZK58" s="132"/>
      <c r="UZL58" s="132"/>
      <c r="UZM58" s="132"/>
      <c r="UZN58" s="132"/>
      <c r="UZO58" s="132"/>
      <c r="UZP58" s="137"/>
      <c r="UZQ58" s="96"/>
      <c r="UZR58" s="138"/>
      <c r="UZS58" s="132"/>
      <c r="UZT58" s="132"/>
      <c r="UZU58" s="132"/>
      <c r="UZV58" s="132"/>
      <c r="UZW58" s="132"/>
      <c r="UZX58" s="132"/>
      <c r="UZY58" s="132"/>
      <c r="UZZ58" s="132"/>
      <c r="VAA58" s="132"/>
      <c r="VAB58" s="132"/>
      <c r="VAC58" s="132"/>
      <c r="VAD58" s="132"/>
      <c r="VAE58" s="137"/>
      <c r="VAF58" s="96"/>
      <c r="VAG58" s="138"/>
      <c r="VAH58" s="132"/>
      <c r="VAI58" s="132"/>
      <c r="VAJ58" s="132"/>
      <c r="VAK58" s="132"/>
      <c r="VAL58" s="132"/>
      <c r="VAM58" s="132"/>
      <c r="VAN58" s="132"/>
      <c r="VAO58" s="132"/>
      <c r="VAP58" s="132"/>
      <c r="VAQ58" s="132"/>
      <c r="VAR58" s="132"/>
      <c r="VAS58" s="132"/>
      <c r="VAT58" s="137"/>
      <c r="VAU58" s="96"/>
      <c r="VAV58" s="138"/>
      <c r="VAW58" s="132"/>
      <c r="VAX58" s="132"/>
      <c r="VAY58" s="132"/>
      <c r="VAZ58" s="132"/>
      <c r="VBA58" s="132"/>
      <c r="VBB58" s="132"/>
      <c r="VBC58" s="132"/>
      <c r="VBD58" s="132"/>
      <c r="VBE58" s="132"/>
      <c r="VBF58" s="132"/>
      <c r="VBG58" s="132"/>
      <c r="VBH58" s="132"/>
      <c r="VBI58" s="137"/>
      <c r="VBJ58" s="96"/>
      <c r="VBK58" s="138"/>
      <c r="VBL58" s="132"/>
      <c r="VBM58" s="132"/>
      <c r="VBN58" s="132"/>
      <c r="VBO58" s="132"/>
      <c r="VBP58" s="132"/>
      <c r="VBQ58" s="132"/>
      <c r="VBR58" s="132"/>
      <c r="VBS58" s="132"/>
      <c r="VBT58" s="132"/>
      <c r="VBU58" s="132"/>
      <c r="VBV58" s="132"/>
      <c r="VBW58" s="132"/>
      <c r="VBX58" s="137"/>
      <c r="VBY58" s="96"/>
      <c r="VBZ58" s="138"/>
      <c r="VCA58" s="132"/>
      <c r="VCB58" s="132"/>
      <c r="VCC58" s="132"/>
      <c r="VCD58" s="132"/>
      <c r="VCE58" s="132"/>
      <c r="VCF58" s="132"/>
      <c r="VCG58" s="132"/>
      <c r="VCH58" s="132"/>
      <c r="VCI58" s="132"/>
      <c r="VCJ58" s="132"/>
      <c r="VCK58" s="132"/>
      <c r="VCL58" s="132"/>
      <c r="VCM58" s="137"/>
      <c r="VCN58" s="96"/>
      <c r="VCO58" s="138"/>
      <c r="VCP58" s="132"/>
      <c r="VCQ58" s="132"/>
      <c r="VCR58" s="132"/>
      <c r="VCS58" s="132"/>
      <c r="VCT58" s="132"/>
      <c r="VCU58" s="132"/>
      <c r="VCV58" s="132"/>
      <c r="VCW58" s="132"/>
      <c r="VCX58" s="132"/>
      <c r="VCY58" s="132"/>
      <c r="VCZ58" s="132"/>
      <c r="VDA58" s="132"/>
      <c r="VDB58" s="137"/>
      <c r="VDC58" s="96"/>
      <c r="VDD58" s="138"/>
      <c r="VDE58" s="132"/>
      <c r="VDF58" s="132"/>
      <c r="VDG58" s="132"/>
      <c r="VDH58" s="132"/>
      <c r="VDI58" s="132"/>
      <c r="VDJ58" s="132"/>
      <c r="VDK58" s="132"/>
      <c r="VDL58" s="132"/>
      <c r="VDM58" s="132"/>
      <c r="VDN58" s="132"/>
      <c r="VDO58" s="132"/>
      <c r="VDP58" s="132"/>
      <c r="VDQ58" s="137"/>
      <c r="VDR58" s="96"/>
      <c r="VDS58" s="138"/>
      <c r="VDT58" s="132"/>
      <c r="VDU58" s="132"/>
      <c r="VDV58" s="132"/>
      <c r="VDW58" s="132"/>
      <c r="VDX58" s="132"/>
      <c r="VDY58" s="132"/>
      <c r="VDZ58" s="132"/>
      <c r="VEA58" s="132"/>
      <c r="VEB58" s="132"/>
      <c r="VEC58" s="132"/>
      <c r="VED58" s="132"/>
      <c r="VEE58" s="132"/>
      <c r="VEF58" s="137"/>
      <c r="VEG58" s="96"/>
      <c r="VEH58" s="138"/>
      <c r="VEI58" s="132"/>
      <c r="VEJ58" s="132"/>
      <c r="VEK58" s="132"/>
      <c r="VEL58" s="132"/>
      <c r="VEM58" s="132"/>
      <c r="VEN58" s="132"/>
      <c r="VEO58" s="132"/>
      <c r="VEP58" s="132"/>
      <c r="VEQ58" s="132"/>
      <c r="VER58" s="132"/>
      <c r="VES58" s="132"/>
      <c r="VET58" s="132"/>
      <c r="VEU58" s="137"/>
      <c r="VEV58" s="96"/>
      <c r="VEW58" s="138"/>
      <c r="VEX58" s="132"/>
      <c r="VEY58" s="132"/>
      <c r="VEZ58" s="132"/>
      <c r="VFA58" s="132"/>
      <c r="VFB58" s="132"/>
      <c r="VFC58" s="132"/>
      <c r="VFD58" s="132"/>
      <c r="VFE58" s="132"/>
      <c r="VFF58" s="132"/>
      <c r="VFG58" s="132"/>
      <c r="VFH58" s="132"/>
      <c r="VFI58" s="132"/>
      <c r="VFJ58" s="137"/>
      <c r="VFK58" s="96"/>
      <c r="VFL58" s="138"/>
      <c r="VFM58" s="132"/>
      <c r="VFN58" s="132"/>
      <c r="VFO58" s="132"/>
      <c r="VFP58" s="132"/>
      <c r="VFQ58" s="132"/>
      <c r="VFR58" s="132"/>
      <c r="VFS58" s="132"/>
      <c r="VFT58" s="132"/>
      <c r="VFU58" s="132"/>
      <c r="VFV58" s="132"/>
      <c r="VFW58" s="132"/>
      <c r="VFX58" s="132"/>
      <c r="VFY58" s="137"/>
      <c r="VFZ58" s="96"/>
      <c r="VGA58" s="138"/>
      <c r="VGB58" s="132"/>
      <c r="VGC58" s="132"/>
      <c r="VGD58" s="132"/>
      <c r="VGE58" s="132"/>
      <c r="VGF58" s="132"/>
      <c r="VGG58" s="132"/>
      <c r="VGH58" s="132"/>
      <c r="VGI58" s="132"/>
      <c r="VGJ58" s="132"/>
      <c r="VGK58" s="132"/>
      <c r="VGL58" s="132"/>
      <c r="VGM58" s="132"/>
      <c r="VGN58" s="137"/>
      <c r="VGO58" s="96"/>
      <c r="VGP58" s="138"/>
      <c r="VGQ58" s="132"/>
      <c r="VGR58" s="132"/>
      <c r="VGS58" s="132"/>
      <c r="VGT58" s="132"/>
      <c r="VGU58" s="132"/>
      <c r="VGV58" s="132"/>
      <c r="VGW58" s="132"/>
      <c r="VGX58" s="132"/>
      <c r="VGY58" s="132"/>
      <c r="VGZ58" s="132"/>
      <c r="VHA58" s="132"/>
      <c r="VHB58" s="132"/>
      <c r="VHC58" s="137"/>
      <c r="VHD58" s="96"/>
      <c r="VHE58" s="138"/>
      <c r="VHF58" s="132"/>
      <c r="VHG58" s="132"/>
      <c r="VHH58" s="132"/>
      <c r="VHI58" s="132"/>
      <c r="VHJ58" s="132"/>
      <c r="VHK58" s="132"/>
      <c r="VHL58" s="132"/>
      <c r="VHM58" s="132"/>
      <c r="VHN58" s="132"/>
      <c r="VHO58" s="132"/>
      <c r="VHP58" s="132"/>
      <c r="VHQ58" s="132"/>
      <c r="VHR58" s="137"/>
      <c r="VHS58" s="96"/>
      <c r="VHT58" s="138"/>
      <c r="VHU58" s="132"/>
      <c r="VHV58" s="132"/>
      <c r="VHW58" s="132"/>
      <c r="VHX58" s="132"/>
      <c r="VHY58" s="132"/>
      <c r="VHZ58" s="132"/>
      <c r="VIA58" s="132"/>
      <c r="VIB58" s="132"/>
      <c r="VIC58" s="132"/>
      <c r="VID58" s="132"/>
      <c r="VIE58" s="132"/>
      <c r="VIF58" s="132"/>
      <c r="VIG58" s="137"/>
      <c r="VIH58" s="96"/>
      <c r="VII58" s="138"/>
      <c r="VIJ58" s="132"/>
      <c r="VIK58" s="132"/>
      <c r="VIL58" s="132"/>
      <c r="VIM58" s="132"/>
      <c r="VIN58" s="132"/>
      <c r="VIO58" s="132"/>
      <c r="VIP58" s="132"/>
      <c r="VIQ58" s="132"/>
      <c r="VIR58" s="132"/>
      <c r="VIS58" s="132"/>
      <c r="VIT58" s="132"/>
      <c r="VIU58" s="132"/>
      <c r="VIV58" s="137"/>
      <c r="VIW58" s="96"/>
      <c r="VIX58" s="138"/>
      <c r="VIY58" s="132"/>
      <c r="VIZ58" s="132"/>
      <c r="VJA58" s="132"/>
      <c r="VJB58" s="132"/>
      <c r="VJC58" s="132"/>
      <c r="VJD58" s="132"/>
      <c r="VJE58" s="132"/>
      <c r="VJF58" s="132"/>
      <c r="VJG58" s="132"/>
      <c r="VJH58" s="132"/>
      <c r="VJI58" s="132"/>
      <c r="VJJ58" s="132"/>
      <c r="VJK58" s="137"/>
      <c r="VJL58" s="96"/>
      <c r="VJM58" s="138"/>
      <c r="VJN58" s="132"/>
      <c r="VJO58" s="132"/>
      <c r="VJP58" s="132"/>
      <c r="VJQ58" s="132"/>
      <c r="VJR58" s="132"/>
      <c r="VJS58" s="132"/>
      <c r="VJT58" s="132"/>
      <c r="VJU58" s="132"/>
      <c r="VJV58" s="132"/>
      <c r="VJW58" s="132"/>
      <c r="VJX58" s="132"/>
      <c r="VJY58" s="132"/>
      <c r="VJZ58" s="137"/>
      <c r="VKA58" s="96"/>
      <c r="VKB58" s="138"/>
      <c r="VKC58" s="132"/>
      <c r="VKD58" s="132"/>
      <c r="VKE58" s="132"/>
      <c r="VKF58" s="132"/>
      <c r="VKG58" s="132"/>
      <c r="VKH58" s="132"/>
      <c r="VKI58" s="132"/>
      <c r="VKJ58" s="132"/>
      <c r="VKK58" s="132"/>
      <c r="VKL58" s="132"/>
      <c r="VKM58" s="132"/>
      <c r="VKN58" s="132"/>
      <c r="VKO58" s="137"/>
      <c r="VKP58" s="96"/>
      <c r="VKQ58" s="138"/>
      <c r="VKR58" s="132"/>
      <c r="VKS58" s="132"/>
      <c r="VKT58" s="132"/>
      <c r="VKU58" s="132"/>
      <c r="VKV58" s="132"/>
      <c r="VKW58" s="132"/>
      <c r="VKX58" s="132"/>
      <c r="VKY58" s="132"/>
      <c r="VKZ58" s="132"/>
      <c r="VLA58" s="132"/>
      <c r="VLB58" s="132"/>
      <c r="VLC58" s="132"/>
      <c r="VLD58" s="137"/>
      <c r="VLE58" s="96"/>
      <c r="VLF58" s="138"/>
      <c r="VLG58" s="132"/>
      <c r="VLH58" s="132"/>
      <c r="VLI58" s="132"/>
      <c r="VLJ58" s="132"/>
      <c r="VLK58" s="132"/>
      <c r="VLL58" s="132"/>
      <c r="VLM58" s="132"/>
      <c r="VLN58" s="132"/>
      <c r="VLO58" s="132"/>
      <c r="VLP58" s="132"/>
      <c r="VLQ58" s="132"/>
      <c r="VLR58" s="132"/>
      <c r="VLS58" s="137"/>
      <c r="VLT58" s="96"/>
      <c r="VLU58" s="138"/>
      <c r="VLV58" s="132"/>
      <c r="VLW58" s="132"/>
      <c r="VLX58" s="132"/>
      <c r="VLY58" s="132"/>
      <c r="VLZ58" s="132"/>
      <c r="VMA58" s="132"/>
      <c r="VMB58" s="132"/>
      <c r="VMC58" s="132"/>
      <c r="VMD58" s="132"/>
      <c r="VME58" s="132"/>
      <c r="VMF58" s="132"/>
      <c r="VMG58" s="132"/>
      <c r="VMH58" s="137"/>
      <c r="VMI58" s="96"/>
      <c r="VMJ58" s="138"/>
      <c r="VMK58" s="132"/>
      <c r="VML58" s="132"/>
      <c r="VMM58" s="132"/>
      <c r="VMN58" s="132"/>
      <c r="VMO58" s="132"/>
      <c r="VMP58" s="132"/>
      <c r="VMQ58" s="132"/>
      <c r="VMR58" s="132"/>
      <c r="VMS58" s="132"/>
      <c r="VMT58" s="132"/>
      <c r="VMU58" s="132"/>
      <c r="VMV58" s="132"/>
      <c r="VMW58" s="137"/>
      <c r="VMX58" s="96"/>
      <c r="VMY58" s="138"/>
      <c r="VMZ58" s="132"/>
      <c r="VNA58" s="132"/>
      <c r="VNB58" s="132"/>
      <c r="VNC58" s="132"/>
      <c r="VND58" s="132"/>
      <c r="VNE58" s="132"/>
      <c r="VNF58" s="132"/>
      <c r="VNG58" s="132"/>
      <c r="VNH58" s="132"/>
      <c r="VNI58" s="132"/>
      <c r="VNJ58" s="132"/>
      <c r="VNK58" s="132"/>
      <c r="VNL58" s="137"/>
      <c r="VNM58" s="96"/>
      <c r="VNN58" s="138"/>
      <c r="VNO58" s="132"/>
      <c r="VNP58" s="132"/>
      <c r="VNQ58" s="132"/>
      <c r="VNR58" s="132"/>
      <c r="VNS58" s="132"/>
      <c r="VNT58" s="132"/>
      <c r="VNU58" s="132"/>
      <c r="VNV58" s="132"/>
      <c r="VNW58" s="132"/>
      <c r="VNX58" s="132"/>
      <c r="VNY58" s="132"/>
      <c r="VNZ58" s="132"/>
      <c r="VOA58" s="137"/>
      <c r="VOB58" s="96"/>
      <c r="VOC58" s="138"/>
      <c r="VOD58" s="132"/>
      <c r="VOE58" s="132"/>
      <c r="VOF58" s="132"/>
      <c r="VOG58" s="132"/>
      <c r="VOH58" s="132"/>
      <c r="VOI58" s="132"/>
      <c r="VOJ58" s="132"/>
      <c r="VOK58" s="132"/>
      <c r="VOL58" s="132"/>
      <c r="VOM58" s="132"/>
      <c r="VON58" s="132"/>
      <c r="VOO58" s="132"/>
      <c r="VOP58" s="137"/>
      <c r="VOQ58" s="96"/>
      <c r="VOR58" s="138"/>
      <c r="VOS58" s="132"/>
      <c r="VOT58" s="132"/>
      <c r="VOU58" s="132"/>
      <c r="VOV58" s="132"/>
      <c r="VOW58" s="132"/>
      <c r="VOX58" s="132"/>
      <c r="VOY58" s="132"/>
      <c r="VOZ58" s="132"/>
      <c r="VPA58" s="132"/>
      <c r="VPB58" s="132"/>
      <c r="VPC58" s="132"/>
      <c r="VPD58" s="132"/>
      <c r="VPE58" s="137"/>
      <c r="VPF58" s="96"/>
      <c r="VPG58" s="138"/>
      <c r="VPH58" s="132"/>
      <c r="VPI58" s="132"/>
      <c r="VPJ58" s="132"/>
      <c r="VPK58" s="132"/>
      <c r="VPL58" s="132"/>
      <c r="VPM58" s="132"/>
      <c r="VPN58" s="132"/>
      <c r="VPO58" s="132"/>
      <c r="VPP58" s="132"/>
      <c r="VPQ58" s="132"/>
      <c r="VPR58" s="132"/>
      <c r="VPS58" s="132"/>
      <c r="VPT58" s="137"/>
      <c r="VPU58" s="96"/>
      <c r="VPV58" s="138"/>
      <c r="VPW58" s="132"/>
      <c r="VPX58" s="132"/>
      <c r="VPY58" s="132"/>
      <c r="VPZ58" s="132"/>
      <c r="VQA58" s="132"/>
      <c r="VQB58" s="132"/>
      <c r="VQC58" s="132"/>
      <c r="VQD58" s="132"/>
      <c r="VQE58" s="132"/>
      <c r="VQF58" s="132"/>
      <c r="VQG58" s="132"/>
      <c r="VQH58" s="132"/>
      <c r="VQI58" s="137"/>
      <c r="VQJ58" s="96"/>
      <c r="VQK58" s="138"/>
      <c r="VQL58" s="132"/>
      <c r="VQM58" s="132"/>
      <c r="VQN58" s="132"/>
      <c r="VQO58" s="132"/>
      <c r="VQP58" s="132"/>
      <c r="VQQ58" s="132"/>
      <c r="VQR58" s="132"/>
      <c r="VQS58" s="132"/>
      <c r="VQT58" s="132"/>
      <c r="VQU58" s="132"/>
      <c r="VQV58" s="132"/>
      <c r="VQW58" s="132"/>
      <c r="VQX58" s="137"/>
      <c r="VQY58" s="96"/>
      <c r="VQZ58" s="138"/>
      <c r="VRA58" s="132"/>
      <c r="VRB58" s="132"/>
      <c r="VRC58" s="132"/>
      <c r="VRD58" s="132"/>
      <c r="VRE58" s="132"/>
      <c r="VRF58" s="132"/>
      <c r="VRG58" s="132"/>
      <c r="VRH58" s="132"/>
      <c r="VRI58" s="132"/>
      <c r="VRJ58" s="132"/>
      <c r="VRK58" s="132"/>
      <c r="VRL58" s="132"/>
      <c r="VRM58" s="137"/>
      <c r="VRN58" s="96"/>
      <c r="VRO58" s="138"/>
      <c r="VRP58" s="132"/>
      <c r="VRQ58" s="132"/>
      <c r="VRR58" s="132"/>
      <c r="VRS58" s="132"/>
      <c r="VRT58" s="132"/>
      <c r="VRU58" s="132"/>
      <c r="VRV58" s="132"/>
      <c r="VRW58" s="132"/>
      <c r="VRX58" s="132"/>
      <c r="VRY58" s="132"/>
      <c r="VRZ58" s="132"/>
      <c r="VSA58" s="132"/>
      <c r="VSB58" s="137"/>
      <c r="VSC58" s="96"/>
      <c r="VSD58" s="138"/>
      <c r="VSE58" s="132"/>
      <c r="VSF58" s="132"/>
      <c r="VSG58" s="132"/>
      <c r="VSH58" s="132"/>
      <c r="VSI58" s="132"/>
      <c r="VSJ58" s="132"/>
      <c r="VSK58" s="132"/>
      <c r="VSL58" s="132"/>
      <c r="VSM58" s="132"/>
      <c r="VSN58" s="132"/>
      <c r="VSO58" s="132"/>
      <c r="VSP58" s="132"/>
      <c r="VSQ58" s="137"/>
      <c r="VSR58" s="96"/>
      <c r="VSS58" s="138"/>
      <c r="VST58" s="132"/>
      <c r="VSU58" s="132"/>
      <c r="VSV58" s="132"/>
      <c r="VSW58" s="132"/>
      <c r="VSX58" s="132"/>
      <c r="VSY58" s="132"/>
      <c r="VSZ58" s="132"/>
      <c r="VTA58" s="132"/>
      <c r="VTB58" s="132"/>
      <c r="VTC58" s="132"/>
      <c r="VTD58" s="132"/>
      <c r="VTE58" s="132"/>
      <c r="VTF58" s="137"/>
      <c r="VTG58" s="96"/>
      <c r="VTH58" s="138"/>
      <c r="VTI58" s="132"/>
      <c r="VTJ58" s="132"/>
      <c r="VTK58" s="132"/>
      <c r="VTL58" s="132"/>
      <c r="VTM58" s="132"/>
      <c r="VTN58" s="132"/>
      <c r="VTO58" s="132"/>
      <c r="VTP58" s="132"/>
      <c r="VTQ58" s="132"/>
      <c r="VTR58" s="132"/>
      <c r="VTS58" s="132"/>
      <c r="VTT58" s="132"/>
      <c r="VTU58" s="137"/>
      <c r="VTV58" s="96"/>
      <c r="VTW58" s="138"/>
      <c r="VTX58" s="132"/>
      <c r="VTY58" s="132"/>
      <c r="VTZ58" s="132"/>
      <c r="VUA58" s="132"/>
      <c r="VUB58" s="132"/>
      <c r="VUC58" s="132"/>
      <c r="VUD58" s="132"/>
      <c r="VUE58" s="132"/>
      <c r="VUF58" s="132"/>
      <c r="VUG58" s="132"/>
      <c r="VUH58" s="132"/>
      <c r="VUI58" s="132"/>
      <c r="VUJ58" s="137"/>
      <c r="VUK58" s="96"/>
      <c r="VUL58" s="138"/>
      <c r="VUM58" s="132"/>
      <c r="VUN58" s="132"/>
      <c r="VUO58" s="132"/>
      <c r="VUP58" s="132"/>
      <c r="VUQ58" s="132"/>
      <c r="VUR58" s="132"/>
      <c r="VUS58" s="132"/>
      <c r="VUT58" s="132"/>
      <c r="VUU58" s="132"/>
      <c r="VUV58" s="132"/>
      <c r="VUW58" s="132"/>
      <c r="VUX58" s="132"/>
      <c r="VUY58" s="137"/>
      <c r="VUZ58" s="96"/>
      <c r="VVA58" s="138"/>
      <c r="VVB58" s="132"/>
      <c r="VVC58" s="132"/>
      <c r="VVD58" s="132"/>
      <c r="VVE58" s="132"/>
      <c r="VVF58" s="132"/>
      <c r="VVG58" s="132"/>
      <c r="VVH58" s="132"/>
      <c r="VVI58" s="132"/>
      <c r="VVJ58" s="132"/>
      <c r="VVK58" s="132"/>
      <c r="VVL58" s="132"/>
      <c r="VVM58" s="132"/>
      <c r="VVN58" s="137"/>
      <c r="VVO58" s="96"/>
      <c r="VVP58" s="138"/>
      <c r="VVQ58" s="132"/>
      <c r="VVR58" s="132"/>
      <c r="VVS58" s="132"/>
      <c r="VVT58" s="132"/>
      <c r="VVU58" s="132"/>
      <c r="VVV58" s="132"/>
      <c r="VVW58" s="132"/>
      <c r="VVX58" s="132"/>
      <c r="VVY58" s="132"/>
      <c r="VVZ58" s="132"/>
      <c r="VWA58" s="132"/>
      <c r="VWB58" s="132"/>
      <c r="VWC58" s="137"/>
      <c r="VWD58" s="96"/>
      <c r="VWE58" s="138"/>
      <c r="VWF58" s="132"/>
      <c r="VWG58" s="132"/>
      <c r="VWH58" s="132"/>
      <c r="VWI58" s="132"/>
      <c r="VWJ58" s="132"/>
      <c r="VWK58" s="132"/>
      <c r="VWL58" s="132"/>
      <c r="VWM58" s="132"/>
      <c r="VWN58" s="132"/>
      <c r="VWO58" s="132"/>
      <c r="VWP58" s="132"/>
      <c r="VWQ58" s="132"/>
      <c r="VWR58" s="137"/>
      <c r="VWS58" s="96"/>
      <c r="VWT58" s="138"/>
      <c r="VWU58" s="132"/>
      <c r="VWV58" s="132"/>
      <c r="VWW58" s="132"/>
      <c r="VWX58" s="132"/>
      <c r="VWY58" s="132"/>
      <c r="VWZ58" s="132"/>
      <c r="VXA58" s="132"/>
      <c r="VXB58" s="132"/>
      <c r="VXC58" s="132"/>
      <c r="VXD58" s="132"/>
      <c r="VXE58" s="132"/>
      <c r="VXF58" s="132"/>
      <c r="VXG58" s="137"/>
      <c r="VXH58" s="96"/>
      <c r="VXI58" s="138"/>
      <c r="VXJ58" s="132"/>
      <c r="VXK58" s="132"/>
      <c r="VXL58" s="132"/>
      <c r="VXM58" s="132"/>
      <c r="VXN58" s="132"/>
      <c r="VXO58" s="132"/>
      <c r="VXP58" s="132"/>
      <c r="VXQ58" s="132"/>
      <c r="VXR58" s="132"/>
      <c r="VXS58" s="132"/>
      <c r="VXT58" s="132"/>
      <c r="VXU58" s="132"/>
      <c r="VXV58" s="137"/>
      <c r="VXW58" s="96"/>
      <c r="VXX58" s="138"/>
      <c r="VXY58" s="132"/>
      <c r="VXZ58" s="132"/>
      <c r="VYA58" s="132"/>
      <c r="VYB58" s="132"/>
      <c r="VYC58" s="132"/>
      <c r="VYD58" s="132"/>
      <c r="VYE58" s="132"/>
      <c r="VYF58" s="132"/>
      <c r="VYG58" s="132"/>
      <c r="VYH58" s="132"/>
      <c r="VYI58" s="132"/>
      <c r="VYJ58" s="132"/>
      <c r="VYK58" s="137"/>
      <c r="VYL58" s="96"/>
      <c r="VYM58" s="138"/>
      <c r="VYN58" s="132"/>
      <c r="VYO58" s="132"/>
      <c r="VYP58" s="132"/>
      <c r="VYQ58" s="132"/>
      <c r="VYR58" s="132"/>
      <c r="VYS58" s="132"/>
      <c r="VYT58" s="132"/>
      <c r="VYU58" s="132"/>
      <c r="VYV58" s="132"/>
      <c r="VYW58" s="132"/>
      <c r="VYX58" s="132"/>
      <c r="VYY58" s="132"/>
      <c r="VYZ58" s="137"/>
      <c r="VZA58" s="96"/>
      <c r="VZB58" s="138"/>
      <c r="VZC58" s="132"/>
      <c r="VZD58" s="132"/>
      <c r="VZE58" s="132"/>
      <c r="VZF58" s="132"/>
      <c r="VZG58" s="132"/>
      <c r="VZH58" s="132"/>
      <c r="VZI58" s="132"/>
      <c r="VZJ58" s="132"/>
      <c r="VZK58" s="132"/>
      <c r="VZL58" s="132"/>
      <c r="VZM58" s="132"/>
      <c r="VZN58" s="132"/>
      <c r="VZO58" s="137"/>
      <c r="VZP58" s="96"/>
      <c r="VZQ58" s="138"/>
      <c r="VZR58" s="132"/>
      <c r="VZS58" s="132"/>
      <c r="VZT58" s="132"/>
      <c r="VZU58" s="132"/>
      <c r="VZV58" s="132"/>
      <c r="VZW58" s="132"/>
      <c r="VZX58" s="132"/>
      <c r="VZY58" s="132"/>
      <c r="VZZ58" s="132"/>
      <c r="WAA58" s="132"/>
      <c r="WAB58" s="132"/>
      <c r="WAC58" s="132"/>
      <c r="WAD58" s="137"/>
      <c r="WAE58" s="96"/>
      <c r="WAF58" s="138"/>
      <c r="WAG58" s="132"/>
      <c r="WAH58" s="132"/>
      <c r="WAI58" s="132"/>
      <c r="WAJ58" s="132"/>
      <c r="WAK58" s="132"/>
      <c r="WAL58" s="132"/>
      <c r="WAM58" s="132"/>
      <c r="WAN58" s="132"/>
      <c r="WAO58" s="132"/>
      <c r="WAP58" s="132"/>
      <c r="WAQ58" s="132"/>
      <c r="WAR58" s="132"/>
      <c r="WAS58" s="137"/>
      <c r="WAT58" s="96"/>
      <c r="WAU58" s="138"/>
      <c r="WAV58" s="132"/>
      <c r="WAW58" s="132"/>
      <c r="WAX58" s="132"/>
      <c r="WAY58" s="132"/>
      <c r="WAZ58" s="132"/>
      <c r="WBA58" s="132"/>
      <c r="WBB58" s="132"/>
      <c r="WBC58" s="132"/>
      <c r="WBD58" s="132"/>
      <c r="WBE58" s="132"/>
      <c r="WBF58" s="132"/>
      <c r="WBG58" s="132"/>
      <c r="WBH58" s="137"/>
      <c r="WBI58" s="96"/>
      <c r="WBJ58" s="138"/>
      <c r="WBK58" s="132"/>
      <c r="WBL58" s="132"/>
      <c r="WBM58" s="132"/>
      <c r="WBN58" s="132"/>
      <c r="WBO58" s="132"/>
      <c r="WBP58" s="132"/>
      <c r="WBQ58" s="132"/>
      <c r="WBR58" s="132"/>
      <c r="WBS58" s="132"/>
      <c r="WBT58" s="132"/>
      <c r="WBU58" s="132"/>
      <c r="WBV58" s="132"/>
      <c r="WBW58" s="137"/>
      <c r="WBX58" s="96"/>
      <c r="WBY58" s="138"/>
      <c r="WBZ58" s="132"/>
      <c r="WCA58" s="132"/>
      <c r="WCB58" s="132"/>
      <c r="WCC58" s="132"/>
      <c r="WCD58" s="132"/>
      <c r="WCE58" s="132"/>
      <c r="WCF58" s="132"/>
      <c r="WCG58" s="132"/>
      <c r="WCH58" s="132"/>
      <c r="WCI58" s="132"/>
      <c r="WCJ58" s="132"/>
      <c r="WCK58" s="132"/>
      <c r="WCL58" s="137"/>
      <c r="WCM58" s="96"/>
      <c r="WCN58" s="138"/>
      <c r="WCO58" s="132"/>
      <c r="WCP58" s="132"/>
      <c r="WCQ58" s="132"/>
      <c r="WCR58" s="132"/>
      <c r="WCS58" s="132"/>
      <c r="WCT58" s="132"/>
      <c r="WCU58" s="132"/>
      <c r="WCV58" s="132"/>
      <c r="WCW58" s="132"/>
      <c r="WCX58" s="132"/>
      <c r="WCY58" s="132"/>
      <c r="WCZ58" s="132"/>
      <c r="WDA58" s="137"/>
      <c r="WDB58" s="96"/>
      <c r="WDC58" s="138"/>
      <c r="WDD58" s="132"/>
      <c r="WDE58" s="132"/>
      <c r="WDF58" s="132"/>
      <c r="WDG58" s="132"/>
      <c r="WDH58" s="132"/>
      <c r="WDI58" s="132"/>
      <c r="WDJ58" s="132"/>
      <c r="WDK58" s="132"/>
      <c r="WDL58" s="132"/>
      <c r="WDM58" s="132"/>
      <c r="WDN58" s="132"/>
      <c r="WDO58" s="132"/>
      <c r="WDP58" s="137"/>
      <c r="WDQ58" s="96"/>
      <c r="WDR58" s="138"/>
      <c r="WDS58" s="132"/>
      <c r="WDT58" s="132"/>
      <c r="WDU58" s="132"/>
      <c r="WDV58" s="132"/>
      <c r="WDW58" s="132"/>
      <c r="WDX58" s="132"/>
      <c r="WDY58" s="132"/>
      <c r="WDZ58" s="132"/>
      <c r="WEA58" s="132"/>
      <c r="WEB58" s="132"/>
      <c r="WEC58" s="132"/>
      <c r="WED58" s="132"/>
      <c r="WEE58" s="137"/>
      <c r="WEF58" s="96"/>
      <c r="WEG58" s="138"/>
      <c r="WEH58" s="132"/>
      <c r="WEI58" s="132"/>
      <c r="WEJ58" s="132"/>
      <c r="WEK58" s="132"/>
      <c r="WEL58" s="132"/>
      <c r="WEM58" s="132"/>
      <c r="WEN58" s="132"/>
      <c r="WEO58" s="132"/>
      <c r="WEP58" s="132"/>
      <c r="WEQ58" s="132"/>
      <c r="WER58" s="132"/>
      <c r="WES58" s="132"/>
      <c r="WET58" s="137"/>
      <c r="WEU58" s="96"/>
      <c r="WEV58" s="138"/>
      <c r="WEW58" s="132"/>
      <c r="WEX58" s="132"/>
      <c r="WEY58" s="132"/>
      <c r="WEZ58" s="132"/>
      <c r="WFA58" s="132"/>
      <c r="WFB58" s="132"/>
      <c r="WFC58" s="132"/>
      <c r="WFD58" s="132"/>
      <c r="WFE58" s="132"/>
      <c r="WFF58" s="132"/>
      <c r="WFG58" s="132"/>
      <c r="WFH58" s="132"/>
      <c r="WFI58" s="137"/>
      <c r="WFJ58" s="96"/>
      <c r="WFK58" s="138"/>
      <c r="WFL58" s="132"/>
      <c r="WFM58" s="132"/>
      <c r="WFN58" s="132"/>
      <c r="WFO58" s="132"/>
      <c r="WFP58" s="132"/>
      <c r="WFQ58" s="132"/>
      <c r="WFR58" s="132"/>
      <c r="WFS58" s="132"/>
      <c r="WFT58" s="132"/>
      <c r="WFU58" s="132"/>
      <c r="WFV58" s="132"/>
      <c r="WFW58" s="132"/>
      <c r="WFX58" s="137"/>
      <c r="WFY58" s="96"/>
      <c r="WFZ58" s="138"/>
      <c r="WGA58" s="132"/>
      <c r="WGB58" s="132"/>
      <c r="WGC58" s="132"/>
      <c r="WGD58" s="132"/>
      <c r="WGE58" s="132"/>
      <c r="WGF58" s="132"/>
      <c r="WGG58" s="132"/>
      <c r="WGH58" s="132"/>
      <c r="WGI58" s="132"/>
      <c r="WGJ58" s="132"/>
      <c r="WGK58" s="132"/>
      <c r="WGL58" s="132"/>
      <c r="WGM58" s="137"/>
      <c r="WGN58" s="96"/>
      <c r="WGO58" s="138"/>
      <c r="WGP58" s="132"/>
      <c r="WGQ58" s="132"/>
      <c r="WGR58" s="132"/>
      <c r="WGS58" s="132"/>
      <c r="WGT58" s="132"/>
      <c r="WGU58" s="132"/>
      <c r="WGV58" s="132"/>
      <c r="WGW58" s="132"/>
      <c r="WGX58" s="132"/>
      <c r="WGY58" s="132"/>
      <c r="WGZ58" s="132"/>
      <c r="WHA58" s="132"/>
      <c r="WHB58" s="137"/>
      <c r="WHC58" s="96"/>
      <c r="WHD58" s="138"/>
      <c r="WHE58" s="132"/>
      <c r="WHF58" s="132"/>
      <c r="WHG58" s="132"/>
      <c r="WHH58" s="132"/>
      <c r="WHI58" s="132"/>
      <c r="WHJ58" s="132"/>
      <c r="WHK58" s="132"/>
      <c r="WHL58" s="132"/>
      <c r="WHM58" s="132"/>
      <c r="WHN58" s="132"/>
      <c r="WHO58" s="132"/>
      <c r="WHP58" s="132"/>
      <c r="WHQ58" s="137"/>
      <c r="WHR58" s="96"/>
      <c r="WHS58" s="138"/>
      <c r="WHT58" s="132"/>
      <c r="WHU58" s="132"/>
      <c r="WHV58" s="132"/>
      <c r="WHW58" s="132"/>
      <c r="WHX58" s="132"/>
      <c r="WHY58" s="132"/>
      <c r="WHZ58" s="132"/>
      <c r="WIA58" s="132"/>
      <c r="WIB58" s="132"/>
      <c r="WIC58" s="132"/>
      <c r="WID58" s="132"/>
      <c r="WIE58" s="132"/>
      <c r="WIF58" s="137"/>
      <c r="WIG58" s="96"/>
      <c r="WIH58" s="138"/>
      <c r="WII58" s="132"/>
      <c r="WIJ58" s="132"/>
      <c r="WIK58" s="132"/>
      <c r="WIL58" s="132"/>
      <c r="WIM58" s="132"/>
      <c r="WIN58" s="132"/>
      <c r="WIO58" s="132"/>
      <c r="WIP58" s="132"/>
      <c r="WIQ58" s="132"/>
      <c r="WIR58" s="132"/>
      <c r="WIS58" s="132"/>
      <c r="WIT58" s="132"/>
      <c r="WIU58" s="137"/>
      <c r="WIV58" s="96"/>
      <c r="WIW58" s="138"/>
      <c r="WIX58" s="132"/>
      <c r="WIY58" s="132"/>
      <c r="WIZ58" s="132"/>
      <c r="WJA58" s="132"/>
      <c r="WJB58" s="132"/>
      <c r="WJC58" s="132"/>
      <c r="WJD58" s="132"/>
      <c r="WJE58" s="132"/>
      <c r="WJF58" s="132"/>
      <c r="WJG58" s="132"/>
      <c r="WJH58" s="132"/>
      <c r="WJI58" s="132"/>
      <c r="WJJ58" s="137"/>
      <c r="WJK58" s="96"/>
      <c r="WJL58" s="138"/>
      <c r="WJM58" s="132"/>
      <c r="WJN58" s="132"/>
      <c r="WJO58" s="132"/>
      <c r="WJP58" s="132"/>
      <c r="WJQ58" s="132"/>
      <c r="WJR58" s="132"/>
      <c r="WJS58" s="132"/>
      <c r="WJT58" s="132"/>
      <c r="WJU58" s="132"/>
      <c r="WJV58" s="132"/>
      <c r="WJW58" s="132"/>
      <c r="WJX58" s="132"/>
      <c r="WJY58" s="137"/>
      <c r="WJZ58" s="96"/>
      <c r="WKA58" s="138"/>
      <c r="WKB58" s="132"/>
      <c r="WKC58" s="132"/>
      <c r="WKD58" s="132"/>
      <c r="WKE58" s="132"/>
      <c r="WKF58" s="132"/>
      <c r="WKG58" s="132"/>
      <c r="WKH58" s="132"/>
      <c r="WKI58" s="132"/>
      <c r="WKJ58" s="132"/>
      <c r="WKK58" s="132"/>
      <c r="WKL58" s="132"/>
      <c r="WKM58" s="132"/>
      <c r="WKN58" s="137"/>
      <c r="WKO58" s="96"/>
      <c r="WKP58" s="138"/>
      <c r="WKQ58" s="132"/>
      <c r="WKR58" s="132"/>
      <c r="WKS58" s="132"/>
      <c r="WKT58" s="132"/>
      <c r="WKU58" s="132"/>
      <c r="WKV58" s="132"/>
      <c r="WKW58" s="132"/>
      <c r="WKX58" s="132"/>
      <c r="WKY58" s="132"/>
      <c r="WKZ58" s="132"/>
      <c r="WLA58" s="132"/>
      <c r="WLB58" s="132"/>
      <c r="WLC58" s="137"/>
      <c r="WLD58" s="96"/>
      <c r="WLE58" s="138"/>
      <c r="WLF58" s="132"/>
      <c r="WLG58" s="132"/>
      <c r="WLH58" s="132"/>
      <c r="WLI58" s="132"/>
      <c r="WLJ58" s="132"/>
      <c r="WLK58" s="132"/>
      <c r="WLL58" s="132"/>
      <c r="WLM58" s="132"/>
      <c r="WLN58" s="132"/>
      <c r="WLO58" s="132"/>
      <c r="WLP58" s="132"/>
      <c r="WLQ58" s="132"/>
      <c r="WLR58" s="137"/>
      <c r="WLS58" s="96"/>
      <c r="WLT58" s="138"/>
      <c r="WLU58" s="132"/>
      <c r="WLV58" s="132"/>
      <c r="WLW58" s="132"/>
      <c r="WLX58" s="132"/>
      <c r="WLY58" s="132"/>
      <c r="WLZ58" s="132"/>
      <c r="WMA58" s="132"/>
      <c r="WMB58" s="132"/>
      <c r="WMC58" s="132"/>
      <c r="WMD58" s="132"/>
      <c r="WME58" s="132"/>
      <c r="WMF58" s="132"/>
      <c r="WMG58" s="137"/>
      <c r="WMH58" s="96"/>
      <c r="WMI58" s="138"/>
      <c r="WMJ58" s="132"/>
      <c r="WMK58" s="132"/>
      <c r="WML58" s="132"/>
      <c r="WMM58" s="132"/>
      <c r="WMN58" s="132"/>
      <c r="WMO58" s="132"/>
      <c r="WMP58" s="132"/>
      <c r="WMQ58" s="132"/>
      <c r="WMR58" s="132"/>
      <c r="WMS58" s="132"/>
      <c r="WMT58" s="132"/>
      <c r="WMU58" s="132"/>
      <c r="WMV58" s="137"/>
      <c r="WMW58" s="96"/>
      <c r="WMX58" s="138"/>
      <c r="WMY58" s="132"/>
      <c r="WMZ58" s="132"/>
      <c r="WNA58" s="132"/>
      <c r="WNB58" s="132"/>
      <c r="WNC58" s="132"/>
      <c r="WND58" s="132"/>
      <c r="WNE58" s="132"/>
      <c r="WNF58" s="132"/>
      <c r="WNG58" s="132"/>
      <c r="WNH58" s="132"/>
      <c r="WNI58" s="132"/>
      <c r="WNJ58" s="132"/>
      <c r="WNK58" s="137"/>
      <c r="WNL58" s="96"/>
      <c r="WNM58" s="138"/>
      <c r="WNN58" s="132"/>
      <c r="WNO58" s="132"/>
      <c r="WNP58" s="132"/>
      <c r="WNQ58" s="132"/>
      <c r="WNR58" s="132"/>
      <c r="WNS58" s="132"/>
      <c r="WNT58" s="132"/>
      <c r="WNU58" s="132"/>
      <c r="WNV58" s="132"/>
      <c r="WNW58" s="132"/>
      <c r="WNX58" s="132"/>
      <c r="WNY58" s="132"/>
      <c r="WNZ58" s="137"/>
      <c r="WOA58" s="96"/>
      <c r="WOB58" s="138"/>
      <c r="WOC58" s="132"/>
      <c r="WOD58" s="132"/>
      <c r="WOE58" s="132"/>
      <c r="WOF58" s="132"/>
      <c r="WOG58" s="132"/>
      <c r="WOH58" s="132"/>
      <c r="WOI58" s="132"/>
      <c r="WOJ58" s="132"/>
      <c r="WOK58" s="132"/>
      <c r="WOL58" s="132"/>
      <c r="WOM58" s="132"/>
      <c r="WON58" s="132"/>
      <c r="WOO58" s="137"/>
      <c r="WOP58" s="96"/>
      <c r="WOQ58" s="138"/>
      <c r="WOR58" s="132"/>
      <c r="WOS58" s="132"/>
      <c r="WOT58" s="132"/>
      <c r="WOU58" s="132"/>
      <c r="WOV58" s="132"/>
      <c r="WOW58" s="132"/>
      <c r="WOX58" s="132"/>
      <c r="WOY58" s="132"/>
      <c r="WOZ58" s="132"/>
      <c r="WPA58" s="132"/>
      <c r="WPB58" s="132"/>
      <c r="WPC58" s="132"/>
      <c r="WPD58" s="137"/>
      <c r="WPE58" s="96"/>
      <c r="WPF58" s="138"/>
      <c r="WPG58" s="132"/>
      <c r="WPH58" s="132"/>
      <c r="WPI58" s="132"/>
      <c r="WPJ58" s="132"/>
      <c r="WPK58" s="132"/>
      <c r="WPL58" s="132"/>
      <c r="WPM58" s="132"/>
      <c r="WPN58" s="132"/>
      <c r="WPO58" s="132"/>
      <c r="WPP58" s="132"/>
      <c r="WPQ58" s="132"/>
      <c r="WPR58" s="132"/>
      <c r="WPS58" s="137"/>
      <c r="WPT58" s="96"/>
      <c r="WPU58" s="138"/>
      <c r="WPV58" s="132"/>
      <c r="WPW58" s="132"/>
      <c r="WPX58" s="132"/>
      <c r="WPY58" s="132"/>
      <c r="WPZ58" s="132"/>
      <c r="WQA58" s="132"/>
      <c r="WQB58" s="132"/>
      <c r="WQC58" s="132"/>
      <c r="WQD58" s="132"/>
      <c r="WQE58" s="132"/>
      <c r="WQF58" s="132"/>
      <c r="WQG58" s="132"/>
      <c r="WQH58" s="137"/>
      <c r="WQI58" s="96"/>
      <c r="WQJ58" s="138"/>
      <c r="WQK58" s="132"/>
      <c r="WQL58" s="132"/>
      <c r="WQM58" s="132"/>
      <c r="WQN58" s="132"/>
      <c r="WQO58" s="132"/>
      <c r="WQP58" s="132"/>
      <c r="WQQ58" s="132"/>
      <c r="WQR58" s="132"/>
      <c r="WQS58" s="132"/>
      <c r="WQT58" s="132"/>
      <c r="WQU58" s="132"/>
      <c r="WQV58" s="132"/>
      <c r="WQW58" s="137"/>
      <c r="WQX58" s="96"/>
      <c r="WQY58" s="138"/>
      <c r="WQZ58" s="132"/>
      <c r="WRA58" s="132"/>
      <c r="WRB58" s="132"/>
      <c r="WRC58" s="132"/>
      <c r="WRD58" s="132"/>
      <c r="WRE58" s="132"/>
      <c r="WRF58" s="132"/>
      <c r="WRG58" s="132"/>
      <c r="WRH58" s="132"/>
      <c r="WRI58" s="132"/>
      <c r="WRJ58" s="132"/>
      <c r="WRK58" s="132"/>
      <c r="WRL58" s="137"/>
      <c r="WRM58" s="96"/>
      <c r="WRN58" s="138"/>
      <c r="WRO58" s="132"/>
      <c r="WRP58" s="132"/>
      <c r="WRQ58" s="132"/>
      <c r="WRR58" s="132"/>
      <c r="WRS58" s="132"/>
      <c r="WRT58" s="132"/>
      <c r="WRU58" s="132"/>
      <c r="WRV58" s="132"/>
      <c r="WRW58" s="132"/>
      <c r="WRX58" s="132"/>
      <c r="WRY58" s="132"/>
      <c r="WRZ58" s="132"/>
      <c r="WSA58" s="137"/>
      <c r="WSB58" s="96"/>
      <c r="WSC58" s="138"/>
      <c r="WSD58" s="132"/>
      <c r="WSE58" s="132"/>
      <c r="WSF58" s="132"/>
      <c r="WSG58" s="132"/>
      <c r="WSH58" s="132"/>
      <c r="WSI58" s="132"/>
      <c r="WSJ58" s="132"/>
      <c r="WSK58" s="132"/>
      <c r="WSL58" s="132"/>
      <c r="WSM58" s="132"/>
      <c r="WSN58" s="132"/>
      <c r="WSO58" s="132"/>
      <c r="WSP58" s="137"/>
      <c r="WSQ58" s="96"/>
      <c r="WSR58" s="138"/>
      <c r="WSS58" s="132"/>
      <c r="WST58" s="132"/>
      <c r="WSU58" s="132"/>
      <c r="WSV58" s="132"/>
      <c r="WSW58" s="132"/>
      <c r="WSX58" s="132"/>
      <c r="WSY58" s="132"/>
      <c r="WSZ58" s="132"/>
      <c r="WTA58" s="132"/>
      <c r="WTB58" s="132"/>
      <c r="WTC58" s="132"/>
      <c r="WTD58" s="132"/>
      <c r="WTE58" s="137"/>
      <c r="WTF58" s="96"/>
      <c r="WTG58" s="138"/>
      <c r="WTH58" s="132"/>
      <c r="WTI58" s="132"/>
      <c r="WTJ58" s="132"/>
      <c r="WTK58" s="132"/>
      <c r="WTL58" s="132"/>
      <c r="WTM58" s="132"/>
      <c r="WTN58" s="132"/>
      <c r="WTO58" s="132"/>
      <c r="WTP58" s="132"/>
      <c r="WTQ58" s="132"/>
      <c r="WTR58" s="132"/>
      <c r="WTS58" s="132"/>
      <c r="WTT58" s="137"/>
      <c r="WTU58" s="96"/>
      <c r="WTV58" s="138"/>
      <c r="WTW58" s="132"/>
      <c r="WTX58" s="132"/>
      <c r="WTY58" s="132"/>
      <c r="WTZ58" s="132"/>
      <c r="WUA58" s="132"/>
      <c r="WUB58" s="132"/>
      <c r="WUC58" s="132"/>
      <c r="WUD58" s="132"/>
      <c r="WUE58" s="132"/>
      <c r="WUF58" s="132"/>
      <c r="WUG58" s="132"/>
      <c r="WUH58" s="132"/>
      <c r="WUI58" s="137"/>
      <c r="WUJ58" s="96"/>
      <c r="WUK58" s="138"/>
      <c r="WUL58" s="132"/>
      <c r="WUM58" s="132"/>
      <c r="WUN58" s="132"/>
      <c r="WUO58" s="132"/>
      <c r="WUP58" s="132"/>
      <c r="WUQ58" s="132"/>
      <c r="WUR58" s="132"/>
      <c r="WUS58" s="132"/>
      <c r="WUT58" s="132"/>
      <c r="WUU58" s="132"/>
      <c r="WUV58" s="132"/>
      <c r="WUW58" s="132"/>
      <c r="WUX58" s="137"/>
      <c r="WUY58" s="96"/>
      <c r="WUZ58" s="138"/>
      <c r="WVA58" s="132"/>
      <c r="WVB58" s="132"/>
      <c r="WVC58" s="132"/>
      <c r="WVD58" s="132"/>
      <c r="WVE58" s="132"/>
      <c r="WVF58" s="132"/>
      <c r="WVG58" s="132"/>
      <c r="WVH58" s="132"/>
      <c r="WVI58" s="132"/>
      <c r="WVJ58" s="132"/>
      <c r="WVK58" s="132"/>
      <c r="WVL58" s="132"/>
      <c r="WVM58" s="137"/>
      <c r="WVN58" s="96"/>
      <c r="WVO58" s="138"/>
      <c r="WVP58" s="132"/>
      <c r="WVQ58" s="132"/>
      <c r="WVR58" s="132"/>
      <c r="WVS58" s="132"/>
      <c r="WVT58" s="132"/>
      <c r="WVU58" s="132"/>
      <c r="WVV58" s="132"/>
      <c r="WVW58" s="132"/>
      <c r="WVX58" s="132"/>
      <c r="WVY58" s="132"/>
      <c r="WVZ58" s="132"/>
      <c r="WWA58" s="132"/>
      <c r="WWB58" s="137"/>
      <c r="WWC58" s="96"/>
      <c r="WWD58" s="138"/>
      <c r="WWE58" s="132"/>
      <c r="WWF58" s="132"/>
      <c r="WWG58" s="132"/>
      <c r="WWH58" s="132"/>
      <c r="WWI58" s="132"/>
      <c r="WWJ58" s="132"/>
      <c r="WWK58" s="132"/>
      <c r="WWL58" s="132"/>
      <c r="WWM58" s="132"/>
      <c r="WWN58" s="132"/>
      <c r="WWO58" s="132"/>
      <c r="WWP58" s="132"/>
      <c r="WWQ58" s="137"/>
      <c r="WWR58" s="96"/>
      <c r="WWS58" s="138"/>
      <c r="WWT58" s="132"/>
      <c r="WWU58" s="132"/>
      <c r="WWV58" s="132"/>
      <c r="WWW58" s="132"/>
      <c r="WWX58" s="132"/>
      <c r="WWY58" s="132"/>
      <c r="WWZ58" s="132"/>
      <c r="WXA58" s="132"/>
      <c r="WXB58" s="132"/>
      <c r="WXC58" s="132"/>
      <c r="WXD58" s="132"/>
      <c r="WXE58" s="132"/>
      <c r="WXF58" s="137"/>
      <c r="WXG58" s="96"/>
      <c r="WXH58" s="138"/>
      <c r="WXI58" s="132"/>
      <c r="WXJ58" s="132"/>
      <c r="WXK58" s="132"/>
      <c r="WXL58" s="132"/>
      <c r="WXM58" s="132"/>
      <c r="WXN58" s="132"/>
      <c r="WXO58" s="132"/>
      <c r="WXP58" s="132"/>
      <c r="WXQ58" s="132"/>
      <c r="WXR58" s="132"/>
      <c r="WXS58" s="132"/>
      <c r="WXT58" s="132"/>
      <c r="WXU58" s="137"/>
      <c r="WXV58" s="96"/>
      <c r="WXW58" s="138"/>
      <c r="WXX58" s="132"/>
      <c r="WXY58" s="132"/>
      <c r="WXZ58" s="132"/>
      <c r="WYA58" s="132"/>
      <c r="WYB58" s="132"/>
      <c r="WYC58" s="132"/>
      <c r="WYD58" s="132"/>
      <c r="WYE58" s="132"/>
      <c r="WYF58" s="132"/>
      <c r="WYG58" s="132"/>
      <c r="WYH58" s="132"/>
      <c r="WYI58" s="132"/>
      <c r="WYJ58" s="137"/>
      <c r="WYK58" s="96"/>
      <c r="WYL58" s="138"/>
      <c r="WYM58" s="132"/>
      <c r="WYN58" s="132"/>
      <c r="WYO58" s="132"/>
      <c r="WYP58" s="132"/>
      <c r="WYQ58" s="132"/>
      <c r="WYR58" s="132"/>
      <c r="WYS58" s="132"/>
      <c r="WYT58" s="132"/>
      <c r="WYU58" s="132"/>
      <c r="WYV58" s="132"/>
      <c r="WYW58" s="132"/>
      <c r="WYX58" s="132"/>
      <c r="WYY58" s="137"/>
      <c r="WYZ58" s="96"/>
      <c r="WZA58" s="138"/>
      <c r="WZB58" s="132"/>
      <c r="WZC58" s="132"/>
      <c r="WZD58" s="132"/>
      <c r="WZE58" s="132"/>
      <c r="WZF58" s="132"/>
      <c r="WZG58" s="132"/>
      <c r="WZH58" s="132"/>
      <c r="WZI58" s="132"/>
      <c r="WZJ58" s="132"/>
      <c r="WZK58" s="132"/>
      <c r="WZL58" s="132"/>
      <c r="WZM58" s="132"/>
      <c r="WZN58" s="137"/>
      <c r="WZO58" s="96"/>
      <c r="WZP58" s="138"/>
      <c r="WZQ58" s="132"/>
      <c r="WZR58" s="132"/>
      <c r="WZS58" s="132"/>
      <c r="WZT58" s="132"/>
      <c r="WZU58" s="132"/>
      <c r="WZV58" s="132"/>
      <c r="WZW58" s="132"/>
      <c r="WZX58" s="132"/>
      <c r="WZY58" s="132"/>
      <c r="WZZ58" s="132"/>
      <c r="XAA58" s="132"/>
      <c r="XAB58" s="132"/>
      <c r="XAC58" s="137"/>
      <c r="XAD58" s="96"/>
      <c r="XAE58" s="138"/>
      <c r="XAF58" s="132"/>
      <c r="XAG58" s="132"/>
      <c r="XAH58" s="132"/>
      <c r="XAI58" s="132"/>
      <c r="XAJ58" s="132"/>
      <c r="XAK58" s="132"/>
      <c r="XAL58" s="132"/>
      <c r="XAM58" s="132"/>
      <c r="XAN58" s="132"/>
      <c r="XAO58" s="132"/>
      <c r="XAP58" s="132"/>
      <c r="XAQ58" s="132"/>
      <c r="XAR58" s="137"/>
      <c r="XAS58" s="96"/>
      <c r="XAT58" s="138"/>
      <c r="XAU58" s="132"/>
      <c r="XAV58" s="132"/>
      <c r="XAW58" s="132"/>
      <c r="XAX58" s="132"/>
      <c r="XAY58" s="132"/>
      <c r="XAZ58" s="132"/>
      <c r="XBA58" s="132"/>
      <c r="XBB58" s="132"/>
      <c r="XBC58" s="132"/>
      <c r="XBD58" s="132"/>
      <c r="XBE58" s="132"/>
      <c r="XBF58" s="132"/>
      <c r="XBG58" s="137"/>
      <c r="XBH58" s="96"/>
      <c r="XBI58" s="138"/>
      <c r="XBJ58" s="132"/>
      <c r="XBK58" s="132"/>
      <c r="XBL58" s="132"/>
      <c r="XBM58" s="132"/>
      <c r="XBN58" s="132"/>
      <c r="XBO58" s="132"/>
      <c r="XBP58" s="132"/>
      <c r="XBQ58" s="132"/>
      <c r="XBR58" s="132"/>
      <c r="XBS58" s="132"/>
      <c r="XBT58" s="132"/>
      <c r="XBU58" s="132"/>
      <c r="XBV58" s="137"/>
      <c r="XBW58" s="96"/>
      <c r="XBX58" s="138"/>
      <c r="XBY58" s="132"/>
      <c r="XBZ58" s="132"/>
      <c r="XCA58" s="132"/>
      <c r="XCB58" s="132"/>
      <c r="XCC58" s="132"/>
      <c r="XCD58" s="132"/>
      <c r="XCE58" s="132"/>
      <c r="XCF58" s="132"/>
      <c r="XCG58" s="132"/>
      <c r="XCH58" s="132"/>
      <c r="XCI58" s="132"/>
      <c r="XCJ58" s="132"/>
      <c r="XCK58" s="137"/>
      <c r="XCL58" s="96"/>
      <c r="XCM58" s="138"/>
      <c r="XCN58" s="132"/>
      <c r="XCO58" s="132"/>
      <c r="XCP58" s="132"/>
      <c r="XCQ58" s="132"/>
      <c r="XCR58" s="132"/>
      <c r="XCS58" s="132"/>
      <c r="XCT58" s="132"/>
      <c r="XCU58" s="132"/>
      <c r="XCV58" s="132"/>
      <c r="XCW58" s="132"/>
      <c r="XCX58" s="132"/>
      <c r="XCY58" s="132"/>
      <c r="XCZ58" s="137"/>
      <c r="XDA58" s="96"/>
      <c r="XDB58" s="138"/>
      <c r="XDC58" s="132"/>
      <c r="XDD58" s="132"/>
      <c r="XDE58" s="132"/>
      <c r="XDF58" s="132"/>
      <c r="XDG58" s="132"/>
      <c r="XDH58" s="132"/>
      <c r="XDI58" s="132"/>
      <c r="XDJ58" s="132"/>
      <c r="XDK58" s="132"/>
      <c r="XDL58" s="132"/>
      <c r="XDM58" s="132"/>
      <c r="XDN58" s="132"/>
      <c r="XDO58" s="137"/>
      <c r="XDP58" s="96"/>
      <c r="XDQ58" s="138"/>
      <c r="XDR58" s="132"/>
      <c r="XDS58" s="132"/>
      <c r="XDT58" s="132"/>
      <c r="XDU58" s="132"/>
      <c r="XDV58" s="132"/>
      <c r="XDW58" s="132"/>
      <c r="XDX58" s="132"/>
      <c r="XDY58" s="132"/>
      <c r="XDZ58" s="132"/>
      <c r="XEA58" s="132"/>
      <c r="XEB58" s="132"/>
      <c r="XEC58" s="132"/>
      <c r="XED58" s="137"/>
      <c r="XEE58" s="96"/>
      <c r="XEF58" s="138"/>
      <c r="XEG58" s="132"/>
      <c r="XEH58" s="132"/>
      <c r="XEI58" s="132"/>
      <c r="XEJ58" s="132"/>
      <c r="XEK58" s="132"/>
      <c r="XEL58" s="132"/>
      <c r="XEM58" s="132"/>
      <c r="XEN58" s="132"/>
      <c r="XEO58" s="132"/>
      <c r="XEP58" s="132"/>
      <c r="XEQ58" s="132"/>
      <c r="XER58" s="132"/>
      <c r="XES58" s="137"/>
    </row>
    <row r="59" spans="2:16373">
      <c r="B59" s="102"/>
      <c r="C59" s="105" t="s">
        <v>292</v>
      </c>
      <c r="D59" s="106" t="s">
        <v>291</v>
      </c>
      <c r="E59" s="243"/>
      <c r="F59" s="243" t="s">
        <v>87</v>
      </c>
      <c r="G59" s="243" t="s">
        <v>87</v>
      </c>
      <c r="H59" s="243" t="s">
        <v>87</v>
      </c>
      <c r="I59" s="243" t="s">
        <v>87</v>
      </c>
      <c r="J59" s="243" t="s">
        <v>87</v>
      </c>
      <c r="K59" s="243" t="s">
        <v>87</v>
      </c>
      <c r="L59" s="324"/>
    </row>
    <row r="60" spans="2:16373" s="110" customFormat="1">
      <c r="B60" s="107"/>
      <c r="C60" s="108" t="s">
        <v>293</v>
      </c>
      <c r="D60" s="109" t="s">
        <v>294</v>
      </c>
      <c r="E60" s="243"/>
      <c r="F60" s="245" t="s">
        <v>87</v>
      </c>
      <c r="G60" s="245" t="s">
        <v>87</v>
      </c>
      <c r="H60" s="245" t="s">
        <v>87</v>
      </c>
      <c r="I60" s="245" t="s">
        <v>87</v>
      </c>
      <c r="J60" s="245" t="s">
        <v>87</v>
      </c>
      <c r="K60" s="245" t="s">
        <v>87</v>
      </c>
      <c r="L60" s="324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7"/>
      <c r="X60" s="96"/>
      <c r="Y60" s="138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32"/>
      <c r="AL60" s="137"/>
      <c r="AM60" s="96"/>
      <c r="AN60" s="138"/>
      <c r="AO60" s="132"/>
      <c r="AP60" s="132"/>
      <c r="AQ60" s="132"/>
      <c r="AR60" s="132"/>
      <c r="AS60" s="132"/>
      <c r="AT60" s="132"/>
      <c r="AU60" s="132"/>
      <c r="AV60" s="132"/>
      <c r="AW60" s="132"/>
      <c r="AX60" s="132"/>
      <c r="AY60" s="132"/>
      <c r="AZ60" s="132"/>
      <c r="BA60" s="137"/>
      <c r="BB60" s="96"/>
      <c r="BC60" s="138"/>
      <c r="BD60" s="132"/>
      <c r="BE60" s="132"/>
      <c r="BF60" s="132"/>
      <c r="BG60" s="132"/>
      <c r="BH60" s="132"/>
      <c r="BI60" s="132"/>
      <c r="BJ60" s="132"/>
      <c r="BK60" s="132"/>
      <c r="BL60" s="132"/>
      <c r="BM60" s="132"/>
      <c r="BN60" s="132"/>
      <c r="BO60" s="132"/>
      <c r="BP60" s="137"/>
      <c r="BQ60" s="96"/>
      <c r="BR60" s="138"/>
      <c r="BS60" s="132"/>
      <c r="BT60" s="132"/>
      <c r="BU60" s="132"/>
      <c r="BV60" s="132"/>
      <c r="BW60" s="132"/>
      <c r="BX60" s="132"/>
      <c r="BY60" s="132"/>
      <c r="BZ60" s="132"/>
      <c r="CA60" s="132"/>
      <c r="CB60" s="132"/>
      <c r="CC60" s="132"/>
      <c r="CD60" s="132"/>
      <c r="CE60" s="137"/>
      <c r="CF60" s="96"/>
      <c r="CG60" s="138"/>
      <c r="CH60" s="132"/>
      <c r="CI60" s="132"/>
      <c r="CJ60" s="132"/>
      <c r="CK60" s="132"/>
      <c r="CL60" s="132"/>
      <c r="CM60" s="132"/>
      <c r="CN60" s="132"/>
      <c r="CO60" s="132"/>
      <c r="CP60" s="132"/>
      <c r="CQ60" s="132"/>
      <c r="CR60" s="132"/>
      <c r="CS60" s="132"/>
      <c r="CT60" s="137"/>
      <c r="CU60" s="96"/>
      <c r="CV60" s="138"/>
      <c r="CW60" s="132"/>
      <c r="CX60" s="132"/>
      <c r="CY60" s="132"/>
      <c r="CZ60" s="132"/>
      <c r="DA60" s="132"/>
      <c r="DB60" s="132"/>
      <c r="DC60" s="132"/>
      <c r="DD60" s="132"/>
      <c r="DE60" s="132"/>
      <c r="DF60" s="132"/>
      <c r="DG60" s="132"/>
      <c r="DH60" s="132"/>
      <c r="DI60" s="137"/>
      <c r="DJ60" s="96"/>
      <c r="DK60" s="138"/>
      <c r="DL60" s="132"/>
      <c r="DM60" s="132"/>
      <c r="DN60" s="132"/>
      <c r="DO60" s="132"/>
      <c r="DP60" s="132"/>
      <c r="DQ60" s="132"/>
      <c r="DR60" s="132"/>
      <c r="DS60" s="132"/>
      <c r="DT60" s="132"/>
      <c r="DU60" s="132"/>
      <c r="DV60" s="132"/>
      <c r="DW60" s="132"/>
      <c r="DX60" s="137"/>
      <c r="DY60" s="96"/>
      <c r="DZ60" s="138"/>
      <c r="EA60" s="132"/>
      <c r="EB60" s="132"/>
      <c r="EC60" s="132"/>
      <c r="ED60" s="132"/>
      <c r="EE60" s="132"/>
      <c r="EF60" s="132"/>
      <c r="EG60" s="132"/>
      <c r="EH60" s="132"/>
      <c r="EI60" s="132"/>
      <c r="EJ60" s="132"/>
      <c r="EK60" s="132"/>
      <c r="EL60" s="132"/>
      <c r="EM60" s="137"/>
      <c r="EN60" s="96"/>
      <c r="EO60" s="138"/>
      <c r="EP60" s="132"/>
      <c r="EQ60" s="132"/>
      <c r="ER60" s="132"/>
      <c r="ES60" s="132"/>
      <c r="ET60" s="132"/>
      <c r="EU60" s="132"/>
      <c r="EV60" s="132"/>
      <c r="EW60" s="132"/>
      <c r="EX60" s="132"/>
      <c r="EY60" s="132"/>
      <c r="EZ60" s="132"/>
      <c r="FA60" s="132"/>
      <c r="FB60" s="137"/>
      <c r="FC60" s="96"/>
      <c r="FD60" s="138"/>
      <c r="FE60" s="132"/>
      <c r="FF60" s="132"/>
      <c r="FG60" s="132"/>
      <c r="FH60" s="132"/>
      <c r="FI60" s="132"/>
      <c r="FJ60" s="132"/>
      <c r="FK60" s="132"/>
      <c r="FL60" s="132"/>
      <c r="FM60" s="132"/>
      <c r="FN60" s="132"/>
      <c r="FO60" s="132"/>
      <c r="FP60" s="132"/>
      <c r="FQ60" s="137"/>
      <c r="FR60" s="96"/>
      <c r="FS60" s="138"/>
      <c r="FT60" s="132"/>
      <c r="FU60" s="132"/>
      <c r="FV60" s="132"/>
      <c r="FW60" s="132"/>
      <c r="FX60" s="132"/>
      <c r="FY60" s="132"/>
      <c r="FZ60" s="132"/>
      <c r="GA60" s="132"/>
      <c r="GB60" s="132"/>
      <c r="GC60" s="132"/>
      <c r="GD60" s="132"/>
      <c r="GE60" s="132"/>
      <c r="GF60" s="137"/>
      <c r="GG60" s="96"/>
      <c r="GH60" s="138"/>
      <c r="GI60" s="132"/>
      <c r="GJ60" s="132"/>
      <c r="GK60" s="132"/>
      <c r="GL60" s="132"/>
      <c r="GM60" s="132"/>
      <c r="GN60" s="132"/>
      <c r="GO60" s="132"/>
      <c r="GP60" s="132"/>
      <c r="GQ60" s="132"/>
      <c r="GR60" s="132"/>
      <c r="GS60" s="132"/>
      <c r="GT60" s="132"/>
      <c r="GU60" s="137"/>
      <c r="GV60" s="96"/>
      <c r="GW60" s="138"/>
      <c r="GX60" s="132"/>
      <c r="GY60" s="132"/>
      <c r="GZ60" s="132"/>
      <c r="HA60" s="132"/>
      <c r="HB60" s="132"/>
      <c r="HC60" s="132"/>
      <c r="HD60" s="132"/>
      <c r="HE60" s="132"/>
      <c r="HF60" s="132"/>
      <c r="HG60" s="132"/>
      <c r="HH60" s="132"/>
      <c r="HI60" s="132"/>
      <c r="HJ60" s="137"/>
      <c r="HK60" s="96"/>
      <c r="HL60" s="138"/>
      <c r="HM60" s="132"/>
      <c r="HN60" s="132"/>
      <c r="HO60" s="132"/>
      <c r="HP60" s="132"/>
      <c r="HQ60" s="132"/>
      <c r="HR60" s="132"/>
      <c r="HS60" s="132"/>
      <c r="HT60" s="132"/>
      <c r="HU60" s="132"/>
      <c r="HV60" s="132"/>
      <c r="HW60" s="132"/>
      <c r="HX60" s="132"/>
      <c r="HY60" s="137"/>
      <c r="HZ60" s="96"/>
      <c r="IA60" s="138"/>
      <c r="IB60" s="132"/>
      <c r="IC60" s="132"/>
      <c r="ID60" s="132"/>
      <c r="IE60" s="132"/>
      <c r="IF60" s="132"/>
      <c r="IG60" s="132"/>
      <c r="IH60" s="132"/>
      <c r="II60" s="132"/>
      <c r="IJ60" s="132"/>
      <c r="IK60" s="132"/>
      <c r="IL60" s="132"/>
      <c r="IM60" s="132"/>
      <c r="IN60" s="137"/>
      <c r="IO60" s="96"/>
      <c r="IP60" s="138"/>
      <c r="IQ60" s="132"/>
      <c r="IR60" s="132"/>
      <c r="IS60" s="132"/>
      <c r="IT60" s="132"/>
      <c r="IU60" s="132"/>
      <c r="IV60" s="132"/>
      <c r="IW60" s="132"/>
      <c r="IX60" s="132"/>
      <c r="IY60" s="132"/>
      <c r="IZ60" s="132"/>
      <c r="JA60" s="132"/>
      <c r="JB60" s="132"/>
      <c r="JC60" s="137"/>
      <c r="JD60" s="96"/>
      <c r="JE60" s="138"/>
      <c r="JF60" s="132"/>
      <c r="JG60" s="132"/>
      <c r="JH60" s="132"/>
      <c r="JI60" s="132"/>
      <c r="JJ60" s="132"/>
      <c r="JK60" s="132"/>
      <c r="JL60" s="132"/>
      <c r="JM60" s="132"/>
      <c r="JN60" s="132"/>
      <c r="JO60" s="132"/>
      <c r="JP60" s="132"/>
      <c r="JQ60" s="132"/>
      <c r="JR60" s="137"/>
      <c r="JS60" s="96"/>
      <c r="JT60" s="138"/>
      <c r="JU60" s="132"/>
      <c r="JV60" s="132"/>
      <c r="JW60" s="132"/>
      <c r="JX60" s="132"/>
      <c r="JY60" s="132"/>
      <c r="JZ60" s="132"/>
      <c r="KA60" s="132"/>
      <c r="KB60" s="132"/>
      <c r="KC60" s="132"/>
      <c r="KD60" s="132"/>
      <c r="KE60" s="132"/>
      <c r="KF60" s="132"/>
      <c r="KG60" s="137"/>
      <c r="KH60" s="96"/>
      <c r="KI60" s="138"/>
      <c r="KJ60" s="132"/>
      <c r="KK60" s="132"/>
      <c r="KL60" s="132"/>
      <c r="KM60" s="132"/>
      <c r="KN60" s="132"/>
      <c r="KO60" s="132"/>
      <c r="KP60" s="132"/>
      <c r="KQ60" s="132"/>
      <c r="KR60" s="132"/>
      <c r="KS60" s="132"/>
      <c r="KT60" s="132"/>
      <c r="KU60" s="132"/>
      <c r="KV60" s="137"/>
      <c r="KW60" s="96"/>
      <c r="KX60" s="138"/>
      <c r="KY60" s="132"/>
      <c r="KZ60" s="132"/>
      <c r="LA60" s="132"/>
      <c r="LB60" s="132"/>
      <c r="LC60" s="132"/>
      <c r="LD60" s="132"/>
      <c r="LE60" s="132"/>
      <c r="LF60" s="132"/>
      <c r="LG60" s="132"/>
      <c r="LH60" s="132"/>
      <c r="LI60" s="132"/>
      <c r="LJ60" s="132"/>
      <c r="LK60" s="137"/>
      <c r="LL60" s="96"/>
      <c r="LM60" s="138"/>
      <c r="LN60" s="132"/>
      <c r="LO60" s="132"/>
      <c r="LP60" s="132"/>
      <c r="LQ60" s="132"/>
      <c r="LR60" s="132"/>
      <c r="LS60" s="132"/>
      <c r="LT60" s="132"/>
      <c r="LU60" s="132"/>
      <c r="LV60" s="132"/>
      <c r="LW60" s="132"/>
      <c r="LX60" s="132"/>
      <c r="LY60" s="132"/>
      <c r="LZ60" s="137"/>
      <c r="MA60" s="96"/>
      <c r="MB60" s="138"/>
      <c r="MC60" s="132"/>
      <c r="MD60" s="132"/>
      <c r="ME60" s="132"/>
      <c r="MF60" s="132"/>
      <c r="MG60" s="132"/>
      <c r="MH60" s="132"/>
      <c r="MI60" s="132"/>
      <c r="MJ60" s="132"/>
      <c r="MK60" s="132"/>
      <c r="ML60" s="132"/>
      <c r="MM60" s="132"/>
      <c r="MN60" s="132"/>
      <c r="MO60" s="137"/>
      <c r="MP60" s="96"/>
      <c r="MQ60" s="138"/>
      <c r="MR60" s="132"/>
      <c r="MS60" s="132"/>
      <c r="MT60" s="132"/>
      <c r="MU60" s="132"/>
      <c r="MV60" s="132"/>
      <c r="MW60" s="132"/>
      <c r="MX60" s="132"/>
      <c r="MY60" s="132"/>
      <c r="MZ60" s="132"/>
      <c r="NA60" s="132"/>
      <c r="NB60" s="132"/>
      <c r="NC60" s="132"/>
      <c r="ND60" s="137"/>
      <c r="NE60" s="96"/>
      <c r="NF60" s="138"/>
      <c r="NG60" s="132"/>
      <c r="NH60" s="132"/>
      <c r="NI60" s="132"/>
      <c r="NJ60" s="132"/>
      <c r="NK60" s="132"/>
      <c r="NL60" s="132"/>
      <c r="NM60" s="132"/>
      <c r="NN60" s="132"/>
      <c r="NO60" s="132"/>
      <c r="NP60" s="132"/>
      <c r="NQ60" s="132"/>
      <c r="NR60" s="132"/>
      <c r="NS60" s="137"/>
      <c r="NT60" s="96"/>
      <c r="NU60" s="138"/>
      <c r="NV60" s="132"/>
      <c r="NW60" s="132"/>
      <c r="NX60" s="132"/>
      <c r="NY60" s="132"/>
      <c r="NZ60" s="132"/>
      <c r="OA60" s="132"/>
      <c r="OB60" s="132"/>
      <c r="OC60" s="132"/>
      <c r="OD60" s="132"/>
      <c r="OE60" s="132"/>
      <c r="OF60" s="132"/>
      <c r="OG60" s="132"/>
      <c r="OH60" s="137"/>
      <c r="OI60" s="96"/>
      <c r="OJ60" s="138"/>
      <c r="OK60" s="132"/>
      <c r="OL60" s="132"/>
      <c r="OM60" s="132"/>
      <c r="ON60" s="132"/>
      <c r="OO60" s="132"/>
      <c r="OP60" s="132"/>
      <c r="OQ60" s="132"/>
      <c r="OR60" s="132"/>
      <c r="OS60" s="132"/>
      <c r="OT60" s="132"/>
      <c r="OU60" s="132"/>
      <c r="OV60" s="132"/>
      <c r="OW60" s="137"/>
      <c r="OX60" s="96"/>
      <c r="OY60" s="138"/>
      <c r="OZ60" s="132"/>
      <c r="PA60" s="132"/>
      <c r="PB60" s="132"/>
      <c r="PC60" s="132"/>
      <c r="PD60" s="132"/>
      <c r="PE60" s="132"/>
      <c r="PF60" s="132"/>
      <c r="PG60" s="132"/>
      <c r="PH60" s="132"/>
      <c r="PI60" s="132"/>
      <c r="PJ60" s="132"/>
      <c r="PK60" s="132"/>
      <c r="PL60" s="137"/>
      <c r="PM60" s="96"/>
      <c r="PN60" s="138"/>
      <c r="PO60" s="132"/>
      <c r="PP60" s="132"/>
      <c r="PQ60" s="132"/>
      <c r="PR60" s="132"/>
      <c r="PS60" s="132"/>
      <c r="PT60" s="132"/>
      <c r="PU60" s="132"/>
      <c r="PV60" s="132"/>
      <c r="PW60" s="132"/>
      <c r="PX60" s="132"/>
      <c r="PY60" s="132"/>
      <c r="PZ60" s="132"/>
      <c r="QA60" s="137"/>
      <c r="QB60" s="96"/>
      <c r="QC60" s="138"/>
      <c r="QD60" s="132"/>
      <c r="QE60" s="132"/>
      <c r="QF60" s="132"/>
      <c r="QG60" s="132"/>
      <c r="QH60" s="132"/>
      <c r="QI60" s="132"/>
      <c r="QJ60" s="132"/>
      <c r="QK60" s="132"/>
      <c r="QL60" s="132"/>
      <c r="QM60" s="132"/>
      <c r="QN60" s="132"/>
      <c r="QO60" s="132"/>
      <c r="QP60" s="137"/>
      <c r="QQ60" s="96"/>
      <c r="QR60" s="138"/>
      <c r="QS60" s="132"/>
      <c r="QT60" s="132"/>
      <c r="QU60" s="132"/>
      <c r="QV60" s="132"/>
      <c r="QW60" s="132"/>
      <c r="QX60" s="132"/>
      <c r="QY60" s="132"/>
      <c r="QZ60" s="132"/>
      <c r="RA60" s="132"/>
      <c r="RB60" s="132"/>
      <c r="RC60" s="132"/>
      <c r="RD60" s="132"/>
      <c r="RE60" s="137"/>
      <c r="RF60" s="96"/>
      <c r="RG60" s="138"/>
      <c r="RH60" s="132"/>
      <c r="RI60" s="132"/>
      <c r="RJ60" s="132"/>
      <c r="RK60" s="132"/>
      <c r="RL60" s="132"/>
      <c r="RM60" s="132"/>
      <c r="RN60" s="132"/>
      <c r="RO60" s="132"/>
      <c r="RP60" s="132"/>
      <c r="RQ60" s="132"/>
      <c r="RR60" s="132"/>
      <c r="RS60" s="132"/>
      <c r="RT60" s="137"/>
      <c r="RU60" s="96"/>
      <c r="RV60" s="138"/>
      <c r="RW60" s="132"/>
      <c r="RX60" s="132"/>
      <c r="RY60" s="132"/>
      <c r="RZ60" s="132"/>
      <c r="SA60" s="132"/>
      <c r="SB60" s="132"/>
      <c r="SC60" s="132"/>
      <c r="SD60" s="132"/>
      <c r="SE60" s="132"/>
      <c r="SF60" s="132"/>
      <c r="SG60" s="132"/>
      <c r="SH60" s="132"/>
      <c r="SI60" s="137"/>
      <c r="SJ60" s="96"/>
      <c r="SK60" s="138"/>
      <c r="SL60" s="132"/>
      <c r="SM60" s="132"/>
      <c r="SN60" s="132"/>
      <c r="SO60" s="132"/>
      <c r="SP60" s="132"/>
      <c r="SQ60" s="132"/>
      <c r="SR60" s="132"/>
      <c r="SS60" s="132"/>
      <c r="ST60" s="132"/>
      <c r="SU60" s="132"/>
      <c r="SV60" s="132"/>
      <c r="SW60" s="132"/>
      <c r="SX60" s="137"/>
      <c r="SY60" s="96"/>
      <c r="SZ60" s="138"/>
      <c r="TA60" s="132"/>
      <c r="TB60" s="132"/>
      <c r="TC60" s="132"/>
      <c r="TD60" s="132"/>
      <c r="TE60" s="132"/>
      <c r="TF60" s="132"/>
      <c r="TG60" s="132"/>
      <c r="TH60" s="132"/>
      <c r="TI60" s="132"/>
      <c r="TJ60" s="132"/>
      <c r="TK60" s="132"/>
      <c r="TL60" s="132"/>
      <c r="TM60" s="137"/>
      <c r="TN60" s="96"/>
      <c r="TO60" s="138"/>
      <c r="TP60" s="132"/>
      <c r="TQ60" s="132"/>
      <c r="TR60" s="132"/>
      <c r="TS60" s="132"/>
      <c r="TT60" s="132"/>
      <c r="TU60" s="132"/>
      <c r="TV60" s="132"/>
      <c r="TW60" s="132"/>
      <c r="TX60" s="132"/>
      <c r="TY60" s="132"/>
      <c r="TZ60" s="132"/>
      <c r="UA60" s="132"/>
      <c r="UB60" s="137"/>
      <c r="UC60" s="96"/>
      <c r="UD60" s="138"/>
      <c r="UE60" s="132"/>
      <c r="UF60" s="132"/>
      <c r="UG60" s="132"/>
      <c r="UH60" s="132"/>
      <c r="UI60" s="132"/>
      <c r="UJ60" s="132"/>
      <c r="UK60" s="132"/>
      <c r="UL60" s="132"/>
      <c r="UM60" s="132"/>
      <c r="UN60" s="132"/>
      <c r="UO60" s="132"/>
      <c r="UP60" s="132"/>
      <c r="UQ60" s="137"/>
      <c r="UR60" s="96"/>
      <c r="US60" s="138"/>
      <c r="UT60" s="132"/>
      <c r="UU60" s="132"/>
      <c r="UV60" s="132"/>
      <c r="UW60" s="132"/>
      <c r="UX60" s="132"/>
      <c r="UY60" s="132"/>
      <c r="UZ60" s="132"/>
      <c r="VA60" s="132"/>
      <c r="VB60" s="132"/>
      <c r="VC60" s="132"/>
      <c r="VD60" s="132"/>
      <c r="VE60" s="132"/>
      <c r="VF60" s="137"/>
      <c r="VG60" s="96"/>
      <c r="VH60" s="138"/>
      <c r="VI60" s="132"/>
      <c r="VJ60" s="132"/>
      <c r="VK60" s="132"/>
      <c r="VL60" s="132"/>
      <c r="VM60" s="132"/>
      <c r="VN60" s="132"/>
      <c r="VO60" s="132"/>
      <c r="VP60" s="132"/>
      <c r="VQ60" s="132"/>
      <c r="VR60" s="132"/>
      <c r="VS60" s="132"/>
      <c r="VT60" s="132"/>
      <c r="VU60" s="137"/>
      <c r="VV60" s="96"/>
      <c r="VW60" s="138"/>
      <c r="VX60" s="132"/>
      <c r="VY60" s="132"/>
      <c r="VZ60" s="132"/>
      <c r="WA60" s="132"/>
      <c r="WB60" s="132"/>
      <c r="WC60" s="132"/>
      <c r="WD60" s="132"/>
      <c r="WE60" s="132"/>
      <c r="WF60" s="132"/>
      <c r="WG60" s="132"/>
      <c r="WH60" s="132"/>
      <c r="WI60" s="132"/>
      <c r="WJ60" s="137"/>
      <c r="WK60" s="96"/>
      <c r="WL60" s="138"/>
      <c r="WM60" s="132"/>
      <c r="WN60" s="132"/>
      <c r="WO60" s="132"/>
      <c r="WP60" s="132"/>
      <c r="WQ60" s="132"/>
      <c r="WR60" s="132"/>
      <c r="WS60" s="132"/>
      <c r="WT60" s="132"/>
      <c r="WU60" s="132"/>
      <c r="WV60" s="132"/>
      <c r="WW60" s="132"/>
      <c r="WX60" s="132"/>
      <c r="WY60" s="137"/>
      <c r="WZ60" s="96"/>
      <c r="XA60" s="138"/>
      <c r="XB60" s="132"/>
      <c r="XC60" s="132"/>
      <c r="XD60" s="132"/>
      <c r="XE60" s="132"/>
      <c r="XF60" s="132"/>
      <c r="XG60" s="132"/>
      <c r="XH60" s="132"/>
      <c r="XI60" s="132"/>
      <c r="XJ60" s="132"/>
      <c r="XK60" s="132"/>
      <c r="XL60" s="132"/>
      <c r="XM60" s="132"/>
      <c r="XN60" s="137"/>
      <c r="XO60" s="96"/>
      <c r="XP60" s="138"/>
      <c r="XQ60" s="132"/>
      <c r="XR60" s="132"/>
      <c r="XS60" s="132"/>
      <c r="XT60" s="132"/>
      <c r="XU60" s="132"/>
      <c r="XV60" s="132"/>
      <c r="XW60" s="132"/>
      <c r="XX60" s="132"/>
      <c r="XY60" s="132"/>
      <c r="XZ60" s="132"/>
      <c r="YA60" s="132"/>
      <c r="YB60" s="132"/>
      <c r="YC60" s="137"/>
      <c r="YD60" s="96"/>
      <c r="YE60" s="138"/>
      <c r="YF60" s="132"/>
      <c r="YG60" s="132"/>
      <c r="YH60" s="132"/>
      <c r="YI60" s="132"/>
      <c r="YJ60" s="132"/>
      <c r="YK60" s="132"/>
      <c r="YL60" s="132"/>
      <c r="YM60" s="132"/>
      <c r="YN60" s="132"/>
      <c r="YO60" s="132"/>
      <c r="YP60" s="132"/>
      <c r="YQ60" s="132"/>
      <c r="YR60" s="137"/>
      <c r="YS60" s="96"/>
      <c r="YT60" s="138"/>
      <c r="YU60" s="132"/>
      <c r="YV60" s="132"/>
      <c r="YW60" s="132"/>
      <c r="YX60" s="132"/>
      <c r="YY60" s="132"/>
      <c r="YZ60" s="132"/>
      <c r="ZA60" s="132"/>
      <c r="ZB60" s="132"/>
      <c r="ZC60" s="132"/>
      <c r="ZD60" s="132"/>
      <c r="ZE60" s="132"/>
      <c r="ZF60" s="132"/>
      <c r="ZG60" s="137"/>
      <c r="ZH60" s="96"/>
      <c r="ZI60" s="138"/>
      <c r="ZJ60" s="132"/>
      <c r="ZK60" s="132"/>
      <c r="ZL60" s="132"/>
      <c r="ZM60" s="132"/>
      <c r="ZN60" s="132"/>
      <c r="ZO60" s="132"/>
      <c r="ZP60" s="132"/>
      <c r="ZQ60" s="132"/>
      <c r="ZR60" s="132"/>
      <c r="ZS60" s="132"/>
      <c r="ZT60" s="132"/>
      <c r="ZU60" s="132"/>
      <c r="ZV60" s="137"/>
      <c r="ZW60" s="96"/>
      <c r="ZX60" s="138"/>
      <c r="ZY60" s="132"/>
      <c r="ZZ60" s="132"/>
      <c r="AAA60" s="132"/>
      <c r="AAB60" s="132"/>
      <c r="AAC60" s="132"/>
      <c r="AAD60" s="132"/>
      <c r="AAE60" s="132"/>
      <c r="AAF60" s="132"/>
      <c r="AAG60" s="132"/>
      <c r="AAH60" s="132"/>
      <c r="AAI60" s="132"/>
      <c r="AAJ60" s="132"/>
      <c r="AAK60" s="137"/>
      <c r="AAL60" s="96"/>
      <c r="AAM60" s="138"/>
      <c r="AAN60" s="132"/>
      <c r="AAO60" s="132"/>
      <c r="AAP60" s="132"/>
      <c r="AAQ60" s="132"/>
      <c r="AAR60" s="132"/>
      <c r="AAS60" s="132"/>
      <c r="AAT60" s="132"/>
      <c r="AAU60" s="132"/>
      <c r="AAV60" s="132"/>
      <c r="AAW60" s="132"/>
      <c r="AAX60" s="132"/>
      <c r="AAY60" s="132"/>
      <c r="AAZ60" s="137"/>
      <c r="ABA60" s="96"/>
      <c r="ABB60" s="138"/>
      <c r="ABC60" s="132"/>
      <c r="ABD60" s="132"/>
      <c r="ABE60" s="132"/>
      <c r="ABF60" s="132"/>
      <c r="ABG60" s="132"/>
      <c r="ABH60" s="132"/>
      <c r="ABI60" s="132"/>
      <c r="ABJ60" s="132"/>
      <c r="ABK60" s="132"/>
      <c r="ABL60" s="132"/>
      <c r="ABM60" s="132"/>
      <c r="ABN60" s="132"/>
      <c r="ABO60" s="137"/>
      <c r="ABP60" s="96"/>
      <c r="ABQ60" s="138"/>
      <c r="ABR60" s="132"/>
      <c r="ABS60" s="132"/>
      <c r="ABT60" s="132"/>
      <c r="ABU60" s="132"/>
      <c r="ABV60" s="132"/>
      <c r="ABW60" s="132"/>
      <c r="ABX60" s="132"/>
      <c r="ABY60" s="132"/>
      <c r="ABZ60" s="132"/>
      <c r="ACA60" s="132"/>
      <c r="ACB60" s="132"/>
      <c r="ACC60" s="132"/>
      <c r="ACD60" s="137"/>
      <c r="ACE60" s="96"/>
      <c r="ACF60" s="138"/>
      <c r="ACG60" s="132"/>
      <c r="ACH60" s="132"/>
      <c r="ACI60" s="132"/>
      <c r="ACJ60" s="132"/>
      <c r="ACK60" s="132"/>
      <c r="ACL60" s="132"/>
      <c r="ACM60" s="132"/>
      <c r="ACN60" s="132"/>
      <c r="ACO60" s="132"/>
      <c r="ACP60" s="132"/>
      <c r="ACQ60" s="132"/>
      <c r="ACR60" s="132"/>
      <c r="ACS60" s="137"/>
      <c r="ACT60" s="96"/>
      <c r="ACU60" s="138"/>
      <c r="ACV60" s="132"/>
      <c r="ACW60" s="132"/>
      <c r="ACX60" s="132"/>
      <c r="ACY60" s="132"/>
      <c r="ACZ60" s="132"/>
      <c r="ADA60" s="132"/>
      <c r="ADB60" s="132"/>
      <c r="ADC60" s="132"/>
      <c r="ADD60" s="132"/>
      <c r="ADE60" s="132"/>
      <c r="ADF60" s="132"/>
      <c r="ADG60" s="132"/>
      <c r="ADH60" s="137"/>
      <c r="ADI60" s="96"/>
      <c r="ADJ60" s="138"/>
      <c r="ADK60" s="132"/>
      <c r="ADL60" s="132"/>
      <c r="ADM60" s="132"/>
      <c r="ADN60" s="132"/>
      <c r="ADO60" s="132"/>
      <c r="ADP60" s="132"/>
      <c r="ADQ60" s="132"/>
      <c r="ADR60" s="132"/>
      <c r="ADS60" s="132"/>
      <c r="ADT60" s="132"/>
      <c r="ADU60" s="132"/>
      <c r="ADV60" s="132"/>
      <c r="ADW60" s="137"/>
      <c r="ADX60" s="96"/>
      <c r="ADY60" s="138"/>
      <c r="ADZ60" s="132"/>
      <c r="AEA60" s="132"/>
      <c r="AEB60" s="132"/>
      <c r="AEC60" s="132"/>
      <c r="AED60" s="132"/>
      <c r="AEE60" s="132"/>
      <c r="AEF60" s="132"/>
      <c r="AEG60" s="132"/>
      <c r="AEH60" s="132"/>
      <c r="AEI60" s="132"/>
      <c r="AEJ60" s="132"/>
      <c r="AEK60" s="132"/>
      <c r="AEL60" s="137"/>
      <c r="AEM60" s="96"/>
      <c r="AEN60" s="138"/>
      <c r="AEO60" s="132"/>
      <c r="AEP60" s="132"/>
      <c r="AEQ60" s="132"/>
      <c r="AER60" s="132"/>
      <c r="AES60" s="132"/>
      <c r="AET60" s="132"/>
      <c r="AEU60" s="132"/>
      <c r="AEV60" s="132"/>
      <c r="AEW60" s="132"/>
      <c r="AEX60" s="132"/>
      <c r="AEY60" s="132"/>
      <c r="AEZ60" s="132"/>
      <c r="AFA60" s="137"/>
      <c r="AFB60" s="96"/>
      <c r="AFC60" s="138"/>
      <c r="AFD60" s="132"/>
      <c r="AFE60" s="132"/>
      <c r="AFF60" s="132"/>
      <c r="AFG60" s="132"/>
      <c r="AFH60" s="132"/>
      <c r="AFI60" s="132"/>
      <c r="AFJ60" s="132"/>
      <c r="AFK60" s="132"/>
      <c r="AFL60" s="132"/>
      <c r="AFM60" s="132"/>
      <c r="AFN60" s="132"/>
      <c r="AFO60" s="132"/>
      <c r="AFP60" s="137"/>
      <c r="AFQ60" s="96"/>
      <c r="AFR60" s="138"/>
      <c r="AFS60" s="132"/>
      <c r="AFT60" s="132"/>
      <c r="AFU60" s="132"/>
      <c r="AFV60" s="132"/>
      <c r="AFW60" s="132"/>
      <c r="AFX60" s="132"/>
      <c r="AFY60" s="132"/>
      <c r="AFZ60" s="132"/>
      <c r="AGA60" s="132"/>
      <c r="AGB60" s="132"/>
      <c r="AGC60" s="132"/>
      <c r="AGD60" s="132"/>
      <c r="AGE60" s="137"/>
      <c r="AGF60" s="96"/>
      <c r="AGG60" s="138"/>
      <c r="AGH60" s="132"/>
      <c r="AGI60" s="132"/>
      <c r="AGJ60" s="132"/>
      <c r="AGK60" s="132"/>
      <c r="AGL60" s="132"/>
      <c r="AGM60" s="132"/>
      <c r="AGN60" s="132"/>
      <c r="AGO60" s="132"/>
      <c r="AGP60" s="132"/>
      <c r="AGQ60" s="132"/>
      <c r="AGR60" s="132"/>
      <c r="AGS60" s="132"/>
      <c r="AGT60" s="137"/>
      <c r="AGU60" s="96"/>
      <c r="AGV60" s="138"/>
      <c r="AGW60" s="132"/>
      <c r="AGX60" s="132"/>
      <c r="AGY60" s="132"/>
      <c r="AGZ60" s="132"/>
      <c r="AHA60" s="132"/>
      <c r="AHB60" s="132"/>
      <c r="AHC60" s="132"/>
      <c r="AHD60" s="132"/>
      <c r="AHE60" s="132"/>
      <c r="AHF60" s="132"/>
      <c r="AHG60" s="132"/>
      <c r="AHH60" s="132"/>
      <c r="AHI60" s="137"/>
      <c r="AHJ60" s="96"/>
      <c r="AHK60" s="138"/>
      <c r="AHL60" s="132"/>
      <c r="AHM60" s="132"/>
      <c r="AHN60" s="132"/>
      <c r="AHO60" s="132"/>
      <c r="AHP60" s="132"/>
      <c r="AHQ60" s="132"/>
      <c r="AHR60" s="132"/>
      <c r="AHS60" s="132"/>
      <c r="AHT60" s="132"/>
      <c r="AHU60" s="132"/>
      <c r="AHV60" s="132"/>
      <c r="AHW60" s="132"/>
      <c r="AHX60" s="137"/>
      <c r="AHY60" s="96"/>
      <c r="AHZ60" s="138"/>
      <c r="AIA60" s="132"/>
      <c r="AIB60" s="132"/>
      <c r="AIC60" s="132"/>
      <c r="AID60" s="132"/>
      <c r="AIE60" s="132"/>
      <c r="AIF60" s="132"/>
      <c r="AIG60" s="132"/>
      <c r="AIH60" s="132"/>
      <c r="AII60" s="132"/>
      <c r="AIJ60" s="132"/>
      <c r="AIK60" s="132"/>
      <c r="AIL60" s="132"/>
      <c r="AIM60" s="137"/>
      <c r="AIN60" s="96"/>
      <c r="AIO60" s="138"/>
      <c r="AIP60" s="132"/>
      <c r="AIQ60" s="132"/>
      <c r="AIR60" s="132"/>
      <c r="AIS60" s="132"/>
      <c r="AIT60" s="132"/>
      <c r="AIU60" s="132"/>
      <c r="AIV60" s="132"/>
      <c r="AIW60" s="132"/>
      <c r="AIX60" s="132"/>
      <c r="AIY60" s="132"/>
      <c r="AIZ60" s="132"/>
      <c r="AJA60" s="132"/>
      <c r="AJB60" s="137"/>
      <c r="AJC60" s="96"/>
      <c r="AJD60" s="138"/>
      <c r="AJE60" s="132"/>
      <c r="AJF60" s="132"/>
      <c r="AJG60" s="132"/>
      <c r="AJH60" s="132"/>
      <c r="AJI60" s="132"/>
      <c r="AJJ60" s="132"/>
      <c r="AJK60" s="132"/>
      <c r="AJL60" s="132"/>
      <c r="AJM60" s="132"/>
      <c r="AJN60" s="132"/>
      <c r="AJO60" s="132"/>
      <c r="AJP60" s="132"/>
      <c r="AJQ60" s="137"/>
      <c r="AJR60" s="96"/>
      <c r="AJS60" s="138"/>
      <c r="AJT60" s="132"/>
      <c r="AJU60" s="132"/>
      <c r="AJV60" s="132"/>
      <c r="AJW60" s="132"/>
      <c r="AJX60" s="132"/>
      <c r="AJY60" s="132"/>
      <c r="AJZ60" s="132"/>
      <c r="AKA60" s="132"/>
      <c r="AKB60" s="132"/>
      <c r="AKC60" s="132"/>
      <c r="AKD60" s="132"/>
      <c r="AKE60" s="132"/>
      <c r="AKF60" s="137"/>
      <c r="AKG60" s="96"/>
      <c r="AKH60" s="138"/>
      <c r="AKI60" s="132"/>
      <c r="AKJ60" s="132"/>
      <c r="AKK60" s="132"/>
      <c r="AKL60" s="132"/>
      <c r="AKM60" s="132"/>
      <c r="AKN60" s="132"/>
      <c r="AKO60" s="132"/>
      <c r="AKP60" s="132"/>
      <c r="AKQ60" s="132"/>
      <c r="AKR60" s="132"/>
      <c r="AKS60" s="132"/>
      <c r="AKT60" s="132"/>
      <c r="AKU60" s="137"/>
      <c r="AKV60" s="96"/>
      <c r="AKW60" s="138"/>
      <c r="AKX60" s="132"/>
      <c r="AKY60" s="132"/>
      <c r="AKZ60" s="132"/>
      <c r="ALA60" s="132"/>
      <c r="ALB60" s="132"/>
      <c r="ALC60" s="132"/>
      <c r="ALD60" s="132"/>
      <c r="ALE60" s="132"/>
      <c r="ALF60" s="132"/>
      <c r="ALG60" s="132"/>
      <c r="ALH60" s="132"/>
      <c r="ALI60" s="132"/>
      <c r="ALJ60" s="137"/>
      <c r="ALK60" s="96"/>
      <c r="ALL60" s="138"/>
      <c r="ALM60" s="132"/>
      <c r="ALN60" s="132"/>
      <c r="ALO60" s="132"/>
      <c r="ALP60" s="132"/>
      <c r="ALQ60" s="132"/>
      <c r="ALR60" s="132"/>
      <c r="ALS60" s="132"/>
      <c r="ALT60" s="132"/>
      <c r="ALU60" s="132"/>
      <c r="ALV60" s="132"/>
      <c r="ALW60" s="132"/>
      <c r="ALX60" s="132"/>
      <c r="ALY60" s="137"/>
      <c r="ALZ60" s="96"/>
      <c r="AMA60" s="138"/>
      <c r="AMB60" s="132"/>
      <c r="AMC60" s="132"/>
      <c r="AMD60" s="132"/>
      <c r="AME60" s="132"/>
      <c r="AMF60" s="132"/>
      <c r="AMG60" s="132"/>
      <c r="AMH60" s="132"/>
      <c r="AMI60" s="132"/>
      <c r="AMJ60" s="132"/>
      <c r="AMK60" s="132"/>
      <c r="AML60" s="132"/>
      <c r="AMM60" s="132"/>
      <c r="AMN60" s="137"/>
      <c r="AMO60" s="96"/>
      <c r="AMP60" s="138"/>
      <c r="AMQ60" s="132"/>
      <c r="AMR60" s="132"/>
      <c r="AMS60" s="132"/>
      <c r="AMT60" s="132"/>
      <c r="AMU60" s="132"/>
      <c r="AMV60" s="132"/>
      <c r="AMW60" s="132"/>
      <c r="AMX60" s="132"/>
      <c r="AMY60" s="132"/>
      <c r="AMZ60" s="132"/>
      <c r="ANA60" s="132"/>
      <c r="ANB60" s="132"/>
      <c r="ANC60" s="137"/>
      <c r="AND60" s="96"/>
      <c r="ANE60" s="138"/>
      <c r="ANF60" s="132"/>
      <c r="ANG60" s="132"/>
      <c r="ANH60" s="132"/>
      <c r="ANI60" s="132"/>
      <c r="ANJ60" s="132"/>
      <c r="ANK60" s="132"/>
      <c r="ANL60" s="132"/>
      <c r="ANM60" s="132"/>
      <c r="ANN60" s="132"/>
      <c r="ANO60" s="132"/>
      <c r="ANP60" s="132"/>
      <c r="ANQ60" s="132"/>
      <c r="ANR60" s="137"/>
      <c r="ANS60" s="96"/>
      <c r="ANT60" s="138"/>
      <c r="ANU60" s="132"/>
      <c r="ANV60" s="132"/>
      <c r="ANW60" s="132"/>
      <c r="ANX60" s="132"/>
      <c r="ANY60" s="132"/>
      <c r="ANZ60" s="132"/>
      <c r="AOA60" s="132"/>
      <c r="AOB60" s="132"/>
      <c r="AOC60" s="132"/>
      <c r="AOD60" s="132"/>
      <c r="AOE60" s="132"/>
      <c r="AOF60" s="132"/>
      <c r="AOG60" s="137"/>
      <c r="AOH60" s="96"/>
      <c r="AOI60" s="138"/>
      <c r="AOJ60" s="132"/>
      <c r="AOK60" s="132"/>
      <c r="AOL60" s="132"/>
      <c r="AOM60" s="132"/>
      <c r="AON60" s="132"/>
      <c r="AOO60" s="132"/>
      <c r="AOP60" s="132"/>
      <c r="AOQ60" s="132"/>
      <c r="AOR60" s="132"/>
      <c r="AOS60" s="132"/>
      <c r="AOT60" s="132"/>
      <c r="AOU60" s="132"/>
      <c r="AOV60" s="137"/>
      <c r="AOW60" s="96"/>
      <c r="AOX60" s="138"/>
      <c r="AOY60" s="132"/>
      <c r="AOZ60" s="132"/>
      <c r="APA60" s="132"/>
      <c r="APB60" s="132"/>
      <c r="APC60" s="132"/>
      <c r="APD60" s="132"/>
      <c r="APE60" s="132"/>
      <c r="APF60" s="132"/>
      <c r="APG60" s="132"/>
      <c r="APH60" s="132"/>
      <c r="API60" s="132"/>
      <c r="APJ60" s="132"/>
      <c r="APK60" s="137"/>
      <c r="APL60" s="96"/>
      <c r="APM60" s="138"/>
      <c r="APN60" s="132"/>
      <c r="APO60" s="132"/>
      <c r="APP60" s="132"/>
      <c r="APQ60" s="132"/>
      <c r="APR60" s="132"/>
      <c r="APS60" s="132"/>
      <c r="APT60" s="132"/>
      <c r="APU60" s="132"/>
      <c r="APV60" s="132"/>
      <c r="APW60" s="132"/>
      <c r="APX60" s="132"/>
      <c r="APY60" s="132"/>
      <c r="APZ60" s="137"/>
      <c r="AQA60" s="96"/>
      <c r="AQB60" s="138"/>
      <c r="AQC60" s="132"/>
      <c r="AQD60" s="132"/>
      <c r="AQE60" s="132"/>
      <c r="AQF60" s="132"/>
      <c r="AQG60" s="132"/>
      <c r="AQH60" s="132"/>
      <c r="AQI60" s="132"/>
      <c r="AQJ60" s="132"/>
      <c r="AQK60" s="132"/>
      <c r="AQL60" s="132"/>
      <c r="AQM60" s="132"/>
      <c r="AQN60" s="132"/>
      <c r="AQO60" s="137"/>
      <c r="AQP60" s="96"/>
      <c r="AQQ60" s="138"/>
      <c r="AQR60" s="132"/>
      <c r="AQS60" s="132"/>
      <c r="AQT60" s="132"/>
      <c r="AQU60" s="132"/>
      <c r="AQV60" s="132"/>
      <c r="AQW60" s="132"/>
      <c r="AQX60" s="132"/>
      <c r="AQY60" s="132"/>
      <c r="AQZ60" s="132"/>
      <c r="ARA60" s="132"/>
      <c r="ARB60" s="132"/>
      <c r="ARC60" s="132"/>
      <c r="ARD60" s="137"/>
      <c r="ARE60" s="96"/>
      <c r="ARF60" s="138"/>
      <c r="ARG60" s="132"/>
      <c r="ARH60" s="132"/>
      <c r="ARI60" s="132"/>
      <c r="ARJ60" s="132"/>
      <c r="ARK60" s="132"/>
      <c r="ARL60" s="132"/>
      <c r="ARM60" s="132"/>
      <c r="ARN60" s="132"/>
      <c r="ARO60" s="132"/>
      <c r="ARP60" s="132"/>
      <c r="ARQ60" s="132"/>
      <c r="ARR60" s="132"/>
      <c r="ARS60" s="137"/>
      <c r="ART60" s="96"/>
      <c r="ARU60" s="138"/>
      <c r="ARV60" s="132"/>
      <c r="ARW60" s="132"/>
      <c r="ARX60" s="132"/>
      <c r="ARY60" s="132"/>
      <c r="ARZ60" s="132"/>
      <c r="ASA60" s="132"/>
      <c r="ASB60" s="132"/>
      <c r="ASC60" s="132"/>
      <c r="ASD60" s="132"/>
      <c r="ASE60" s="132"/>
      <c r="ASF60" s="132"/>
      <c r="ASG60" s="132"/>
      <c r="ASH60" s="137"/>
      <c r="ASI60" s="96"/>
      <c r="ASJ60" s="138"/>
      <c r="ASK60" s="132"/>
      <c r="ASL60" s="132"/>
      <c r="ASM60" s="132"/>
      <c r="ASN60" s="132"/>
      <c r="ASO60" s="132"/>
      <c r="ASP60" s="132"/>
      <c r="ASQ60" s="132"/>
      <c r="ASR60" s="132"/>
      <c r="ASS60" s="132"/>
      <c r="AST60" s="132"/>
      <c r="ASU60" s="132"/>
      <c r="ASV60" s="132"/>
      <c r="ASW60" s="137"/>
      <c r="ASX60" s="96"/>
      <c r="ASY60" s="138"/>
      <c r="ASZ60" s="132"/>
      <c r="ATA60" s="132"/>
      <c r="ATB60" s="132"/>
      <c r="ATC60" s="132"/>
      <c r="ATD60" s="132"/>
      <c r="ATE60" s="132"/>
      <c r="ATF60" s="132"/>
      <c r="ATG60" s="132"/>
      <c r="ATH60" s="132"/>
      <c r="ATI60" s="132"/>
      <c r="ATJ60" s="132"/>
      <c r="ATK60" s="132"/>
      <c r="ATL60" s="137"/>
      <c r="ATM60" s="96"/>
      <c r="ATN60" s="138"/>
      <c r="ATO60" s="132"/>
      <c r="ATP60" s="132"/>
      <c r="ATQ60" s="132"/>
      <c r="ATR60" s="132"/>
      <c r="ATS60" s="132"/>
      <c r="ATT60" s="132"/>
      <c r="ATU60" s="132"/>
      <c r="ATV60" s="132"/>
      <c r="ATW60" s="132"/>
      <c r="ATX60" s="132"/>
      <c r="ATY60" s="132"/>
      <c r="ATZ60" s="132"/>
      <c r="AUA60" s="137"/>
      <c r="AUB60" s="96"/>
      <c r="AUC60" s="138"/>
      <c r="AUD60" s="132"/>
      <c r="AUE60" s="132"/>
      <c r="AUF60" s="132"/>
      <c r="AUG60" s="132"/>
      <c r="AUH60" s="132"/>
      <c r="AUI60" s="132"/>
      <c r="AUJ60" s="132"/>
      <c r="AUK60" s="132"/>
      <c r="AUL60" s="132"/>
      <c r="AUM60" s="132"/>
      <c r="AUN60" s="132"/>
      <c r="AUO60" s="132"/>
      <c r="AUP60" s="137"/>
      <c r="AUQ60" s="96"/>
      <c r="AUR60" s="138"/>
      <c r="AUS60" s="132"/>
      <c r="AUT60" s="132"/>
      <c r="AUU60" s="132"/>
      <c r="AUV60" s="132"/>
      <c r="AUW60" s="132"/>
      <c r="AUX60" s="132"/>
      <c r="AUY60" s="132"/>
      <c r="AUZ60" s="132"/>
      <c r="AVA60" s="132"/>
      <c r="AVB60" s="132"/>
      <c r="AVC60" s="132"/>
      <c r="AVD60" s="132"/>
      <c r="AVE60" s="137"/>
      <c r="AVF60" s="96"/>
      <c r="AVG60" s="138"/>
      <c r="AVH60" s="132"/>
      <c r="AVI60" s="132"/>
      <c r="AVJ60" s="132"/>
      <c r="AVK60" s="132"/>
      <c r="AVL60" s="132"/>
      <c r="AVM60" s="132"/>
      <c r="AVN60" s="132"/>
      <c r="AVO60" s="132"/>
      <c r="AVP60" s="132"/>
      <c r="AVQ60" s="132"/>
      <c r="AVR60" s="132"/>
      <c r="AVS60" s="132"/>
      <c r="AVT60" s="137"/>
      <c r="AVU60" s="96"/>
      <c r="AVV60" s="138"/>
      <c r="AVW60" s="132"/>
      <c r="AVX60" s="132"/>
      <c r="AVY60" s="132"/>
      <c r="AVZ60" s="132"/>
      <c r="AWA60" s="132"/>
      <c r="AWB60" s="132"/>
      <c r="AWC60" s="132"/>
      <c r="AWD60" s="132"/>
      <c r="AWE60" s="132"/>
      <c r="AWF60" s="132"/>
      <c r="AWG60" s="132"/>
      <c r="AWH60" s="132"/>
      <c r="AWI60" s="137"/>
      <c r="AWJ60" s="96"/>
      <c r="AWK60" s="138"/>
      <c r="AWL60" s="132"/>
      <c r="AWM60" s="132"/>
      <c r="AWN60" s="132"/>
      <c r="AWO60" s="132"/>
      <c r="AWP60" s="132"/>
      <c r="AWQ60" s="132"/>
      <c r="AWR60" s="132"/>
      <c r="AWS60" s="132"/>
      <c r="AWT60" s="132"/>
      <c r="AWU60" s="132"/>
      <c r="AWV60" s="132"/>
      <c r="AWW60" s="132"/>
      <c r="AWX60" s="137"/>
      <c r="AWY60" s="96"/>
      <c r="AWZ60" s="138"/>
      <c r="AXA60" s="132"/>
      <c r="AXB60" s="132"/>
      <c r="AXC60" s="132"/>
      <c r="AXD60" s="132"/>
      <c r="AXE60" s="132"/>
      <c r="AXF60" s="132"/>
      <c r="AXG60" s="132"/>
      <c r="AXH60" s="132"/>
      <c r="AXI60" s="132"/>
      <c r="AXJ60" s="132"/>
      <c r="AXK60" s="132"/>
      <c r="AXL60" s="132"/>
      <c r="AXM60" s="137"/>
      <c r="AXN60" s="96"/>
      <c r="AXO60" s="138"/>
      <c r="AXP60" s="132"/>
      <c r="AXQ60" s="132"/>
      <c r="AXR60" s="132"/>
      <c r="AXS60" s="132"/>
      <c r="AXT60" s="132"/>
      <c r="AXU60" s="132"/>
      <c r="AXV60" s="132"/>
      <c r="AXW60" s="132"/>
      <c r="AXX60" s="132"/>
      <c r="AXY60" s="132"/>
      <c r="AXZ60" s="132"/>
      <c r="AYA60" s="132"/>
      <c r="AYB60" s="137"/>
      <c r="AYC60" s="96"/>
      <c r="AYD60" s="138"/>
      <c r="AYE60" s="132"/>
      <c r="AYF60" s="132"/>
      <c r="AYG60" s="132"/>
      <c r="AYH60" s="132"/>
      <c r="AYI60" s="132"/>
      <c r="AYJ60" s="132"/>
      <c r="AYK60" s="132"/>
      <c r="AYL60" s="132"/>
      <c r="AYM60" s="132"/>
      <c r="AYN60" s="132"/>
      <c r="AYO60" s="132"/>
      <c r="AYP60" s="132"/>
      <c r="AYQ60" s="137"/>
      <c r="AYR60" s="96"/>
      <c r="AYS60" s="138"/>
      <c r="AYT60" s="132"/>
      <c r="AYU60" s="132"/>
      <c r="AYV60" s="132"/>
      <c r="AYW60" s="132"/>
      <c r="AYX60" s="132"/>
      <c r="AYY60" s="132"/>
      <c r="AYZ60" s="132"/>
      <c r="AZA60" s="132"/>
      <c r="AZB60" s="132"/>
      <c r="AZC60" s="132"/>
      <c r="AZD60" s="132"/>
      <c r="AZE60" s="132"/>
      <c r="AZF60" s="137"/>
      <c r="AZG60" s="96"/>
      <c r="AZH60" s="138"/>
      <c r="AZI60" s="132"/>
      <c r="AZJ60" s="132"/>
      <c r="AZK60" s="132"/>
      <c r="AZL60" s="132"/>
      <c r="AZM60" s="132"/>
      <c r="AZN60" s="132"/>
      <c r="AZO60" s="132"/>
      <c r="AZP60" s="132"/>
      <c r="AZQ60" s="132"/>
      <c r="AZR60" s="132"/>
      <c r="AZS60" s="132"/>
      <c r="AZT60" s="132"/>
      <c r="AZU60" s="137"/>
      <c r="AZV60" s="96"/>
      <c r="AZW60" s="138"/>
      <c r="AZX60" s="132"/>
      <c r="AZY60" s="132"/>
      <c r="AZZ60" s="132"/>
      <c r="BAA60" s="132"/>
      <c r="BAB60" s="132"/>
      <c r="BAC60" s="132"/>
      <c r="BAD60" s="132"/>
      <c r="BAE60" s="132"/>
      <c r="BAF60" s="132"/>
      <c r="BAG60" s="132"/>
      <c r="BAH60" s="132"/>
      <c r="BAI60" s="132"/>
      <c r="BAJ60" s="137"/>
      <c r="BAK60" s="96"/>
      <c r="BAL60" s="138"/>
      <c r="BAM60" s="132"/>
      <c r="BAN60" s="132"/>
      <c r="BAO60" s="132"/>
      <c r="BAP60" s="132"/>
      <c r="BAQ60" s="132"/>
      <c r="BAR60" s="132"/>
      <c r="BAS60" s="132"/>
      <c r="BAT60" s="132"/>
      <c r="BAU60" s="132"/>
      <c r="BAV60" s="132"/>
      <c r="BAW60" s="132"/>
      <c r="BAX60" s="132"/>
      <c r="BAY60" s="137"/>
      <c r="BAZ60" s="96"/>
      <c r="BBA60" s="138"/>
      <c r="BBB60" s="132"/>
      <c r="BBC60" s="132"/>
      <c r="BBD60" s="132"/>
      <c r="BBE60" s="132"/>
      <c r="BBF60" s="132"/>
      <c r="BBG60" s="132"/>
      <c r="BBH60" s="132"/>
      <c r="BBI60" s="132"/>
      <c r="BBJ60" s="132"/>
      <c r="BBK60" s="132"/>
      <c r="BBL60" s="132"/>
      <c r="BBM60" s="132"/>
      <c r="BBN60" s="137"/>
      <c r="BBO60" s="96"/>
      <c r="BBP60" s="138"/>
      <c r="BBQ60" s="132"/>
      <c r="BBR60" s="132"/>
      <c r="BBS60" s="132"/>
      <c r="BBT60" s="132"/>
      <c r="BBU60" s="132"/>
      <c r="BBV60" s="132"/>
      <c r="BBW60" s="132"/>
      <c r="BBX60" s="132"/>
      <c r="BBY60" s="132"/>
      <c r="BBZ60" s="132"/>
      <c r="BCA60" s="132"/>
      <c r="BCB60" s="132"/>
      <c r="BCC60" s="137"/>
      <c r="BCD60" s="96"/>
      <c r="BCE60" s="138"/>
      <c r="BCF60" s="132"/>
      <c r="BCG60" s="132"/>
      <c r="BCH60" s="132"/>
      <c r="BCI60" s="132"/>
      <c r="BCJ60" s="132"/>
      <c r="BCK60" s="132"/>
      <c r="BCL60" s="132"/>
      <c r="BCM60" s="132"/>
      <c r="BCN60" s="132"/>
      <c r="BCO60" s="132"/>
      <c r="BCP60" s="132"/>
      <c r="BCQ60" s="132"/>
      <c r="BCR60" s="137"/>
      <c r="BCS60" s="96"/>
      <c r="BCT60" s="138"/>
      <c r="BCU60" s="132"/>
      <c r="BCV60" s="132"/>
      <c r="BCW60" s="132"/>
      <c r="BCX60" s="132"/>
      <c r="BCY60" s="132"/>
      <c r="BCZ60" s="132"/>
      <c r="BDA60" s="132"/>
      <c r="BDB60" s="132"/>
      <c r="BDC60" s="132"/>
      <c r="BDD60" s="132"/>
      <c r="BDE60" s="132"/>
      <c r="BDF60" s="132"/>
      <c r="BDG60" s="137"/>
      <c r="BDH60" s="96"/>
      <c r="BDI60" s="138"/>
      <c r="BDJ60" s="132"/>
      <c r="BDK60" s="132"/>
      <c r="BDL60" s="132"/>
      <c r="BDM60" s="132"/>
      <c r="BDN60" s="132"/>
      <c r="BDO60" s="132"/>
      <c r="BDP60" s="132"/>
      <c r="BDQ60" s="132"/>
      <c r="BDR60" s="132"/>
      <c r="BDS60" s="132"/>
      <c r="BDT60" s="132"/>
      <c r="BDU60" s="132"/>
      <c r="BDV60" s="137"/>
      <c r="BDW60" s="96"/>
      <c r="BDX60" s="138"/>
      <c r="BDY60" s="132"/>
      <c r="BDZ60" s="132"/>
      <c r="BEA60" s="132"/>
      <c r="BEB60" s="132"/>
      <c r="BEC60" s="132"/>
      <c r="BED60" s="132"/>
      <c r="BEE60" s="132"/>
      <c r="BEF60" s="132"/>
      <c r="BEG60" s="132"/>
      <c r="BEH60" s="132"/>
      <c r="BEI60" s="132"/>
      <c r="BEJ60" s="132"/>
      <c r="BEK60" s="137"/>
      <c r="BEL60" s="96"/>
      <c r="BEM60" s="138"/>
      <c r="BEN60" s="132"/>
      <c r="BEO60" s="132"/>
      <c r="BEP60" s="132"/>
      <c r="BEQ60" s="132"/>
      <c r="BER60" s="132"/>
      <c r="BES60" s="132"/>
      <c r="BET60" s="132"/>
      <c r="BEU60" s="132"/>
      <c r="BEV60" s="132"/>
      <c r="BEW60" s="132"/>
      <c r="BEX60" s="132"/>
      <c r="BEY60" s="132"/>
      <c r="BEZ60" s="137"/>
      <c r="BFA60" s="96"/>
      <c r="BFB60" s="138"/>
      <c r="BFC60" s="132"/>
      <c r="BFD60" s="132"/>
      <c r="BFE60" s="132"/>
      <c r="BFF60" s="132"/>
      <c r="BFG60" s="132"/>
      <c r="BFH60" s="132"/>
      <c r="BFI60" s="132"/>
      <c r="BFJ60" s="132"/>
      <c r="BFK60" s="132"/>
      <c r="BFL60" s="132"/>
      <c r="BFM60" s="132"/>
      <c r="BFN60" s="132"/>
      <c r="BFO60" s="137"/>
      <c r="BFP60" s="96"/>
      <c r="BFQ60" s="138"/>
      <c r="BFR60" s="132"/>
      <c r="BFS60" s="132"/>
      <c r="BFT60" s="132"/>
      <c r="BFU60" s="132"/>
      <c r="BFV60" s="132"/>
      <c r="BFW60" s="132"/>
      <c r="BFX60" s="132"/>
      <c r="BFY60" s="132"/>
      <c r="BFZ60" s="132"/>
      <c r="BGA60" s="132"/>
      <c r="BGB60" s="132"/>
      <c r="BGC60" s="132"/>
      <c r="BGD60" s="137"/>
      <c r="BGE60" s="96"/>
      <c r="BGF60" s="138"/>
      <c r="BGG60" s="132"/>
      <c r="BGH60" s="132"/>
      <c r="BGI60" s="132"/>
      <c r="BGJ60" s="132"/>
      <c r="BGK60" s="132"/>
      <c r="BGL60" s="132"/>
      <c r="BGM60" s="132"/>
      <c r="BGN60" s="132"/>
      <c r="BGO60" s="132"/>
      <c r="BGP60" s="132"/>
      <c r="BGQ60" s="132"/>
      <c r="BGR60" s="132"/>
      <c r="BGS60" s="137"/>
      <c r="BGT60" s="96"/>
      <c r="BGU60" s="138"/>
      <c r="BGV60" s="132"/>
      <c r="BGW60" s="132"/>
      <c r="BGX60" s="132"/>
      <c r="BGY60" s="132"/>
      <c r="BGZ60" s="132"/>
      <c r="BHA60" s="132"/>
      <c r="BHB60" s="132"/>
      <c r="BHC60" s="132"/>
      <c r="BHD60" s="132"/>
      <c r="BHE60" s="132"/>
      <c r="BHF60" s="132"/>
      <c r="BHG60" s="132"/>
      <c r="BHH60" s="137"/>
      <c r="BHI60" s="96"/>
      <c r="BHJ60" s="138"/>
      <c r="BHK60" s="132"/>
      <c r="BHL60" s="132"/>
      <c r="BHM60" s="132"/>
      <c r="BHN60" s="132"/>
      <c r="BHO60" s="132"/>
      <c r="BHP60" s="132"/>
      <c r="BHQ60" s="132"/>
      <c r="BHR60" s="132"/>
      <c r="BHS60" s="132"/>
      <c r="BHT60" s="132"/>
      <c r="BHU60" s="132"/>
      <c r="BHV60" s="132"/>
      <c r="BHW60" s="137"/>
      <c r="BHX60" s="96"/>
      <c r="BHY60" s="138"/>
      <c r="BHZ60" s="132"/>
      <c r="BIA60" s="132"/>
      <c r="BIB60" s="132"/>
      <c r="BIC60" s="132"/>
      <c r="BID60" s="132"/>
      <c r="BIE60" s="132"/>
      <c r="BIF60" s="132"/>
      <c r="BIG60" s="132"/>
      <c r="BIH60" s="132"/>
      <c r="BII60" s="132"/>
      <c r="BIJ60" s="132"/>
      <c r="BIK60" s="132"/>
      <c r="BIL60" s="137"/>
      <c r="BIM60" s="96"/>
      <c r="BIN60" s="138"/>
      <c r="BIO60" s="132"/>
      <c r="BIP60" s="132"/>
      <c r="BIQ60" s="132"/>
      <c r="BIR60" s="132"/>
      <c r="BIS60" s="132"/>
      <c r="BIT60" s="132"/>
      <c r="BIU60" s="132"/>
      <c r="BIV60" s="132"/>
      <c r="BIW60" s="132"/>
      <c r="BIX60" s="132"/>
      <c r="BIY60" s="132"/>
      <c r="BIZ60" s="132"/>
      <c r="BJA60" s="137"/>
      <c r="BJB60" s="96"/>
      <c r="BJC60" s="138"/>
      <c r="BJD60" s="132"/>
      <c r="BJE60" s="132"/>
      <c r="BJF60" s="132"/>
      <c r="BJG60" s="132"/>
      <c r="BJH60" s="132"/>
      <c r="BJI60" s="132"/>
      <c r="BJJ60" s="132"/>
      <c r="BJK60" s="132"/>
      <c r="BJL60" s="132"/>
      <c r="BJM60" s="132"/>
      <c r="BJN60" s="132"/>
      <c r="BJO60" s="132"/>
      <c r="BJP60" s="137"/>
      <c r="BJQ60" s="96"/>
      <c r="BJR60" s="138"/>
      <c r="BJS60" s="132"/>
      <c r="BJT60" s="132"/>
      <c r="BJU60" s="132"/>
      <c r="BJV60" s="132"/>
      <c r="BJW60" s="132"/>
      <c r="BJX60" s="132"/>
      <c r="BJY60" s="132"/>
      <c r="BJZ60" s="132"/>
      <c r="BKA60" s="132"/>
      <c r="BKB60" s="132"/>
      <c r="BKC60" s="132"/>
      <c r="BKD60" s="132"/>
      <c r="BKE60" s="137"/>
      <c r="BKF60" s="96"/>
      <c r="BKG60" s="138"/>
      <c r="BKH60" s="132"/>
      <c r="BKI60" s="132"/>
      <c r="BKJ60" s="132"/>
      <c r="BKK60" s="132"/>
      <c r="BKL60" s="132"/>
      <c r="BKM60" s="132"/>
      <c r="BKN60" s="132"/>
      <c r="BKO60" s="132"/>
      <c r="BKP60" s="132"/>
      <c r="BKQ60" s="132"/>
      <c r="BKR60" s="132"/>
      <c r="BKS60" s="132"/>
      <c r="BKT60" s="137"/>
      <c r="BKU60" s="96"/>
      <c r="BKV60" s="138"/>
      <c r="BKW60" s="132"/>
      <c r="BKX60" s="132"/>
      <c r="BKY60" s="132"/>
      <c r="BKZ60" s="132"/>
      <c r="BLA60" s="132"/>
      <c r="BLB60" s="132"/>
      <c r="BLC60" s="132"/>
      <c r="BLD60" s="132"/>
      <c r="BLE60" s="132"/>
      <c r="BLF60" s="132"/>
      <c r="BLG60" s="132"/>
      <c r="BLH60" s="132"/>
      <c r="BLI60" s="137"/>
      <c r="BLJ60" s="96"/>
      <c r="BLK60" s="138"/>
      <c r="BLL60" s="132"/>
      <c r="BLM60" s="132"/>
      <c r="BLN60" s="132"/>
      <c r="BLO60" s="132"/>
      <c r="BLP60" s="132"/>
      <c r="BLQ60" s="132"/>
      <c r="BLR60" s="132"/>
      <c r="BLS60" s="132"/>
      <c r="BLT60" s="132"/>
      <c r="BLU60" s="132"/>
      <c r="BLV60" s="132"/>
      <c r="BLW60" s="132"/>
      <c r="BLX60" s="137"/>
      <c r="BLY60" s="96"/>
      <c r="BLZ60" s="138"/>
      <c r="BMA60" s="132"/>
      <c r="BMB60" s="132"/>
      <c r="BMC60" s="132"/>
      <c r="BMD60" s="132"/>
      <c r="BME60" s="132"/>
      <c r="BMF60" s="132"/>
      <c r="BMG60" s="132"/>
      <c r="BMH60" s="132"/>
      <c r="BMI60" s="132"/>
      <c r="BMJ60" s="132"/>
      <c r="BMK60" s="132"/>
      <c r="BML60" s="132"/>
      <c r="BMM60" s="137"/>
      <c r="BMN60" s="96"/>
      <c r="BMO60" s="138"/>
      <c r="BMP60" s="132"/>
      <c r="BMQ60" s="132"/>
      <c r="BMR60" s="132"/>
      <c r="BMS60" s="132"/>
      <c r="BMT60" s="132"/>
      <c r="BMU60" s="132"/>
      <c r="BMV60" s="132"/>
      <c r="BMW60" s="132"/>
      <c r="BMX60" s="132"/>
      <c r="BMY60" s="132"/>
      <c r="BMZ60" s="132"/>
      <c r="BNA60" s="132"/>
      <c r="BNB60" s="137"/>
      <c r="BNC60" s="96"/>
      <c r="BND60" s="138"/>
      <c r="BNE60" s="132"/>
      <c r="BNF60" s="132"/>
      <c r="BNG60" s="132"/>
      <c r="BNH60" s="132"/>
      <c r="BNI60" s="132"/>
      <c r="BNJ60" s="132"/>
      <c r="BNK60" s="132"/>
      <c r="BNL60" s="132"/>
      <c r="BNM60" s="132"/>
      <c r="BNN60" s="132"/>
      <c r="BNO60" s="132"/>
      <c r="BNP60" s="132"/>
      <c r="BNQ60" s="137"/>
      <c r="BNR60" s="96"/>
      <c r="BNS60" s="138"/>
      <c r="BNT60" s="132"/>
      <c r="BNU60" s="132"/>
      <c r="BNV60" s="132"/>
      <c r="BNW60" s="132"/>
      <c r="BNX60" s="132"/>
      <c r="BNY60" s="132"/>
      <c r="BNZ60" s="132"/>
      <c r="BOA60" s="132"/>
      <c r="BOB60" s="132"/>
      <c r="BOC60" s="132"/>
      <c r="BOD60" s="132"/>
      <c r="BOE60" s="132"/>
      <c r="BOF60" s="137"/>
      <c r="BOG60" s="96"/>
      <c r="BOH60" s="138"/>
      <c r="BOI60" s="132"/>
      <c r="BOJ60" s="132"/>
      <c r="BOK60" s="132"/>
      <c r="BOL60" s="132"/>
      <c r="BOM60" s="132"/>
      <c r="BON60" s="132"/>
      <c r="BOO60" s="132"/>
      <c r="BOP60" s="132"/>
      <c r="BOQ60" s="132"/>
      <c r="BOR60" s="132"/>
      <c r="BOS60" s="132"/>
      <c r="BOT60" s="132"/>
      <c r="BOU60" s="137"/>
      <c r="BOV60" s="96"/>
      <c r="BOW60" s="138"/>
      <c r="BOX60" s="132"/>
      <c r="BOY60" s="132"/>
      <c r="BOZ60" s="132"/>
      <c r="BPA60" s="132"/>
      <c r="BPB60" s="132"/>
      <c r="BPC60" s="132"/>
      <c r="BPD60" s="132"/>
      <c r="BPE60" s="132"/>
      <c r="BPF60" s="132"/>
      <c r="BPG60" s="132"/>
      <c r="BPH60" s="132"/>
      <c r="BPI60" s="132"/>
      <c r="BPJ60" s="137"/>
      <c r="BPK60" s="96"/>
      <c r="BPL60" s="138"/>
      <c r="BPM60" s="132"/>
      <c r="BPN60" s="132"/>
      <c r="BPO60" s="132"/>
      <c r="BPP60" s="132"/>
      <c r="BPQ60" s="132"/>
      <c r="BPR60" s="132"/>
      <c r="BPS60" s="132"/>
      <c r="BPT60" s="132"/>
      <c r="BPU60" s="132"/>
      <c r="BPV60" s="132"/>
      <c r="BPW60" s="132"/>
      <c r="BPX60" s="132"/>
      <c r="BPY60" s="137"/>
      <c r="BPZ60" s="96"/>
      <c r="BQA60" s="138"/>
      <c r="BQB60" s="132"/>
      <c r="BQC60" s="132"/>
      <c r="BQD60" s="132"/>
      <c r="BQE60" s="132"/>
      <c r="BQF60" s="132"/>
      <c r="BQG60" s="132"/>
      <c r="BQH60" s="132"/>
      <c r="BQI60" s="132"/>
      <c r="BQJ60" s="132"/>
      <c r="BQK60" s="132"/>
      <c r="BQL60" s="132"/>
      <c r="BQM60" s="132"/>
      <c r="BQN60" s="137"/>
      <c r="BQO60" s="96"/>
      <c r="BQP60" s="138"/>
      <c r="BQQ60" s="132"/>
      <c r="BQR60" s="132"/>
      <c r="BQS60" s="132"/>
      <c r="BQT60" s="132"/>
      <c r="BQU60" s="132"/>
      <c r="BQV60" s="132"/>
      <c r="BQW60" s="132"/>
      <c r="BQX60" s="132"/>
      <c r="BQY60" s="132"/>
      <c r="BQZ60" s="132"/>
      <c r="BRA60" s="132"/>
      <c r="BRB60" s="132"/>
      <c r="BRC60" s="137"/>
      <c r="BRD60" s="96"/>
      <c r="BRE60" s="138"/>
      <c r="BRF60" s="132"/>
      <c r="BRG60" s="132"/>
      <c r="BRH60" s="132"/>
      <c r="BRI60" s="132"/>
      <c r="BRJ60" s="132"/>
      <c r="BRK60" s="132"/>
      <c r="BRL60" s="132"/>
      <c r="BRM60" s="132"/>
      <c r="BRN60" s="132"/>
      <c r="BRO60" s="132"/>
      <c r="BRP60" s="132"/>
      <c r="BRQ60" s="132"/>
      <c r="BRR60" s="137"/>
      <c r="BRS60" s="96"/>
      <c r="BRT60" s="138"/>
      <c r="BRU60" s="132"/>
      <c r="BRV60" s="132"/>
      <c r="BRW60" s="132"/>
      <c r="BRX60" s="132"/>
      <c r="BRY60" s="132"/>
      <c r="BRZ60" s="132"/>
      <c r="BSA60" s="132"/>
      <c r="BSB60" s="132"/>
      <c r="BSC60" s="132"/>
      <c r="BSD60" s="132"/>
      <c r="BSE60" s="132"/>
      <c r="BSF60" s="132"/>
      <c r="BSG60" s="137"/>
      <c r="BSH60" s="96"/>
      <c r="BSI60" s="138"/>
      <c r="BSJ60" s="132"/>
      <c r="BSK60" s="132"/>
      <c r="BSL60" s="132"/>
      <c r="BSM60" s="132"/>
      <c r="BSN60" s="132"/>
      <c r="BSO60" s="132"/>
      <c r="BSP60" s="132"/>
      <c r="BSQ60" s="132"/>
      <c r="BSR60" s="132"/>
      <c r="BSS60" s="132"/>
      <c r="BST60" s="132"/>
      <c r="BSU60" s="132"/>
      <c r="BSV60" s="137"/>
      <c r="BSW60" s="96"/>
      <c r="BSX60" s="138"/>
      <c r="BSY60" s="132"/>
      <c r="BSZ60" s="132"/>
      <c r="BTA60" s="132"/>
      <c r="BTB60" s="132"/>
      <c r="BTC60" s="132"/>
      <c r="BTD60" s="132"/>
      <c r="BTE60" s="132"/>
      <c r="BTF60" s="132"/>
      <c r="BTG60" s="132"/>
      <c r="BTH60" s="132"/>
      <c r="BTI60" s="132"/>
      <c r="BTJ60" s="132"/>
      <c r="BTK60" s="137"/>
      <c r="BTL60" s="96"/>
      <c r="BTM60" s="138"/>
      <c r="BTN60" s="132"/>
      <c r="BTO60" s="132"/>
      <c r="BTP60" s="132"/>
      <c r="BTQ60" s="132"/>
      <c r="BTR60" s="132"/>
      <c r="BTS60" s="132"/>
      <c r="BTT60" s="132"/>
      <c r="BTU60" s="132"/>
      <c r="BTV60" s="132"/>
      <c r="BTW60" s="132"/>
      <c r="BTX60" s="132"/>
      <c r="BTY60" s="132"/>
      <c r="BTZ60" s="137"/>
      <c r="BUA60" s="96"/>
      <c r="BUB60" s="138"/>
      <c r="BUC60" s="132"/>
      <c r="BUD60" s="132"/>
      <c r="BUE60" s="132"/>
      <c r="BUF60" s="132"/>
      <c r="BUG60" s="132"/>
      <c r="BUH60" s="132"/>
      <c r="BUI60" s="132"/>
      <c r="BUJ60" s="132"/>
      <c r="BUK60" s="132"/>
      <c r="BUL60" s="132"/>
      <c r="BUM60" s="132"/>
      <c r="BUN60" s="132"/>
      <c r="BUO60" s="137"/>
      <c r="BUP60" s="96"/>
      <c r="BUQ60" s="138"/>
      <c r="BUR60" s="132"/>
      <c r="BUS60" s="132"/>
      <c r="BUT60" s="132"/>
      <c r="BUU60" s="132"/>
      <c r="BUV60" s="132"/>
      <c r="BUW60" s="132"/>
      <c r="BUX60" s="132"/>
      <c r="BUY60" s="132"/>
      <c r="BUZ60" s="132"/>
      <c r="BVA60" s="132"/>
      <c r="BVB60" s="132"/>
      <c r="BVC60" s="132"/>
      <c r="BVD60" s="137"/>
      <c r="BVE60" s="96"/>
      <c r="BVF60" s="138"/>
      <c r="BVG60" s="132"/>
      <c r="BVH60" s="132"/>
      <c r="BVI60" s="132"/>
      <c r="BVJ60" s="132"/>
      <c r="BVK60" s="132"/>
      <c r="BVL60" s="132"/>
      <c r="BVM60" s="132"/>
      <c r="BVN60" s="132"/>
      <c r="BVO60" s="132"/>
      <c r="BVP60" s="132"/>
      <c r="BVQ60" s="132"/>
      <c r="BVR60" s="132"/>
      <c r="BVS60" s="137"/>
      <c r="BVT60" s="96"/>
      <c r="BVU60" s="138"/>
      <c r="BVV60" s="132"/>
      <c r="BVW60" s="132"/>
      <c r="BVX60" s="132"/>
      <c r="BVY60" s="132"/>
      <c r="BVZ60" s="132"/>
      <c r="BWA60" s="132"/>
      <c r="BWB60" s="132"/>
      <c r="BWC60" s="132"/>
      <c r="BWD60" s="132"/>
      <c r="BWE60" s="132"/>
      <c r="BWF60" s="132"/>
      <c r="BWG60" s="132"/>
      <c r="BWH60" s="137"/>
      <c r="BWI60" s="96"/>
      <c r="BWJ60" s="138"/>
      <c r="BWK60" s="132"/>
      <c r="BWL60" s="132"/>
      <c r="BWM60" s="132"/>
      <c r="BWN60" s="132"/>
      <c r="BWO60" s="132"/>
      <c r="BWP60" s="132"/>
      <c r="BWQ60" s="132"/>
      <c r="BWR60" s="132"/>
      <c r="BWS60" s="132"/>
      <c r="BWT60" s="132"/>
      <c r="BWU60" s="132"/>
      <c r="BWV60" s="132"/>
      <c r="BWW60" s="137"/>
      <c r="BWX60" s="96"/>
      <c r="BWY60" s="138"/>
      <c r="BWZ60" s="132"/>
      <c r="BXA60" s="132"/>
      <c r="BXB60" s="132"/>
      <c r="BXC60" s="132"/>
      <c r="BXD60" s="132"/>
      <c r="BXE60" s="132"/>
      <c r="BXF60" s="132"/>
      <c r="BXG60" s="132"/>
      <c r="BXH60" s="132"/>
      <c r="BXI60" s="132"/>
      <c r="BXJ60" s="132"/>
      <c r="BXK60" s="132"/>
      <c r="BXL60" s="137"/>
      <c r="BXM60" s="96"/>
      <c r="BXN60" s="138"/>
      <c r="BXO60" s="132"/>
      <c r="BXP60" s="132"/>
      <c r="BXQ60" s="132"/>
      <c r="BXR60" s="132"/>
      <c r="BXS60" s="132"/>
      <c r="BXT60" s="132"/>
      <c r="BXU60" s="132"/>
      <c r="BXV60" s="132"/>
      <c r="BXW60" s="132"/>
      <c r="BXX60" s="132"/>
      <c r="BXY60" s="132"/>
      <c r="BXZ60" s="132"/>
      <c r="BYA60" s="137"/>
      <c r="BYB60" s="96"/>
      <c r="BYC60" s="138"/>
      <c r="BYD60" s="132"/>
      <c r="BYE60" s="132"/>
      <c r="BYF60" s="132"/>
      <c r="BYG60" s="132"/>
      <c r="BYH60" s="132"/>
      <c r="BYI60" s="132"/>
      <c r="BYJ60" s="132"/>
      <c r="BYK60" s="132"/>
      <c r="BYL60" s="132"/>
      <c r="BYM60" s="132"/>
      <c r="BYN60" s="132"/>
      <c r="BYO60" s="132"/>
      <c r="BYP60" s="137"/>
      <c r="BYQ60" s="96"/>
      <c r="BYR60" s="138"/>
      <c r="BYS60" s="132"/>
      <c r="BYT60" s="132"/>
      <c r="BYU60" s="132"/>
      <c r="BYV60" s="132"/>
      <c r="BYW60" s="132"/>
      <c r="BYX60" s="132"/>
      <c r="BYY60" s="132"/>
      <c r="BYZ60" s="132"/>
      <c r="BZA60" s="132"/>
      <c r="BZB60" s="132"/>
      <c r="BZC60" s="132"/>
      <c r="BZD60" s="132"/>
      <c r="BZE60" s="137"/>
      <c r="BZF60" s="96"/>
      <c r="BZG60" s="138"/>
      <c r="BZH60" s="132"/>
      <c r="BZI60" s="132"/>
      <c r="BZJ60" s="132"/>
      <c r="BZK60" s="132"/>
      <c r="BZL60" s="132"/>
      <c r="BZM60" s="132"/>
      <c r="BZN60" s="132"/>
      <c r="BZO60" s="132"/>
      <c r="BZP60" s="132"/>
      <c r="BZQ60" s="132"/>
      <c r="BZR60" s="132"/>
      <c r="BZS60" s="132"/>
      <c r="BZT60" s="137"/>
      <c r="BZU60" s="96"/>
      <c r="BZV60" s="138"/>
      <c r="BZW60" s="132"/>
      <c r="BZX60" s="132"/>
      <c r="BZY60" s="132"/>
      <c r="BZZ60" s="132"/>
      <c r="CAA60" s="132"/>
      <c r="CAB60" s="132"/>
      <c r="CAC60" s="132"/>
      <c r="CAD60" s="132"/>
      <c r="CAE60" s="132"/>
      <c r="CAF60" s="132"/>
      <c r="CAG60" s="132"/>
      <c r="CAH60" s="132"/>
      <c r="CAI60" s="137"/>
      <c r="CAJ60" s="96"/>
      <c r="CAK60" s="138"/>
      <c r="CAL60" s="132"/>
      <c r="CAM60" s="132"/>
      <c r="CAN60" s="132"/>
      <c r="CAO60" s="132"/>
      <c r="CAP60" s="132"/>
      <c r="CAQ60" s="132"/>
      <c r="CAR60" s="132"/>
      <c r="CAS60" s="132"/>
      <c r="CAT60" s="132"/>
      <c r="CAU60" s="132"/>
      <c r="CAV60" s="132"/>
      <c r="CAW60" s="132"/>
      <c r="CAX60" s="137"/>
      <c r="CAY60" s="96"/>
      <c r="CAZ60" s="138"/>
      <c r="CBA60" s="132"/>
      <c r="CBB60" s="132"/>
      <c r="CBC60" s="132"/>
      <c r="CBD60" s="132"/>
      <c r="CBE60" s="132"/>
      <c r="CBF60" s="132"/>
      <c r="CBG60" s="132"/>
      <c r="CBH60" s="132"/>
      <c r="CBI60" s="132"/>
      <c r="CBJ60" s="132"/>
      <c r="CBK60" s="132"/>
      <c r="CBL60" s="132"/>
      <c r="CBM60" s="137"/>
      <c r="CBN60" s="96"/>
      <c r="CBO60" s="138"/>
      <c r="CBP60" s="132"/>
      <c r="CBQ60" s="132"/>
      <c r="CBR60" s="132"/>
      <c r="CBS60" s="132"/>
      <c r="CBT60" s="132"/>
      <c r="CBU60" s="132"/>
      <c r="CBV60" s="132"/>
      <c r="CBW60" s="132"/>
      <c r="CBX60" s="132"/>
      <c r="CBY60" s="132"/>
      <c r="CBZ60" s="132"/>
      <c r="CCA60" s="132"/>
      <c r="CCB60" s="137"/>
      <c r="CCC60" s="96"/>
      <c r="CCD60" s="138"/>
      <c r="CCE60" s="132"/>
      <c r="CCF60" s="132"/>
      <c r="CCG60" s="132"/>
      <c r="CCH60" s="132"/>
      <c r="CCI60" s="132"/>
      <c r="CCJ60" s="132"/>
      <c r="CCK60" s="132"/>
      <c r="CCL60" s="132"/>
      <c r="CCM60" s="132"/>
      <c r="CCN60" s="132"/>
      <c r="CCO60" s="132"/>
      <c r="CCP60" s="132"/>
      <c r="CCQ60" s="137"/>
      <c r="CCR60" s="96"/>
      <c r="CCS60" s="138"/>
      <c r="CCT60" s="132"/>
      <c r="CCU60" s="132"/>
      <c r="CCV60" s="132"/>
      <c r="CCW60" s="132"/>
      <c r="CCX60" s="132"/>
      <c r="CCY60" s="132"/>
      <c r="CCZ60" s="132"/>
      <c r="CDA60" s="132"/>
      <c r="CDB60" s="132"/>
      <c r="CDC60" s="132"/>
      <c r="CDD60" s="132"/>
      <c r="CDE60" s="132"/>
      <c r="CDF60" s="137"/>
      <c r="CDG60" s="96"/>
      <c r="CDH60" s="138"/>
      <c r="CDI60" s="132"/>
      <c r="CDJ60" s="132"/>
      <c r="CDK60" s="132"/>
      <c r="CDL60" s="132"/>
      <c r="CDM60" s="132"/>
      <c r="CDN60" s="132"/>
      <c r="CDO60" s="132"/>
      <c r="CDP60" s="132"/>
      <c r="CDQ60" s="132"/>
      <c r="CDR60" s="132"/>
      <c r="CDS60" s="132"/>
      <c r="CDT60" s="132"/>
      <c r="CDU60" s="137"/>
      <c r="CDV60" s="96"/>
      <c r="CDW60" s="138"/>
      <c r="CDX60" s="132"/>
      <c r="CDY60" s="132"/>
      <c r="CDZ60" s="132"/>
      <c r="CEA60" s="132"/>
      <c r="CEB60" s="132"/>
      <c r="CEC60" s="132"/>
      <c r="CED60" s="132"/>
      <c r="CEE60" s="132"/>
      <c r="CEF60" s="132"/>
      <c r="CEG60" s="132"/>
      <c r="CEH60" s="132"/>
      <c r="CEI60" s="132"/>
      <c r="CEJ60" s="137"/>
      <c r="CEK60" s="96"/>
      <c r="CEL60" s="138"/>
      <c r="CEM60" s="132"/>
      <c r="CEN60" s="132"/>
      <c r="CEO60" s="132"/>
      <c r="CEP60" s="132"/>
      <c r="CEQ60" s="132"/>
      <c r="CER60" s="132"/>
      <c r="CES60" s="132"/>
      <c r="CET60" s="132"/>
      <c r="CEU60" s="132"/>
      <c r="CEV60" s="132"/>
      <c r="CEW60" s="132"/>
      <c r="CEX60" s="132"/>
      <c r="CEY60" s="137"/>
      <c r="CEZ60" s="96"/>
      <c r="CFA60" s="138"/>
      <c r="CFB60" s="132"/>
      <c r="CFC60" s="132"/>
      <c r="CFD60" s="132"/>
      <c r="CFE60" s="132"/>
      <c r="CFF60" s="132"/>
      <c r="CFG60" s="132"/>
      <c r="CFH60" s="132"/>
      <c r="CFI60" s="132"/>
      <c r="CFJ60" s="132"/>
      <c r="CFK60" s="132"/>
      <c r="CFL60" s="132"/>
      <c r="CFM60" s="132"/>
      <c r="CFN60" s="137"/>
      <c r="CFO60" s="96"/>
      <c r="CFP60" s="138"/>
      <c r="CFQ60" s="132"/>
      <c r="CFR60" s="132"/>
      <c r="CFS60" s="132"/>
      <c r="CFT60" s="132"/>
      <c r="CFU60" s="132"/>
      <c r="CFV60" s="132"/>
      <c r="CFW60" s="132"/>
      <c r="CFX60" s="132"/>
      <c r="CFY60" s="132"/>
      <c r="CFZ60" s="132"/>
      <c r="CGA60" s="132"/>
      <c r="CGB60" s="132"/>
      <c r="CGC60" s="137"/>
      <c r="CGD60" s="96"/>
      <c r="CGE60" s="138"/>
      <c r="CGF60" s="132"/>
      <c r="CGG60" s="132"/>
      <c r="CGH60" s="132"/>
      <c r="CGI60" s="132"/>
      <c r="CGJ60" s="132"/>
      <c r="CGK60" s="132"/>
      <c r="CGL60" s="132"/>
      <c r="CGM60" s="132"/>
      <c r="CGN60" s="132"/>
      <c r="CGO60" s="132"/>
      <c r="CGP60" s="132"/>
      <c r="CGQ60" s="132"/>
      <c r="CGR60" s="137"/>
      <c r="CGS60" s="96"/>
      <c r="CGT60" s="138"/>
      <c r="CGU60" s="132"/>
      <c r="CGV60" s="132"/>
      <c r="CGW60" s="132"/>
      <c r="CGX60" s="132"/>
      <c r="CGY60" s="132"/>
      <c r="CGZ60" s="132"/>
      <c r="CHA60" s="132"/>
      <c r="CHB60" s="132"/>
      <c r="CHC60" s="132"/>
      <c r="CHD60" s="132"/>
      <c r="CHE60" s="132"/>
      <c r="CHF60" s="132"/>
      <c r="CHG60" s="137"/>
      <c r="CHH60" s="96"/>
      <c r="CHI60" s="138"/>
      <c r="CHJ60" s="132"/>
      <c r="CHK60" s="132"/>
      <c r="CHL60" s="132"/>
      <c r="CHM60" s="132"/>
      <c r="CHN60" s="132"/>
      <c r="CHO60" s="132"/>
      <c r="CHP60" s="132"/>
      <c r="CHQ60" s="132"/>
      <c r="CHR60" s="132"/>
      <c r="CHS60" s="132"/>
      <c r="CHT60" s="132"/>
      <c r="CHU60" s="132"/>
      <c r="CHV60" s="137"/>
      <c r="CHW60" s="96"/>
      <c r="CHX60" s="138"/>
      <c r="CHY60" s="132"/>
      <c r="CHZ60" s="132"/>
      <c r="CIA60" s="132"/>
      <c r="CIB60" s="132"/>
      <c r="CIC60" s="132"/>
      <c r="CID60" s="132"/>
      <c r="CIE60" s="132"/>
      <c r="CIF60" s="132"/>
      <c r="CIG60" s="132"/>
      <c r="CIH60" s="132"/>
      <c r="CII60" s="132"/>
      <c r="CIJ60" s="132"/>
      <c r="CIK60" s="137"/>
      <c r="CIL60" s="96"/>
      <c r="CIM60" s="138"/>
      <c r="CIN60" s="132"/>
      <c r="CIO60" s="132"/>
      <c r="CIP60" s="132"/>
      <c r="CIQ60" s="132"/>
      <c r="CIR60" s="132"/>
      <c r="CIS60" s="132"/>
      <c r="CIT60" s="132"/>
      <c r="CIU60" s="132"/>
      <c r="CIV60" s="132"/>
      <c r="CIW60" s="132"/>
      <c r="CIX60" s="132"/>
      <c r="CIY60" s="132"/>
      <c r="CIZ60" s="137"/>
      <c r="CJA60" s="96"/>
      <c r="CJB60" s="138"/>
      <c r="CJC60" s="132"/>
      <c r="CJD60" s="132"/>
      <c r="CJE60" s="132"/>
      <c r="CJF60" s="132"/>
      <c r="CJG60" s="132"/>
      <c r="CJH60" s="132"/>
      <c r="CJI60" s="132"/>
      <c r="CJJ60" s="132"/>
      <c r="CJK60" s="132"/>
      <c r="CJL60" s="132"/>
      <c r="CJM60" s="132"/>
      <c r="CJN60" s="132"/>
      <c r="CJO60" s="137"/>
      <c r="CJP60" s="96"/>
      <c r="CJQ60" s="138"/>
      <c r="CJR60" s="132"/>
      <c r="CJS60" s="132"/>
      <c r="CJT60" s="132"/>
      <c r="CJU60" s="132"/>
      <c r="CJV60" s="132"/>
      <c r="CJW60" s="132"/>
      <c r="CJX60" s="132"/>
      <c r="CJY60" s="132"/>
      <c r="CJZ60" s="132"/>
      <c r="CKA60" s="132"/>
      <c r="CKB60" s="132"/>
      <c r="CKC60" s="132"/>
      <c r="CKD60" s="137"/>
      <c r="CKE60" s="96"/>
      <c r="CKF60" s="138"/>
      <c r="CKG60" s="132"/>
      <c r="CKH60" s="132"/>
      <c r="CKI60" s="132"/>
      <c r="CKJ60" s="132"/>
      <c r="CKK60" s="132"/>
      <c r="CKL60" s="132"/>
      <c r="CKM60" s="132"/>
      <c r="CKN60" s="132"/>
      <c r="CKO60" s="132"/>
      <c r="CKP60" s="132"/>
      <c r="CKQ60" s="132"/>
      <c r="CKR60" s="132"/>
      <c r="CKS60" s="137"/>
      <c r="CKT60" s="96"/>
      <c r="CKU60" s="138"/>
      <c r="CKV60" s="132"/>
      <c r="CKW60" s="132"/>
      <c r="CKX60" s="132"/>
      <c r="CKY60" s="132"/>
      <c r="CKZ60" s="132"/>
      <c r="CLA60" s="132"/>
      <c r="CLB60" s="132"/>
      <c r="CLC60" s="132"/>
      <c r="CLD60" s="132"/>
      <c r="CLE60" s="132"/>
      <c r="CLF60" s="132"/>
      <c r="CLG60" s="132"/>
      <c r="CLH60" s="137"/>
      <c r="CLI60" s="96"/>
      <c r="CLJ60" s="138"/>
      <c r="CLK60" s="132"/>
      <c r="CLL60" s="132"/>
      <c r="CLM60" s="132"/>
      <c r="CLN60" s="132"/>
      <c r="CLO60" s="132"/>
      <c r="CLP60" s="132"/>
      <c r="CLQ60" s="132"/>
      <c r="CLR60" s="132"/>
      <c r="CLS60" s="132"/>
      <c r="CLT60" s="132"/>
      <c r="CLU60" s="132"/>
      <c r="CLV60" s="132"/>
      <c r="CLW60" s="137"/>
      <c r="CLX60" s="96"/>
      <c r="CLY60" s="138"/>
      <c r="CLZ60" s="132"/>
      <c r="CMA60" s="132"/>
      <c r="CMB60" s="132"/>
      <c r="CMC60" s="132"/>
      <c r="CMD60" s="132"/>
      <c r="CME60" s="132"/>
      <c r="CMF60" s="132"/>
      <c r="CMG60" s="132"/>
      <c r="CMH60" s="132"/>
      <c r="CMI60" s="132"/>
      <c r="CMJ60" s="132"/>
      <c r="CMK60" s="132"/>
      <c r="CML60" s="137"/>
      <c r="CMM60" s="96"/>
      <c r="CMN60" s="138"/>
      <c r="CMO60" s="132"/>
      <c r="CMP60" s="132"/>
      <c r="CMQ60" s="132"/>
      <c r="CMR60" s="132"/>
      <c r="CMS60" s="132"/>
      <c r="CMT60" s="132"/>
      <c r="CMU60" s="132"/>
      <c r="CMV60" s="132"/>
      <c r="CMW60" s="132"/>
      <c r="CMX60" s="132"/>
      <c r="CMY60" s="132"/>
      <c r="CMZ60" s="132"/>
      <c r="CNA60" s="137"/>
      <c r="CNB60" s="96"/>
      <c r="CNC60" s="138"/>
      <c r="CND60" s="132"/>
      <c r="CNE60" s="132"/>
      <c r="CNF60" s="132"/>
      <c r="CNG60" s="132"/>
      <c r="CNH60" s="132"/>
      <c r="CNI60" s="132"/>
      <c r="CNJ60" s="132"/>
      <c r="CNK60" s="132"/>
      <c r="CNL60" s="132"/>
      <c r="CNM60" s="132"/>
      <c r="CNN60" s="132"/>
      <c r="CNO60" s="132"/>
      <c r="CNP60" s="137"/>
      <c r="CNQ60" s="96"/>
      <c r="CNR60" s="138"/>
      <c r="CNS60" s="132"/>
      <c r="CNT60" s="132"/>
      <c r="CNU60" s="132"/>
      <c r="CNV60" s="132"/>
      <c r="CNW60" s="132"/>
      <c r="CNX60" s="132"/>
      <c r="CNY60" s="132"/>
      <c r="CNZ60" s="132"/>
      <c r="COA60" s="132"/>
      <c r="COB60" s="132"/>
      <c r="COC60" s="132"/>
      <c r="COD60" s="132"/>
      <c r="COE60" s="137"/>
      <c r="COF60" s="96"/>
      <c r="COG60" s="138"/>
      <c r="COH60" s="132"/>
      <c r="COI60" s="132"/>
      <c r="COJ60" s="132"/>
      <c r="COK60" s="132"/>
      <c r="COL60" s="132"/>
      <c r="COM60" s="132"/>
      <c r="CON60" s="132"/>
      <c r="COO60" s="132"/>
      <c r="COP60" s="132"/>
      <c r="COQ60" s="132"/>
      <c r="COR60" s="132"/>
      <c r="COS60" s="132"/>
      <c r="COT60" s="137"/>
      <c r="COU60" s="96"/>
      <c r="COV60" s="138"/>
      <c r="COW60" s="132"/>
      <c r="COX60" s="132"/>
      <c r="COY60" s="132"/>
      <c r="COZ60" s="132"/>
      <c r="CPA60" s="132"/>
      <c r="CPB60" s="132"/>
      <c r="CPC60" s="132"/>
      <c r="CPD60" s="132"/>
      <c r="CPE60" s="132"/>
      <c r="CPF60" s="132"/>
      <c r="CPG60" s="132"/>
      <c r="CPH60" s="132"/>
      <c r="CPI60" s="137"/>
      <c r="CPJ60" s="96"/>
      <c r="CPK60" s="138"/>
      <c r="CPL60" s="132"/>
      <c r="CPM60" s="132"/>
      <c r="CPN60" s="132"/>
      <c r="CPO60" s="132"/>
      <c r="CPP60" s="132"/>
      <c r="CPQ60" s="132"/>
      <c r="CPR60" s="132"/>
      <c r="CPS60" s="132"/>
      <c r="CPT60" s="132"/>
      <c r="CPU60" s="132"/>
      <c r="CPV60" s="132"/>
      <c r="CPW60" s="132"/>
      <c r="CPX60" s="137"/>
      <c r="CPY60" s="96"/>
      <c r="CPZ60" s="138"/>
      <c r="CQA60" s="132"/>
      <c r="CQB60" s="132"/>
      <c r="CQC60" s="132"/>
      <c r="CQD60" s="132"/>
      <c r="CQE60" s="132"/>
      <c r="CQF60" s="132"/>
      <c r="CQG60" s="132"/>
      <c r="CQH60" s="132"/>
      <c r="CQI60" s="132"/>
      <c r="CQJ60" s="132"/>
      <c r="CQK60" s="132"/>
      <c r="CQL60" s="132"/>
      <c r="CQM60" s="137"/>
      <c r="CQN60" s="96"/>
      <c r="CQO60" s="138"/>
      <c r="CQP60" s="132"/>
      <c r="CQQ60" s="132"/>
      <c r="CQR60" s="132"/>
      <c r="CQS60" s="132"/>
      <c r="CQT60" s="132"/>
      <c r="CQU60" s="132"/>
      <c r="CQV60" s="132"/>
      <c r="CQW60" s="132"/>
      <c r="CQX60" s="132"/>
      <c r="CQY60" s="132"/>
      <c r="CQZ60" s="132"/>
      <c r="CRA60" s="132"/>
      <c r="CRB60" s="137"/>
      <c r="CRC60" s="96"/>
      <c r="CRD60" s="138"/>
      <c r="CRE60" s="132"/>
      <c r="CRF60" s="132"/>
      <c r="CRG60" s="132"/>
      <c r="CRH60" s="132"/>
      <c r="CRI60" s="132"/>
      <c r="CRJ60" s="132"/>
      <c r="CRK60" s="132"/>
      <c r="CRL60" s="132"/>
      <c r="CRM60" s="132"/>
      <c r="CRN60" s="132"/>
      <c r="CRO60" s="132"/>
      <c r="CRP60" s="132"/>
      <c r="CRQ60" s="137"/>
      <c r="CRR60" s="96"/>
      <c r="CRS60" s="138"/>
      <c r="CRT60" s="132"/>
      <c r="CRU60" s="132"/>
      <c r="CRV60" s="132"/>
      <c r="CRW60" s="132"/>
      <c r="CRX60" s="132"/>
      <c r="CRY60" s="132"/>
      <c r="CRZ60" s="132"/>
      <c r="CSA60" s="132"/>
      <c r="CSB60" s="132"/>
      <c r="CSC60" s="132"/>
      <c r="CSD60" s="132"/>
      <c r="CSE60" s="132"/>
      <c r="CSF60" s="137"/>
      <c r="CSG60" s="96"/>
      <c r="CSH60" s="138"/>
      <c r="CSI60" s="132"/>
      <c r="CSJ60" s="132"/>
      <c r="CSK60" s="132"/>
      <c r="CSL60" s="132"/>
      <c r="CSM60" s="132"/>
      <c r="CSN60" s="132"/>
      <c r="CSO60" s="132"/>
      <c r="CSP60" s="132"/>
      <c r="CSQ60" s="132"/>
      <c r="CSR60" s="132"/>
      <c r="CSS60" s="132"/>
      <c r="CST60" s="132"/>
      <c r="CSU60" s="137"/>
      <c r="CSV60" s="96"/>
      <c r="CSW60" s="138"/>
      <c r="CSX60" s="132"/>
      <c r="CSY60" s="132"/>
      <c r="CSZ60" s="132"/>
      <c r="CTA60" s="132"/>
      <c r="CTB60" s="132"/>
      <c r="CTC60" s="132"/>
      <c r="CTD60" s="132"/>
      <c r="CTE60" s="132"/>
      <c r="CTF60" s="132"/>
      <c r="CTG60" s="132"/>
      <c r="CTH60" s="132"/>
      <c r="CTI60" s="132"/>
      <c r="CTJ60" s="137"/>
      <c r="CTK60" s="96"/>
      <c r="CTL60" s="138"/>
      <c r="CTM60" s="132"/>
      <c r="CTN60" s="132"/>
      <c r="CTO60" s="132"/>
      <c r="CTP60" s="132"/>
      <c r="CTQ60" s="132"/>
      <c r="CTR60" s="132"/>
      <c r="CTS60" s="132"/>
      <c r="CTT60" s="132"/>
      <c r="CTU60" s="132"/>
      <c r="CTV60" s="132"/>
      <c r="CTW60" s="132"/>
      <c r="CTX60" s="132"/>
      <c r="CTY60" s="137"/>
      <c r="CTZ60" s="96"/>
      <c r="CUA60" s="138"/>
      <c r="CUB60" s="132"/>
      <c r="CUC60" s="132"/>
      <c r="CUD60" s="132"/>
      <c r="CUE60" s="132"/>
      <c r="CUF60" s="132"/>
      <c r="CUG60" s="132"/>
      <c r="CUH60" s="132"/>
      <c r="CUI60" s="132"/>
      <c r="CUJ60" s="132"/>
      <c r="CUK60" s="132"/>
      <c r="CUL60" s="132"/>
      <c r="CUM60" s="132"/>
      <c r="CUN60" s="137"/>
      <c r="CUO60" s="96"/>
      <c r="CUP60" s="138"/>
      <c r="CUQ60" s="132"/>
      <c r="CUR60" s="132"/>
      <c r="CUS60" s="132"/>
      <c r="CUT60" s="132"/>
      <c r="CUU60" s="132"/>
      <c r="CUV60" s="132"/>
      <c r="CUW60" s="132"/>
      <c r="CUX60" s="132"/>
      <c r="CUY60" s="132"/>
      <c r="CUZ60" s="132"/>
      <c r="CVA60" s="132"/>
      <c r="CVB60" s="132"/>
      <c r="CVC60" s="137"/>
      <c r="CVD60" s="96"/>
      <c r="CVE60" s="138"/>
      <c r="CVF60" s="132"/>
      <c r="CVG60" s="132"/>
      <c r="CVH60" s="132"/>
      <c r="CVI60" s="132"/>
      <c r="CVJ60" s="132"/>
      <c r="CVK60" s="132"/>
      <c r="CVL60" s="132"/>
      <c r="CVM60" s="132"/>
      <c r="CVN60" s="132"/>
      <c r="CVO60" s="132"/>
      <c r="CVP60" s="132"/>
      <c r="CVQ60" s="132"/>
      <c r="CVR60" s="137"/>
      <c r="CVS60" s="96"/>
      <c r="CVT60" s="138"/>
      <c r="CVU60" s="132"/>
      <c r="CVV60" s="132"/>
      <c r="CVW60" s="132"/>
      <c r="CVX60" s="132"/>
      <c r="CVY60" s="132"/>
      <c r="CVZ60" s="132"/>
      <c r="CWA60" s="132"/>
      <c r="CWB60" s="132"/>
      <c r="CWC60" s="132"/>
      <c r="CWD60" s="132"/>
      <c r="CWE60" s="132"/>
      <c r="CWF60" s="132"/>
      <c r="CWG60" s="137"/>
      <c r="CWH60" s="96"/>
      <c r="CWI60" s="138"/>
      <c r="CWJ60" s="132"/>
      <c r="CWK60" s="132"/>
      <c r="CWL60" s="132"/>
      <c r="CWM60" s="132"/>
      <c r="CWN60" s="132"/>
      <c r="CWO60" s="132"/>
      <c r="CWP60" s="132"/>
      <c r="CWQ60" s="132"/>
      <c r="CWR60" s="132"/>
      <c r="CWS60" s="132"/>
      <c r="CWT60" s="132"/>
      <c r="CWU60" s="132"/>
      <c r="CWV60" s="137"/>
      <c r="CWW60" s="96"/>
      <c r="CWX60" s="138"/>
      <c r="CWY60" s="132"/>
      <c r="CWZ60" s="132"/>
      <c r="CXA60" s="132"/>
      <c r="CXB60" s="132"/>
      <c r="CXC60" s="132"/>
      <c r="CXD60" s="132"/>
      <c r="CXE60" s="132"/>
      <c r="CXF60" s="132"/>
      <c r="CXG60" s="132"/>
      <c r="CXH60" s="132"/>
      <c r="CXI60" s="132"/>
      <c r="CXJ60" s="132"/>
      <c r="CXK60" s="137"/>
      <c r="CXL60" s="96"/>
      <c r="CXM60" s="138"/>
      <c r="CXN60" s="132"/>
      <c r="CXO60" s="132"/>
      <c r="CXP60" s="132"/>
      <c r="CXQ60" s="132"/>
      <c r="CXR60" s="132"/>
      <c r="CXS60" s="132"/>
      <c r="CXT60" s="132"/>
      <c r="CXU60" s="132"/>
      <c r="CXV60" s="132"/>
      <c r="CXW60" s="132"/>
      <c r="CXX60" s="132"/>
      <c r="CXY60" s="132"/>
      <c r="CXZ60" s="137"/>
      <c r="CYA60" s="96"/>
      <c r="CYB60" s="138"/>
      <c r="CYC60" s="132"/>
      <c r="CYD60" s="132"/>
      <c r="CYE60" s="132"/>
      <c r="CYF60" s="132"/>
      <c r="CYG60" s="132"/>
      <c r="CYH60" s="132"/>
      <c r="CYI60" s="132"/>
      <c r="CYJ60" s="132"/>
      <c r="CYK60" s="132"/>
      <c r="CYL60" s="132"/>
      <c r="CYM60" s="132"/>
      <c r="CYN60" s="132"/>
      <c r="CYO60" s="137"/>
      <c r="CYP60" s="96"/>
      <c r="CYQ60" s="138"/>
      <c r="CYR60" s="132"/>
      <c r="CYS60" s="132"/>
      <c r="CYT60" s="132"/>
      <c r="CYU60" s="132"/>
      <c r="CYV60" s="132"/>
      <c r="CYW60" s="132"/>
      <c r="CYX60" s="132"/>
      <c r="CYY60" s="132"/>
      <c r="CYZ60" s="132"/>
      <c r="CZA60" s="132"/>
      <c r="CZB60" s="132"/>
      <c r="CZC60" s="132"/>
      <c r="CZD60" s="137"/>
      <c r="CZE60" s="96"/>
      <c r="CZF60" s="138"/>
      <c r="CZG60" s="132"/>
      <c r="CZH60" s="132"/>
      <c r="CZI60" s="132"/>
      <c r="CZJ60" s="132"/>
      <c r="CZK60" s="132"/>
      <c r="CZL60" s="132"/>
      <c r="CZM60" s="132"/>
      <c r="CZN60" s="132"/>
      <c r="CZO60" s="132"/>
      <c r="CZP60" s="132"/>
      <c r="CZQ60" s="132"/>
      <c r="CZR60" s="132"/>
      <c r="CZS60" s="137"/>
      <c r="CZT60" s="96"/>
      <c r="CZU60" s="138"/>
      <c r="CZV60" s="132"/>
      <c r="CZW60" s="132"/>
      <c r="CZX60" s="132"/>
      <c r="CZY60" s="132"/>
      <c r="CZZ60" s="132"/>
      <c r="DAA60" s="132"/>
      <c r="DAB60" s="132"/>
      <c r="DAC60" s="132"/>
      <c r="DAD60" s="132"/>
      <c r="DAE60" s="132"/>
      <c r="DAF60" s="132"/>
      <c r="DAG60" s="132"/>
      <c r="DAH60" s="137"/>
      <c r="DAI60" s="96"/>
      <c r="DAJ60" s="138"/>
      <c r="DAK60" s="132"/>
      <c r="DAL60" s="132"/>
      <c r="DAM60" s="132"/>
      <c r="DAN60" s="132"/>
      <c r="DAO60" s="132"/>
      <c r="DAP60" s="132"/>
      <c r="DAQ60" s="132"/>
      <c r="DAR60" s="132"/>
      <c r="DAS60" s="132"/>
      <c r="DAT60" s="132"/>
      <c r="DAU60" s="132"/>
      <c r="DAV60" s="132"/>
      <c r="DAW60" s="137"/>
      <c r="DAX60" s="96"/>
      <c r="DAY60" s="138"/>
      <c r="DAZ60" s="132"/>
      <c r="DBA60" s="132"/>
      <c r="DBB60" s="132"/>
      <c r="DBC60" s="132"/>
      <c r="DBD60" s="132"/>
      <c r="DBE60" s="132"/>
      <c r="DBF60" s="132"/>
      <c r="DBG60" s="132"/>
      <c r="DBH60" s="132"/>
      <c r="DBI60" s="132"/>
      <c r="DBJ60" s="132"/>
      <c r="DBK60" s="132"/>
      <c r="DBL60" s="137"/>
      <c r="DBM60" s="96"/>
      <c r="DBN60" s="138"/>
      <c r="DBO60" s="132"/>
      <c r="DBP60" s="132"/>
      <c r="DBQ60" s="132"/>
      <c r="DBR60" s="132"/>
      <c r="DBS60" s="132"/>
      <c r="DBT60" s="132"/>
      <c r="DBU60" s="132"/>
      <c r="DBV60" s="132"/>
      <c r="DBW60" s="132"/>
      <c r="DBX60" s="132"/>
      <c r="DBY60" s="132"/>
      <c r="DBZ60" s="132"/>
      <c r="DCA60" s="137"/>
      <c r="DCB60" s="96"/>
      <c r="DCC60" s="138"/>
      <c r="DCD60" s="132"/>
      <c r="DCE60" s="132"/>
      <c r="DCF60" s="132"/>
      <c r="DCG60" s="132"/>
      <c r="DCH60" s="132"/>
      <c r="DCI60" s="132"/>
      <c r="DCJ60" s="132"/>
      <c r="DCK60" s="132"/>
      <c r="DCL60" s="132"/>
      <c r="DCM60" s="132"/>
      <c r="DCN60" s="132"/>
      <c r="DCO60" s="132"/>
      <c r="DCP60" s="137"/>
      <c r="DCQ60" s="96"/>
      <c r="DCR60" s="138"/>
      <c r="DCS60" s="132"/>
      <c r="DCT60" s="132"/>
      <c r="DCU60" s="132"/>
      <c r="DCV60" s="132"/>
      <c r="DCW60" s="132"/>
      <c r="DCX60" s="132"/>
      <c r="DCY60" s="132"/>
      <c r="DCZ60" s="132"/>
      <c r="DDA60" s="132"/>
      <c r="DDB60" s="132"/>
      <c r="DDC60" s="132"/>
      <c r="DDD60" s="132"/>
      <c r="DDE60" s="137"/>
      <c r="DDF60" s="96"/>
      <c r="DDG60" s="138"/>
      <c r="DDH60" s="132"/>
      <c r="DDI60" s="132"/>
      <c r="DDJ60" s="132"/>
      <c r="DDK60" s="132"/>
      <c r="DDL60" s="132"/>
      <c r="DDM60" s="132"/>
      <c r="DDN60" s="132"/>
      <c r="DDO60" s="132"/>
      <c r="DDP60" s="132"/>
      <c r="DDQ60" s="132"/>
      <c r="DDR60" s="132"/>
      <c r="DDS60" s="132"/>
      <c r="DDT60" s="137"/>
      <c r="DDU60" s="96"/>
      <c r="DDV60" s="138"/>
      <c r="DDW60" s="132"/>
      <c r="DDX60" s="132"/>
      <c r="DDY60" s="132"/>
      <c r="DDZ60" s="132"/>
      <c r="DEA60" s="132"/>
      <c r="DEB60" s="132"/>
      <c r="DEC60" s="132"/>
      <c r="DED60" s="132"/>
      <c r="DEE60" s="132"/>
      <c r="DEF60" s="132"/>
      <c r="DEG60" s="132"/>
      <c r="DEH60" s="132"/>
      <c r="DEI60" s="137"/>
      <c r="DEJ60" s="96"/>
      <c r="DEK60" s="138"/>
      <c r="DEL60" s="132"/>
      <c r="DEM60" s="132"/>
      <c r="DEN60" s="132"/>
      <c r="DEO60" s="132"/>
      <c r="DEP60" s="132"/>
      <c r="DEQ60" s="132"/>
      <c r="DER60" s="132"/>
      <c r="DES60" s="132"/>
      <c r="DET60" s="132"/>
      <c r="DEU60" s="132"/>
      <c r="DEV60" s="132"/>
      <c r="DEW60" s="132"/>
      <c r="DEX60" s="137"/>
      <c r="DEY60" s="96"/>
      <c r="DEZ60" s="138"/>
      <c r="DFA60" s="132"/>
      <c r="DFB60" s="132"/>
      <c r="DFC60" s="132"/>
      <c r="DFD60" s="132"/>
      <c r="DFE60" s="132"/>
      <c r="DFF60" s="132"/>
      <c r="DFG60" s="132"/>
      <c r="DFH60" s="132"/>
      <c r="DFI60" s="132"/>
      <c r="DFJ60" s="132"/>
      <c r="DFK60" s="132"/>
      <c r="DFL60" s="132"/>
      <c r="DFM60" s="137"/>
      <c r="DFN60" s="96"/>
      <c r="DFO60" s="138"/>
      <c r="DFP60" s="132"/>
      <c r="DFQ60" s="132"/>
      <c r="DFR60" s="132"/>
      <c r="DFS60" s="132"/>
      <c r="DFT60" s="132"/>
      <c r="DFU60" s="132"/>
      <c r="DFV60" s="132"/>
      <c r="DFW60" s="132"/>
      <c r="DFX60" s="132"/>
      <c r="DFY60" s="132"/>
      <c r="DFZ60" s="132"/>
      <c r="DGA60" s="132"/>
      <c r="DGB60" s="137"/>
      <c r="DGC60" s="96"/>
      <c r="DGD60" s="138"/>
      <c r="DGE60" s="132"/>
      <c r="DGF60" s="132"/>
      <c r="DGG60" s="132"/>
      <c r="DGH60" s="132"/>
      <c r="DGI60" s="132"/>
      <c r="DGJ60" s="132"/>
      <c r="DGK60" s="132"/>
      <c r="DGL60" s="132"/>
      <c r="DGM60" s="132"/>
      <c r="DGN60" s="132"/>
      <c r="DGO60" s="132"/>
      <c r="DGP60" s="132"/>
      <c r="DGQ60" s="137"/>
      <c r="DGR60" s="96"/>
      <c r="DGS60" s="138"/>
      <c r="DGT60" s="132"/>
      <c r="DGU60" s="132"/>
      <c r="DGV60" s="132"/>
      <c r="DGW60" s="132"/>
      <c r="DGX60" s="132"/>
      <c r="DGY60" s="132"/>
      <c r="DGZ60" s="132"/>
      <c r="DHA60" s="132"/>
      <c r="DHB60" s="132"/>
      <c r="DHC60" s="132"/>
      <c r="DHD60" s="132"/>
      <c r="DHE60" s="132"/>
      <c r="DHF60" s="137"/>
      <c r="DHG60" s="96"/>
      <c r="DHH60" s="138"/>
      <c r="DHI60" s="132"/>
      <c r="DHJ60" s="132"/>
      <c r="DHK60" s="132"/>
      <c r="DHL60" s="132"/>
      <c r="DHM60" s="132"/>
      <c r="DHN60" s="132"/>
      <c r="DHO60" s="132"/>
      <c r="DHP60" s="132"/>
      <c r="DHQ60" s="132"/>
      <c r="DHR60" s="132"/>
      <c r="DHS60" s="132"/>
      <c r="DHT60" s="132"/>
      <c r="DHU60" s="137"/>
      <c r="DHV60" s="96"/>
      <c r="DHW60" s="138"/>
      <c r="DHX60" s="132"/>
      <c r="DHY60" s="132"/>
      <c r="DHZ60" s="132"/>
      <c r="DIA60" s="132"/>
      <c r="DIB60" s="132"/>
      <c r="DIC60" s="132"/>
      <c r="DID60" s="132"/>
      <c r="DIE60" s="132"/>
      <c r="DIF60" s="132"/>
      <c r="DIG60" s="132"/>
      <c r="DIH60" s="132"/>
      <c r="DII60" s="132"/>
      <c r="DIJ60" s="137"/>
      <c r="DIK60" s="96"/>
      <c r="DIL60" s="138"/>
      <c r="DIM60" s="132"/>
      <c r="DIN60" s="132"/>
      <c r="DIO60" s="132"/>
      <c r="DIP60" s="132"/>
      <c r="DIQ60" s="132"/>
      <c r="DIR60" s="132"/>
      <c r="DIS60" s="132"/>
      <c r="DIT60" s="132"/>
      <c r="DIU60" s="132"/>
      <c r="DIV60" s="132"/>
      <c r="DIW60" s="132"/>
      <c r="DIX60" s="132"/>
      <c r="DIY60" s="137"/>
      <c r="DIZ60" s="96"/>
      <c r="DJA60" s="138"/>
      <c r="DJB60" s="132"/>
      <c r="DJC60" s="132"/>
      <c r="DJD60" s="132"/>
      <c r="DJE60" s="132"/>
      <c r="DJF60" s="132"/>
      <c r="DJG60" s="132"/>
      <c r="DJH60" s="132"/>
      <c r="DJI60" s="132"/>
      <c r="DJJ60" s="132"/>
      <c r="DJK60" s="132"/>
      <c r="DJL60" s="132"/>
      <c r="DJM60" s="132"/>
      <c r="DJN60" s="137"/>
      <c r="DJO60" s="96"/>
      <c r="DJP60" s="138"/>
      <c r="DJQ60" s="132"/>
      <c r="DJR60" s="132"/>
      <c r="DJS60" s="132"/>
      <c r="DJT60" s="132"/>
      <c r="DJU60" s="132"/>
      <c r="DJV60" s="132"/>
      <c r="DJW60" s="132"/>
      <c r="DJX60" s="132"/>
      <c r="DJY60" s="132"/>
      <c r="DJZ60" s="132"/>
      <c r="DKA60" s="132"/>
      <c r="DKB60" s="132"/>
      <c r="DKC60" s="137"/>
      <c r="DKD60" s="96"/>
      <c r="DKE60" s="138"/>
      <c r="DKF60" s="132"/>
      <c r="DKG60" s="132"/>
      <c r="DKH60" s="132"/>
      <c r="DKI60" s="132"/>
      <c r="DKJ60" s="132"/>
      <c r="DKK60" s="132"/>
      <c r="DKL60" s="132"/>
      <c r="DKM60" s="132"/>
      <c r="DKN60" s="132"/>
      <c r="DKO60" s="132"/>
      <c r="DKP60" s="132"/>
      <c r="DKQ60" s="132"/>
      <c r="DKR60" s="137"/>
      <c r="DKS60" s="96"/>
      <c r="DKT60" s="138"/>
      <c r="DKU60" s="132"/>
      <c r="DKV60" s="132"/>
      <c r="DKW60" s="132"/>
      <c r="DKX60" s="132"/>
      <c r="DKY60" s="132"/>
      <c r="DKZ60" s="132"/>
      <c r="DLA60" s="132"/>
      <c r="DLB60" s="132"/>
      <c r="DLC60" s="132"/>
      <c r="DLD60" s="132"/>
      <c r="DLE60" s="132"/>
      <c r="DLF60" s="132"/>
      <c r="DLG60" s="137"/>
      <c r="DLH60" s="96"/>
      <c r="DLI60" s="138"/>
      <c r="DLJ60" s="132"/>
      <c r="DLK60" s="132"/>
      <c r="DLL60" s="132"/>
      <c r="DLM60" s="132"/>
      <c r="DLN60" s="132"/>
      <c r="DLO60" s="132"/>
      <c r="DLP60" s="132"/>
      <c r="DLQ60" s="132"/>
      <c r="DLR60" s="132"/>
      <c r="DLS60" s="132"/>
      <c r="DLT60" s="132"/>
      <c r="DLU60" s="132"/>
      <c r="DLV60" s="137"/>
      <c r="DLW60" s="96"/>
      <c r="DLX60" s="138"/>
      <c r="DLY60" s="132"/>
      <c r="DLZ60" s="132"/>
      <c r="DMA60" s="132"/>
      <c r="DMB60" s="132"/>
      <c r="DMC60" s="132"/>
      <c r="DMD60" s="132"/>
      <c r="DME60" s="132"/>
      <c r="DMF60" s="132"/>
      <c r="DMG60" s="132"/>
      <c r="DMH60" s="132"/>
      <c r="DMI60" s="132"/>
      <c r="DMJ60" s="132"/>
      <c r="DMK60" s="137"/>
      <c r="DML60" s="96"/>
      <c r="DMM60" s="138"/>
      <c r="DMN60" s="132"/>
      <c r="DMO60" s="132"/>
      <c r="DMP60" s="132"/>
      <c r="DMQ60" s="132"/>
      <c r="DMR60" s="132"/>
      <c r="DMS60" s="132"/>
      <c r="DMT60" s="132"/>
      <c r="DMU60" s="132"/>
      <c r="DMV60" s="132"/>
      <c r="DMW60" s="132"/>
      <c r="DMX60" s="132"/>
      <c r="DMY60" s="132"/>
      <c r="DMZ60" s="137"/>
      <c r="DNA60" s="96"/>
      <c r="DNB60" s="138"/>
      <c r="DNC60" s="132"/>
      <c r="DND60" s="132"/>
      <c r="DNE60" s="132"/>
      <c r="DNF60" s="132"/>
      <c r="DNG60" s="132"/>
      <c r="DNH60" s="132"/>
      <c r="DNI60" s="132"/>
      <c r="DNJ60" s="132"/>
      <c r="DNK60" s="132"/>
      <c r="DNL60" s="132"/>
      <c r="DNM60" s="132"/>
      <c r="DNN60" s="132"/>
      <c r="DNO60" s="137"/>
      <c r="DNP60" s="96"/>
      <c r="DNQ60" s="138"/>
      <c r="DNR60" s="132"/>
      <c r="DNS60" s="132"/>
      <c r="DNT60" s="132"/>
      <c r="DNU60" s="132"/>
      <c r="DNV60" s="132"/>
      <c r="DNW60" s="132"/>
      <c r="DNX60" s="132"/>
      <c r="DNY60" s="132"/>
      <c r="DNZ60" s="132"/>
      <c r="DOA60" s="132"/>
      <c r="DOB60" s="132"/>
      <c r="DOC60" s="132"/>
      <c r="DOD60" s="137"/>
      <c r="DOE60" s="96"/>
      <c r="DOF60" s="138"/>
      <c r="DOG60" s="132"/>
      <c r="DOH60" s="132"/>
      <c r="DOI60" s="132"/>
      <c r="DOJ60" s="132"/>
      <c r="DOK60" s="132"/>
      <c r="DOL60" s="132"/>
      <c r="DOM60" s="132"/>
      <c r="DON60" s="132"/>
      <c r="DOO60" s="132"/>
      <c r="DOP60" s="132"/>
      <c r="DOQ60" s="132"/>
      <c r="DOR60" s="132"/>
      <c r="DOS60" s="137"/>
      <c r="DOT60" s="96"/>
      <c r="DOU60" s="138"/>
      <c r="DOV60" s="132"/>
      <c r="DOW60" s="132"/>
      <c r="DOX60" s="132"/>
      <c r="DOY60" s="132"/>
      <c r="DOZ60" s="132"/>
      <c r="DPA60" s="132"/>
      <c r="DPB60" s="132"/>
      <c r="DPC60" s="132"/>
      <c r="DPD60" s="132"/>
      <c r="DPE60" s="132"/>
      <c r="DPF60" s="132"/>
      <c r="DPG60" s="132"/>
      <c r="DPH60" s="137"/>
      <c r="DPI60" s="96"/>
      <c r="DPJ60" s="138"/>
      <c r="DPK60" s="132"/>
      <c r="DPL60" s="132"/>
      <c r="DPM60" s="132"/>
      <c r="DPN60" s="132"/>
      <c r="DPO60" s="132"/>
      <c r="DPP60" s="132"/>
      <c r="DPQ60" s="132"/>
      <c r="DPR60" s="132"/>
      <c r="DPS60" s="132"/>
      <c r="DPT60" s="132"/>
      <c r="DPU60" s="132"/>
      <c r="DPV60" s="132"/>
      <c r="DPW60" s="137"/>
      <c r="DPX60" s="96"/>
      <c r="DPY60" s="138"/>
      <c r="DPZ60" s="132"/>
      <c r="DQA60" s="132"/>
      <c r="DQB60" s="132"/>
      <c r="DQC60" s="132"/>
      <c r="DQD60" s="132"/>
      <c r="DQE60" s="132"/>
      <c r="DQF60" s="132"/>
      <c r="DQG60" s="132"/>
      <c r="DQH60" s="132"/>
      <c r="DQI60" s="132"/>
      <c r="DQJ60" s="132"/>
      <c r="DQK60" s="132"/>
      <c r="DQL60" s="137"/>
      <c r="DQM60" s="96"/>
      <c r="DQN60" s="138"/>
      <c r="DQO60" s="132"/>
      <c r="DQP60" s="132"/>
      <c r="DQQ60" s="132"/>
      <c r="DQR60" s="132"/>
      <c r="DQS60" s="132"/>
      <c r="DQT60" s="132"/>
      <c r="DQU60" s="132"/>
      <c r="DQV60" s="132"/>
      <c r="DQW60" s="132"/>
      <c r="DQX60" s="132"/>
      <c r="DQY60" s="132"/>
      <c r="DQZ60" s="132"/>
      <c r="DRA60" s="137"/>
      <c r="DRB60" s="96"/>
      <c r="DRC60" s="138"/>
      <c r="DRD60" s="132"/>
      <c r="DRE60" s="132"/>
      <c r="DRF60" s="132"/>
      <c r="DRG60" s="132"/>
      <c r="DRH60" s="132"/>
      <c r="DRI60" s="132"/>
      <c r="DRJ60" s="132"/>
      <c r="DRK60" s="132"/>
      <c r="DRL60" s="132"/>
      <c r="DRM60" s="132"/>
      <c r="DRN60" s="132"/>
      <c r="DRO60" s="132"/>
      <c r="DRP60" s="137"/>
      <c r="DRQ60" s="96"/>
      <c r="DRR60" s="138"/>
      <c r="DRS60" s="132"/>
      <c r="DRT60" s="132"/>
      <c r="DRU60" s="132"/>
      <c r="DRV60" s="132"/>
      <c r="DRW60" s="132"/>
      <c r="DRX60" s="132"/>
      <c r="DRY60" s="132"/>
      <c r="DRZ60" s="132"/>
      <c r="DSA60" s="132"/>
      <c r="DSB60" s="132"/>
      <c r="DSC60" s="132"/>
      <c r="DSD60" s="132"/>
      <c r="DSE60" s="137"/>
      <c r="DSF60" s="96"/>
      <c r="DSG60" s="138"/>
      <c r="DSH60" s="132"/>
      <c r="DSI60" s="132"/>
      <c r="DSJ60" s="132"/>
      <c r="DSK60" s="132"/>
      <c r="DSL60" s="132"/>
      <c r="DSM60" s="132"/>
      <c r="DSN60" s="132"/>
      <c r="DSO60" s="132"/>
      <c r="DSP60" s="132"/>
      <c r="DSQ60" s="132"/>
      <c r="DSR60" s="132"/>
      <c r="DSS60" s="132"/>
      <c r="DST60" s="137"/>
      <c r="DSU60" s="96"/>
      <c r="DSV60" s="138"/>
      <c r="DSW60" s="132"/>
      <c r="DSX60" s="132"/>
      <c r="DSY60" s="132"/>
      <c r="DSZ60" s="132"/>
      <c r="DTA60" s="132"/>
      <c r="DTB60" s="132"/>
      <c r="DTC60" s="132"/>
      <c r="DTD60" s="132"/>
      <c r="DTE60" s="132"/>
      <c r="DTF60" s="132"/>
      <c r="DTG60" s="132"/>
      <c r="DTH60" s="132"/>
      <c r="DTI60" s="137"/>
      <c r="DTJ60" s="96"/>
      <c r="DTK60" s="138"/>
      <c r="DTL60" s="132"/>
      <c r="DTM60" s="132"/>
      <c r="DTN60" s="132"/>
      <c r="DTO60" s="132"/>
      <c r="DTP60" s="132"/>
      <c r="DTQ60" s="132"/>
      <c r="DTR60" s="132"/>
      <c r="DTS60" s="132"/>
      <c r="DTT60" s="132"/>
      <c r="DTU60" s="132"/>
      <c r="DTV60" s="132"/>
      <c r="DTW60" s="132"/>
      <c r="DTX60" s="137"/>
      <c r="DTY60" s="96"/>
      <c r="DTZ60" s="138"/>
      <c r="DUA60" s="132"/>
      <c r="DUB60" s="132"/>
      <c r="DUC60" s="132"/>
      <c r="DUD60" s="132"/>
      <c r="DUE60" s="132"/>
      <c r="DUF60" s="132"/>
      <c r="DUG60" s="132"/>
      <c r="DUH60" s="132"/>
      <c r="DUI60" s="132"/>
      <c r="DUJ60" s="132"/>
      <c r="DUK60" s="132"/>
      <c r="DUL60" s="132"/>
      <c r="DUM60" s="137"/>
      <c r="DUN60" s="96"/>
      <c r="DUO60" s="138"/>
      <c r="DUP60" s="132"/>
      <c r="DUQ60" s="132"/>
      <c r="DUR60" s="132"/>
      <c r="DUS60" s="132"/>
      <c r="DUT60" s="132"/>
      <c r="DUU60" s="132"/>
      <c r="DUV60" s="132"/>
      <c r="DUW60" s="132"/>
      <c r="DUX60" s="132"/>
      <c r="DUY60" s="132"/>
      <c r="DUZ60" s="132"/>
      <c r="DVA60" s="132"/>
      <c r="DVB60" s="137"/>
      <c r="DVC60" s="96"/>
      <c r="DVD60" s="138"/>
      <c r="DVE60" s="132"/>
      <c r="DVF60" s="132"/>
      <c r="DVG60" s="132"/>
      <c r="DVH60" s="132"/>
      <c r="DVI60" s="132"/>
      <c r="DVJ60" s="132"/>
      <c r="DVK60" s="132"/>
      <c r="DVL60" s="132"/>
      <c r="DVM60" s="132"/>
      <c r="DVN60" s="132"/>
      <c r="DVO60" s="132"/>
      <c r="DVP60" s="132"/>
      <c r="DVQ60" s="137"/>
      <c r="DVR60" s="96"/>
      <c r="DVS60" s="138"/>
      <c r="DVT60" s="132"/>
      <c r="DVU60" s="132"/>
      <c r="DVV60" s="132"/>
      <c r="DVW60" s="132"/>
      <c r="DVX60" s="132"/>
      <c r="DVY60" s="132"/>
      <c r="DVZ60" s="132"/>
      <c r="DWA60" s="132"/>
      <c r="DWB60" s="132"/>
      <c r="DWC60" s="132"/>
      <c r="DWD60" s="132"/>
      <c r="DWE60" s="132"/>
      <c r="DWF60" s="137"/>
      <c r="DWG60" s="96"/>
      <c r="DWH60" s="138"/>
      <c r="DWI60" s="132"/>
      <c r="DWJ60" s="132"/>
      <c r="DWK60" s="132"/>
      <c r="DWL60" s="132"/>
      <c r="DWM60" s="132"/>
      <c r="DWN60" s="132"/>
      <c r="DWO60" s="132"/>
      <c r="DWP60" s="132"/>
      <c r="DWQ60" s="132"/>
      <c r="DWR60" s="132"/>
      <c r="DWS60" s="132"/>
      <c r="DWT60" s="132"/>
      <c r="DWU60" s="137"/>
      <c r="DWV60" s="96"/>
      <c r="DWW60" s="138"/>
      <c r="DWX60" s="132"/>
      <c r="DWY60" s="132"/>
      <c r="DWZ60" s="132"/>
      <c r="DXA60" s="132"/>
      <c r="DXB60" s="132"/>
      <c r="DXC60" s="132"/>
      <c r="DXD60" s="132"/>
      <c r="DXE60" s="132"/>
      <c r="DXF60" s="132"/>
      <c r="DXG60" s="132"/>
      <c r="DXH60" s="132"/>
      <c r="DXI60" s="132"/>
      <c r="DXJ60" s="137"/>
      <c r="DXK60" s="96"/>
      <c r="DXL60" s="138"/>
      <c r="DXM60" s="132"/>
      <c r="DXN60" s="132"/>
      <c r="DXO60" s="132"/>
      <c r="DXP60" s="132"/>
      <c r="DXQ60" s="132"/>
      <c r="DXR60" s="132"/>
      <c r="DXS60" s="132"/>
      <c r="DXT60" s="132"/>
      <c r="DXU60" s="132"/>
      <c r="DXV60" s="132"/>
      <c r="DXW60" s="132"/>
      <c r="DXX60" s="132"/>
      <c r="DXY60" s="137"/>
      <c r="DXZ60" s="96"/>
      <c r="DYA60" s="138"/>
      <c r="DYB60" s="132"/>
      <c r="DYC60" s="132"/>
      <c r="DYD60" s="132"/>
      <c r="DYE60" s="132"/>
      <c r="DYF60" s="132"/>
      <c r="DYG60" s="132"/>
      <c r="DYH60" s="132"/>
      <c r="DYI60" s="132"/>
      <c r="DYJ60" s="132"/>
      <c r="DYK60" s="132"/>
      <c r="DYL60" s="132"/>
      <c r="DYM60" s="132"/>
      <c r="DYN60" s="137"/>
      <c r="DYO60" s="96"/>
      <c r="DYP60" s="138"/>
      <c r="DYQ60" s="132"/>
      <c r="DYR60" s="132"/>
      <c r="DYS60" s="132"/>
      <c r="DYT60" s="132"/>
      <c r="DYU60" s="132"/>
      <c r="DYV60" s="132"/>
      <c r="DYW60" s="132"/>
      <c r="DYX60" s="132"/>
      <c r="DYY60" s="132"/>
      <c r="DYZ60" s="132"/>
      <c r="DZA60" s="132"/>
      <c r="DZB60" s="132"/>
      <c r="DZC60" s="137"/>
      <c r="DZD60" s="96"/>
      <c r="DZE60" s="138"/>
      <c r="DZF60" s="132"/>
      <c r="DZG60" s="132"/>
      <c r="DZH60" s="132"/>
      <c r="DZI60" s="132"/>
      <c r="DZJ60" s="132"/>
      <c r="DZK60" s="132"/>
      <c r="DZL60" s="132"/>
      <c r="DZM60" s="132"/>
      <c r="DZN60" s="132"/>
      <c r="DZO60" s="132"/>
      <c r="DZP60" s="132"/>
      <c r="DZQ60" s="132"/>
      <c r="DZR60" s="137"/>
      <c r="DZS60" s="96"/>
      <c r="DZT60" s="138"/>
      <c r="DZU60" s="132"/>
      <c r="DZV60" s="132"/>
      <c r="DZW60" s="132"/>
      <c r="DZX60" s="132"/>
      <c r="DZY60" s="132"/>
      <c r="DZZ60" s="132"/>
      <c r="EAA60" s="132"/>
      <c r="EAB60" s="132"/>
      <c r="EAC60" s="132"/>
      <c r="EAD60" s="132"/>
      <c r="EAE60" s="132"/>
      <c r="EAF60" s="132"/>
      <c r="EAG60" s="137"/>
      <c r="EAH60" s="96"/>
      <c r="EAI60" s="138"/>
      <c r="EAJ60" s="132"/>
      <c r="EAK60" s="132"/>
      <c r="EAL60" s="132"/>
      <c r="EAM60" s="132"/>
      <c r="EAN60" s="132"/>
      <c r="EAO60" s="132"/>
      <c r="EAP60" s="132"/>
      <c r="EAQ60" s="132"/>
      <c r="EAR60" s="132"/>
      <c r="EAS60" s="132"/>
      <c r="EAT60" s="132"/>
      <c r="EAU60" s="132"/>
      <c r="EAV60" s="137"/>
      <c r="EAW60" s="96"/>
      <c r="EAX60" s="138"/>
      <c r="EAY60" s="132"/>
      <c r="EAZ60" s="132"/>
      <c r="EBA60" s="132"/>
      <c r="EBB60" s="132"/>
      <c r="EBC60" s="132"/>
      <c r="EBD60" s="132"/>
      <c r="EBE60" s="132"/>
      <c r="EBF60" s="132"/>
      <c r="EBG60" s="132"/>
      <c r="EBH60" s="132"/>
      <c r="EBI60" s="132"/>
      <c r="EBJ60" s="132"/>
      <c r="EBK60" s="137"/>
      <c r="EBL60" s="96"/>
      <c r="EBM60" s="138"/>
      <c r="EBN60" s="132"/>
      <c r="EBO60" s="132"/>
      <c r="EBP60" s="132"/>
      <c r="EBQ60" s="132"/>
      <c r="EBR60" s="132"/>
      <c r="EBS60" s="132"/>
      <c r="EBT60" s="132"/>
      <c r="EBU60" s="132"/>
      <c r="EBV60" s="132"/>
      <c r="EBW60" s="132"/>
      <c r="EBX60" s="132"/>
      <c r="EBY60" s="132"/>
      <c r="EBZ60" s="137"/>
      <c r="ECA60" s="96"/>
      <c r="ECB60" s="138"/>
      <c r="ECC60" s="132"/>
      <c r="ECD60" s="132"/>
      <c r="ECE60" s="132"/>
      <c r="ECF60" s="132"/>
      <c r="ECG60" s="132"/>
      <c r="ECH60" s="132"/>
      <c r="ECI60" s="132"/>
      <c r="ECJ60" s="132"/>
      <c r="ECK60" s="132"/>
      <c r="ECL60" s="132"/>
      <c r="ECM60" s="132"/>
      <c r="ECN60" s="132"/>
      <c r="ECO60" s="137"/>
      <c r="ECP60" s="96"/>
      <c r="ECQ60" s="138"/>
      <c r="ECR60" s="132"/>
      <c r="ECS60" s="132"/>
      <c r="ECT60" s="132"/>
      <c r="ECU60" s="132"/>
      <c r="ECV60" s="132"/>
      <c r="ECW60" s="132"/>
      <c r="ECX60" s="132"/>
      <c r="ECY60" s="132"/>
      <c r="ECZ60" s="132"/>
      <c r="EDA60" s="132"/>
      <c r="EDB60" s="132"/>
      <c r="EDC60" s="132"/>
      <c r="EDD60" s="137"/>
      <c r="EDE60" s="96"/>
      <c r="EDF60" s="138"/>
      <c r="EDG60" s="132"/>
      <c r="EDH60" s="132"/>
      <c r="EDI60" s="132"/>
      <c r="EDJ60" s="132"/>
      <c r="EDK60" s="132"/>
      <c r="EDL60" s="132"/>
      <c r="EDM60" s="132"/>
      <c r="EDN60" s="132"/>
      <c r="EDO60" s="132"/>
      <c r="EDP60" s="132"/>
      <c r="EDQ60" s="132"/>
      <c r="EDR60" s="132"/>
      <c r="EDS60" s="137"/>
      <c r="EDT60" s="96"/>
      <c r="EDU60" s="138"/>
      <c r="EDV60" s="132"/>
      <c r="EDW60" s="132"/>
      <c r="EDX60" s="132"/>
      <c r="EDY60" s="132"/>
      <c r="EDZ60" s="132"/>
      <c r="EEA60" s="132"/>
      <c r="EEB60" s="132"/>
      <c r="EEC60" s="132"/>
      <c r="EED60" s="132"/>
      <c r="EEE60" s="132"/>
      <c r="EEF60" s="132"/>
      <c r="EEG60" s="132"/>
      <c r="EEH60" s="137"/>
      <c r="EEI60" s="96"/>
      <c r="EEJ60" s="138"/>
      <c r="EEK60" s="132"/>
      <c r="EEL60" s="132"/>
      <c r="EEM60" s="132"/>
      <c r="EEN60" s="132"/>
      <c r="EEO60" s="132"/>
      <c r="EEP60" s="132"/>
      <c r="EEQ60" s="132"/>
      <c r="EER60" s="132"/>
      <c r="EES60" s="132"/>
      <c r="EET60" s="132"/>
      <c r="EEU60" s="132"/>
      <c r="EEV60" s="132"/>
      <c r="EEW60" s="137"/>
      <c r="EEX60" s="96"/>
      <c r="EEY60" s="138"/>
      <c r="EEZ60" s="132"/>
      <c r="EFA60" s="132"/>
      <c r="EFB60" s="132"/>
      <c r="EFC60" s="132"/>
      <c r="EFD60" s="132"/>
      <c r="EFE60" s="132"/>
      <c r="EFF60" s="132"/>
      <c r="EFG60" s="132"/>
      <c r="EFH60" s="132"/>
      <c r="EFI60" s="132"/>
      <c r="EFJ60" s="132"/>
      <c r="EFK60" s="132"/>
      <c r="EFL60" s="137"/>
      <c r="EFM60" s="96"/>
      <c r="EFN60" s="138"/>
      <c r="EFO60" s="132"/>
      <c r="EFP60" s="132"/>
      <c r="EFQ60" s="132"/>
      <c r="EFR60" s="132"/>
      <c r="EFS60" s="132"/>
      <c r="EFT60" s="132"/>
      <c r="EFU60" s="132"/>
      <c r="EFV60" s="132"/>
      <c r="EFW60" s="132"/>
      <c r="EFX60" s="132"/>
      <c r="EFY60" s="132"/>
      <c r="EFZ60" s="132"/>
      <c r="EGA60" s="137"/>
      <c r="EGB60" s="96"/>
      <c r="EGC60" s="138"/>
      <c r="EGD60" s="132"/>
      <c r="EGE60" s="132"/>
      <c r="EGF60" s="132"/>
      <c r="EGG60" s="132"/>
      <c r="EGH60" s="132"/>
      <c r="EGI60" s="132"/>
      <c r="EGJ60" s="132"/>
      <c r="EGK60" s="132"/>
      <c r="EGL60" s="132"/>
      <c r="EGM60" s="132"/>
      <c r="EGN60" s="132"/>
      <c r="EGO60" s="132"/>
      <c r="EGP60" s="137"/>
      <c r="EGQ60" s="96"/>
      <c r="EGR60" s="138"/>
      <c r="EGS60" s="132"/>
      <c r="EGT60" s="132"/>
      <c r="EGU60" s="132"/>
      <c r="EGV60" s="132"/>
      <c r="EGW60" s="132"/>
      <c r="EGX60" s="132"/>
      <c r="EGY60" s="132"/>
      <c r="EGZ60" s="132"/>
      <c r="EHA60" s="132"/>
      <c r="EHB60" s="132"/>
      <c r="EHC60" s="132"/>
      <c r="EHD60" s="132"/>
      <c r="EHE60" s="137"/>
      <c r="EHF60" s="96"/>
      <c r="EHG60" s="138"/>
      <c r="EHH60" s="132"/>
      <c r="EHI60" s="132"/>
      <c r="EHJ60" s="132"/>
      <c r="EHK60" s="132"/>
      <c r="EHL60" s="132"/>
      <c r="EHM60" s="132"/>
      <c r="EHN60" s="132"/>
      <c r="EHO60" s="132"/>
      <c r="EHP60" s="132"/>
      <c r="EHQ60" s="132"/>
      <c r="EHR60" s="132"/>
      <c r="EHS60" s="132"/>
      <c r="EHT60" s="137"/>
      <c r="EHU60" s="96"/>
      <c r="EHV60" s="138"/>
      <c r="EHW60" s="132"/>
      <c r="EHX60" s="132"/>
      <c r="EHY60" s="132"/>
      <c r="EHZ60" s="132"/>
      <c r="EIA60" s="132"/>
      <c r="EIB60" s="132"/>
      <c r="EIC60" s="132"/>
      <c r="EID60" s="132"/>
      <c r="EIE60" s="132"/>
      <c r="EIF60" s="132"/>
      <c r="EIG60" s="132"/>
      <c r="EIH60" s="132"/>
      <c r="EII60" s="137"/>
      <c r="EIJ60" s="96"/>
      <c r="EIK60" s="138"/>
      <c r="EIL60" s="132"/>
      <c r="EIM60" s="132"/>
      <c r="EIN60" s="132"/>
      <c r="EIO60" s="132"/>
      <c r="EIP60" s="132"/>
      <c r="EIQ60" s="132"/>
      <c r="EIR60" s="132"/>
      <c r="EIS60" s="132"/>
      <c r="EIT60" s="132"/>
      <c r="EIU60" s="132"/>
      <c r="EIV60" s="132"/>
      <c r="EIW60" s="132"/>
      <c r="EIX60" s="137"/>
      <c r="EIY60" s="96"/>
      <c r="EIZ60" s="138"/>
      <c r="EJA60" s="132"/>
      <c r="EJB60" s="132"/>
      <c r="EJC60" s="132"/>
      <c r="EJD60" s="132"/>
      <c r="EJE60" s="132"/>
      <c r="EJF60" s="132"/>
      <c r="EJG60" s="132"/>
      <c r="EJH60" s="132"/>
      <c r="EJI60" s="132"/>
      <c r="EJJ60" s="132"/>
      <c r="EJK60" s="132"/>
      <c r="EJL60" s="132"/>
      <c r="EJM60" s="137"/>
      <c r="EJN60" s="96"/>
      <c r="EJO60" s="138"/>
      <c r="EJP60" s="132"/>
      <c r="EJQ60" s="132"/>
      <c r="EJR60" s="132"/>
      <c r="EJS60" s="132"/>
      <c r="EJT60" s="132"/>
      <c r="EJU60" s="132"/>
      <c r="EJV60" s="132"/>
      <c r="EJW60" s="132"/>
      <c r="EJX60" s="132"/>
      <c r="EJY60" s="132"/>
      <c r="EJZ60" s="132"/>
      <c r="EKA60" s="132"/>
      <c r="EKB60" s="137"/>
      <c r="EKC60" s="96"/>
      <c r="EKD60" s="138"/>
      <c r="EKE60" s="132"/>
      <c r="EKF60" s="132"/>
      <c r="EKG60" s="132"/>
      <c r="EKH60" s="132"/>
      <c r="EKI60" s="132"/>
      <c r="EKJ60" s="132"/>
      <c r="EKK60" s="132"/>
      <c r="EKL60" s="132"/>
      <c r="EKM60" s="132"/>
      <c r="EKN60" s="132"/>
      <c r="EKO60" s="132"/>
      <c r="EKP60" s="132"/>
      <c r="EKQ60" s="137"/>
      <c r="EKR60" s="96"/>
      <c r="EKS60" s="138"/>
      <c r="EKT60" s="132"/>
      <c r="EKU60" s="132"/>
      <c r="EKV60" s="132"/>
      <c r="EKW60" s="132"/>
      <c r="EKX60" s="132"/>
      <c r="EKY60" s="132"/>
      <c r="EKZ60" s="132"/>
      <c r="ELA60" s="132"/>
      <c r="ELB60" s="132"/>
      <c r="ELC60" s="132"/>
      <c r="ELD60" s="132"/>
      <c r="ELE60" s="132"/>
      <c r="ELF60" s="137"/>
      <c r="ELG60" s="96"/>
      <c r="ELH60" s="138"/>
      <c r="ELI60" s="132"/>
      <c r="ELJ60" s="132"/>
      <c r="ELK60" s="132"/>
      <c r="ELL60" s="132"/>
      <c r="ELM60" s="132"/>
      <c r="ELN60" s="132"/>
      <c r="ELO60" s="132"/>
      <c r="ELP60" s="132"/>
      <c r="ELQ60" s="132"/>
      <c r="ELR60" s="132"/>
      <c r="ELS60" s="132"/>
      <c r="ELT60" s="132"/>
      <c r="ELU60" s="137"/>
      <c r="ELV60" s="96"/>
      <c r="ELW60" s="138"/>
      <c r="ELX60" s="132"/>
      <c r="ELY60" s="132"/>
      <c r="ELZ60" s="132"/>
      <c r="EMA60" s="132"/>
      <c r="EMB60" s="132"/>
      <c r="EMC60" s="132"/>
      <c r="EMD60" s="132"/>
      <c r="EME60" s="132"/>
      <c r="EMF60" s="132"/>
      <c r="EMG60" s="132"/>
      <c r="EMH60" s="132"/>
      <c r="EMI60" s="132"/>
      <c r="EMJ60" s="137"/>
      <c r="EMK60" s="96"/>
      <c r="EML60" s="138"/>
      <c r="EMM60" s="132"/>
      <c r="EMN60" s="132"/>
      <c r="EMO60" s="132"/>
      <c r="EMP60" s="132"/>
      <c r="EMQ60" s="132"/>
      <c r="EMR60" s="132"/>
      <c r="EMS60" s="132"/>
      <c r="EMT60" s="132"/>
      <c r="EMU60" s="132"/>
      <c r="EMV60" s="132"/>
      <c r="EMW60" s="132"/>
      <c r="EMX60" s="132"/>
      <c r="EMY60" s="137"/>
      <c r="EMZ60" s="96"/>
      <c r="ENA60" s="138"/>
      <c r="ENB60" s="132"/>
      <c r="ENC60" s="132"/>
      <c r="END60" s="132"/>
      <c r="ENE60" s="132"/>
      <c r="ENF60" s="132"/>
      <c r="ENG60" s="132"/>
      <c r="ENH60" s="132"/>
      <c r="ENI60" s="132"/>
      <c r="ENJ60" s="132"/>
      <c r="ENK60" s="132"/>
      <c r="ENL60" s="132"/>
      <c r="ENM60" s="132"/>
      <c r="ENN60" s="137"/>
      <c r="ENO60" s="96"/>
      <c r="ENP60" s="138"/>
      <c r="ENQ60" s="132"/>
      <c r="ENR60" s="132"/>
      <c r="ENS60" s="132"/>
      <c r="ENT60" s="132"/>
      <c r="ENU60" s="132"/>
      <c r="ENV60" s="132"/>
      <c r="ENW60" s="132"/>
      <c r="ENX60" s="132"/>
      <c r="ENY60" s="132"/>
      <c r="ENZ60" s="132"/>
      <c r="EOA60" s="132"/>
      <c r="EOB60" s="132"/>
      <c r="EOC60" s="137"/>
      <c r="EOD60" s="96"/>
      <c r="EOE60" s="138"/>
      <c r="EOF60" s="132"/>
      <c r="EOG60" s="132"/>
      <c r="EOH60" s="132"/>
      <c r="EOI60" s="132"/>
      <c r="EOJ60" s="132"/>
      <c r="EOK60" s="132"/>
      <c r="EOL60" s="132"/>
      <c r="EOM60" s="132"/>
      <c r="EON60" s="132"/>
      <c r="EOO60" s="132"/>
      <c r="EOP60" s="132"/>
      <c r="EOQ60" s="132"/>
      <c r="EOR60" s="137"/>
      <c r="EOS60" s="96"/>
      <c r="EOT60" s="138"/>
      <c r="EOU60" s="132"/>
      <c r="EOV60" s="132"/>
      <c r="EOW60" s="132"/>
      <c r="EOX60" s="132"/>
      <c r="EOY60" s="132"/>
      <c r="EOZ60" s="132"/>
      <c r="EPA60" s="132"/>
      <c r="EPB60" s="132"/>
      <c r="EPC60" s="132"/>
      <c r="EPD60" s="132"/>
      <c r="EPE60" s="132"/>
      <c r="EPF60" s="132"/>
      <c r="EPG60" s="137"/>
      <c r="EPH60" s="96"/>
      <c r="EPI60" s="138"/>
      <c r="EPJ60" s="132"/>
      <c r="EPK60" s="132"/>
      <c r="EPL60" s="132"/>
      <c r="EPM60" s="132"/>
      <c r="EPN60" s="132"/>
      <c r="EPO60" s="132"/>
      <c r="EPP60" s="132"/>
      <c r="EPQ60" s="132"/>
      <c r="EPR60" s="132"/>
      <c r="EPS60" s="132"/>
      <c r="EPT60" s="132"/>
      <c r="EPU60" s="132"/>
      <c r="EPV60" s="137"/>
      <c r="EPW60" s="96"/>
      <c r="EPX60" s="138"/>
      <c r="EPY60" s="132"/>
      <c r="EPZ60" s="132"/>
      <c r="EQA60" s="132"/>
      <c r="EQB60" s="132"/>
      <c r="EQC60" s="132"/>
      <c r="EQD60" s="132"/>
      <c r="EQE60" s="132"/>
      <c r="EQF60" s="132"/>
      <c r="EQG60" s="132"/>
      <c r="EQH60" s="132"/>
      <c r="EQI60" s="132"/>
      <c r="EQJ60" s="132"/>
      <c r="EQK60" s="137"/>
      <c r="EQL60" s="96"/>
      <c r="EQM60" s="138"/>
      <c r="EQN60" s="132"/>
      <c r="EQO60" s="132"/>
      <c r="EQP60" s="132"/>
      <c r="EQQ60" s="132"/>
      <c r="EQR60" s="132"/>
      <c r="EQS60" s="132"/>
      <c r="EQT60" s="132"/>
      <c r="EQU60" s="132"/>
      <c r="EQV60" s="132"/>
      <c r="EQW60" s="132"/>
      <c r="EQX60" s="132"/>
      <c r="EQY60" s="132"/>
      <c r="EQZ60" s="137"/>
      <c r="ERA60" s="96"/>
      <c r="ERB60" s="138"/>
      <c r="ERC60" s="132"/>
      <c r="ERD60" s="132"/>
      <c r="ERE60" s="132"/>
      <c r="ERF60" s="132"/>
      <c r="ERG60" s="132"/>
      <c r="ERH60" s="132"/>
      <c r="ERI60" s="132"/>
      <c r="ERJ60" s="132"/>
      <c r="ERK60" s="132"/>
      <c r="ERL60" s="132"/>
      <c r="ERM60" s="132"/>
      <c r="ERN60" s="132"/>
      <c r="ERO60" s="137"/>
      <c r="ERP60" s="96"/>
      <c r="ERQ60" s="138"/>
      <c r="ERR60" s="132"/>
      <c r="ERS60" s="132"/>
      <c r="ERT60" s="132"/>
      <c r="ERU60" s="132"/>
      <c r="ERV60" s="132"/>
      <c r="ERW60" s="132"/>
      <c r="ERX60" s="132"/>
      <c r="ERY60" s="132"/>
      <c r="ERZ60" s="132"/>
      <c r="ESA60" s="132"/>
      <c r="ESB60" s="132"/>
      <c r="ESC60" s="132"/>
      <c r="ESD60" s="137"/>
      <c r="ESE60" s="96"/>
      <c r="ESF60" s="138"/>
      <c r="ESG60" s="132"/>
      <c r="ESH60" s="132"/>
      <c r="ESI60" s="132"/>
      <c r="ESJ60" s="132"/>
      <c r="ESK60" s="132"/>
      <c r="ESL60" s="132"/>
      <c r="ESM60" s="132"/>
      <c r="ESN60" s="132"/>
      <c r="ESO60" s="132"/>
      <c r="ESP60" s="132"/>
      <c r="ESQ60" s="132"/>
      <c r="ESR60" s="132"/>
      <c r="ESS60" s="137"/>
      <c r="EST60" s="96"/>
      <c r="ESU60" s="138"/>
      <c r="ESV60" s="132"/>
      <c r="ESW60" s="132"/>
      <c r="ESX60" s="132"/>
      <c r="ESY60" s="132"/>
      <c r="ESZ60" s="132"/>
      <c r="ETA60" s="132"/>
      <c r="ETB60" s="132"/>
      <c r="ETC60" s="132"/>
      <c r="ETD60" s="132"/>
      <c r="ETE60" s="132"/>
      <c r="ETF60" s="132"/>
      <c r="ETG60" s="132"/>
      <c r="ETH60" s="137"/>
      <c r="ETI60" s="96"/>
      <c r="ETJ60" s="138"/>
      <c r="ETK60" s="132"/>
      <c r="ETL60" s="132"/>
      <c r="ETM60" s="132"/>
      <c r="ETN60" s="132"/>
      <c r="ETO60" s="132"/>
      <c r="ETP60" s="132"/>
      <c r="ETQ60" s="132"/>
      <c r="ETR60" s="132"/>
      <c r="ETS60" s="132"/>
      <c r="ETT60" s="132"/>
      <c r="ETU60" s="132"/>
      <c r="ETV60" s="132"/>
      <c r="ETW60" s="137"/>
      <c r="ETX60" s="96"/>
      <c r="ETY60" s="138"/>
      <c r="ETZ60" s="132"/>
      <c r="EUA60" s="132"/>
      <c r="EUB60" s="132"/>
      <c r="EUC60" s="132"/>
      <c r="EUD60" s="132"/>
      <c r="EUE60" s="132"/>
      <c r="EUF60" s="132"/>
      <c r="EUG60" s="132"/>
      <c r="EUH60" s="132"/>
      <c r="EUI60" s="132"/>
      <c r="EUJ60" s="132"/>
      <c r="EUK60" s="132"/>
      <c r="EUL60" s="137"/>
      <c r="EUM60" s="96"/>
      <c r="EUN60" s="138"/>
      <c r="EUO60" s="132"/>
      <c r="EUP60" s="132"/>
      <c r="EUQ60" s="132"/>
      <c r="EUR60" s="132"/>
      <c r="EUS60" s="132"/>
      <c r="EUT60" s="132"/>
      <c r="EUU60" s="132"/>
      <c r="EUV60" s="132"/>
      <c r="EUW60" s="132"/>
      <c r="EUX60" s="132"/>
      <c r="EUY60" s="132"/>
      <c r="EUZ60" s="132"/>
      <c r="EVA60" s="137"/>
      <c r="EVB60" s="96"/>
      <c r="EVC60" s="138"/>
      <c r="EVD60" s="132"/>
      <c r="EVE60" s="132"/>
      <c r="EVF60" s="132"/>
      <c r="EVG60" s="132"/>
      <c r="EVH60" s="132"/>
      <c r="EVI60" s="132"/>
      <c r="EVJ60" s="132"/>
      <c r="EVK60" s="132"/>
      <c r="EVL60" s="132"/>
      <c r="EVM60" s="132"/>
      <c r="EVN60" s="132"/>
      <c r="EVO60" s="132"/>
      <c r="EVP60" s="137"/>
      <c r="EVQ60" s="96"/>
      <c r="EVR60" s="138"/>
      <c r="EVS60" s="132"/>
      <c r="EVT60" s="132"/>
      <c r="EVU60" s="132"/>
      <c r="EVV60" s="132"/>
      <c r="EVW60" s="132"/>
      <c r="EVX60" s="132"/>
      <c r="EVY60" s="132"/>
      <c r="EVZ60" s="132"/>
      <c r="EWA60" s="132"/>
      <c r="EWB60" s="132"/>
      <c r="EWC60" s="132"/>
      <c r="EWD60" s="132"/>
      <c r="EWE60" s="137"/>
      <c r="EWF60" s="96"/>
      <c r="EWG60" s="138"/>
      <c r="EWH60" s="132"/>
      <c r="EWI60" s="132"/>
      <c r="EWJ60" s="132"/>
      <c r="EWK60" s="132"/>
      <c r="EWL60" s="132"/>
      <c r="EWM60" s="132"/>
      <c r="EWN60" s="132"/>
      <c r="EWO60" s="132"/>
      <c r="EWP60" s="132"/>
      <c r="EWQ60" s="132"/>
      <c r="EWR60" s="132"/>
      <c r="EWS60" s="132"/>
      <c r="EWT60" s="137"/>
      <c r="EWU60" s="96"/>
      <c r="EWV60" s="138"/>
      <c r="EWW60" s="132"/>
      <c r="EWX60" s="132"/>
      <c r="EWY60" s="132"/>
      <c r="EWZ60" s="132"/>
      <c r="EXA60" s="132"/>
      <c r="EXB60" s="132"/>
      <c r="EXC60" s="132"/>
      <c r="EXD60" s="132"/>
      <c r="EXE60" s="132"/>
      <c r="EXF60" s="132"/>
      <c r="EXG60" s="132"/>
      <c r="EXH60" s="132"/>
      <c r="EXI60" s="137"/>
      <c r="EXJ60" s="96"/>
      <c r="EXK60" s="138"/>
      <c r="EXL60" s="132"/>
      <c r="EXM60" s="132"/>
      <c r="EXN60" s="132"/>
      <c r="EXO60" s="132"/>
      <c r="EXP60" s="132"/>
      <c r="EXQ60" s="132"/>
      <c r="EXR60" s="132"/>
      <c r="EXS60" s="132"/>
      <c r="EXT60" s="132"/>
      <c r="EXU60" s="132"/>
      <c r="EXV60" s="132"/>
      <c r="EXW60" s="132"/>
      <c r="EXX60" s="137"/>
      <c r="EXY60" s="96"/>
      <c r="EXZ60" s="138"/>
      <c r="EYA60" s="132"/>
      <c r="EYB60" s="132"/>
      <c r="EYC60" s="132"/>
      <c r="EYD60" s="132"/>
      <c r="EYE60" s="132"/>
      <c r="EYF60" s="132"/>
      <c r="EYG60" s="132"/>
      <c r="EYH60" s="132"/>
      <c r="EYI60" s="132"/>
      <c r="EYJ60" s="132"/>
      <c r="EYK60" s="132"/>
      <c r="EYL60" s="132"/>
      <c r="EYM60" s="137"/>
      <c r="EYN60" s="96"/>
      <c r="EYO60" s="138"/>
      <c r="EYP60" s="132"/>
      <c r="EYQ60" s="132"/>
      <c r="EYR60" s="132"/>
      <c r="EYS60" s="132"/>
      <c r="EYT60" s="132"/>
      <c r="EYU60" s="132"/>
      <c r="EYV60" s="132"/>
      <c r="EYW60" s="132"/>
      <c r="EYX60" s="132"/>
      <c r="EYY60" s="132"/>
      <c r="EYZ60" s="132"/>
      <c r="EZA60" s="132"/>
      <c r="EZB60" s="137"/>
      <c r="EZC60" s="96"/>
      <c r="EZD60" s="138"/>
      <c r="EZE60" s="132"/>
      <c r="EZF60" s="132"/>
      <c r="EZG60" s="132"/>
      <c r="EZH60" s="132"/>
      <c r="EZI60" s="132"/>
      <c r="EZJ60" s="132"/>
      <c r="EZK60" s="132"/>
      <c r="EZL60" s="132"/>
      <c r="EZM60" s="132"/>
      <c r="EZN60" s="132"/>
      <c r="EZO60" s="132"/>
      <c r="EZP60" s="132"/>
      <c r="EZQ60" s="137"/>
      <c r="EZR60" s="96"/>
      <c r="EZS60" s="138"/>
      <c r="EZT60" s="132"/>
      <c r="EZU60" s="132"/>
      <c r="EZV60" s="132"/>
      <c r="EZW60" s="132"/>
      <c r="EZX60" s="132"/>
      <c r="EZY60" s="132"/>
      <c r="EZZ60" s="132"/>
      <c r="FAA60" s="132"/>
      <c r="FAB60" s="132"/>
      <c r="FAC60" s="132"/>
      <c r="FAD60" s="132"/>
      <c r="FAE60" s="132"/>
      <c r="FAF60" s="137"/>
      <c r="FAG60" s="96"/>
      <c r="FAH60" s="138"/>
      <c r="FAI60" s="132"/>
      <c r="FAJ60" s="132"/>
      <c r="FAK60" s="132"/>
      <c r="FAL60" s="132"/>
      <c r="FAM60" s="132"/>
      <c r="FAN60" s="132"/>
      <c r="FAO60" s="132"/>
      <c r="FAP60" s="132"/>
      <c r="FAQ60" s="132"/>
      <c r="FAR60" s="132"/>
      <c r="FAS60" s="132"/>
      <c r="FAT60" s="132"/>
      <c r="FAU60" s="137"/>
      <c r="FAV60" s="96"/>
      <c r="FAW60" s="138"/>
      <c r="FAX60" s="132"/>
      <c r="FAY60" s="132"/>
      <c r="FAZ60" s="132"/>
      <c r="FBA60" s="132"/>
      <c r="FBB60" s="132"/>
      <c r="FBC60" s="132"/>
      <c r="FBD60" s="132"/>
      <c r="FBE60" s="132"/>
      <c r="FBF60" s="132"/>
      <c r="FBG60" s="132"/>
      <c r="FBH60" s="132"/>
      <c r="FBI60" s="132"/>
      <c r="FBJ60" s="137"/>
      <c r="FBK60" s="96"/>
      <c r="FBL60" s="138"/>
      <c r="FBM60" s="132"/>
      <c r="FBN60" s="132"/>
      <c r="FBO60" s="132"/>
      <c r="FBP60" s="132"/>
      <c r="FBQ60" s="132"/>
      <c r="FBR60" s="132"/>
      <c r="FBS60" s="132"/>
      <c r="FBT60" s="132"/>
      <c r="FBU60" s="132"/>
      <c r="FBV60" s="132"/>
      <c r="FBW60" s="132"/>
      <c r="FBX60" s="132"/>
      <c r="FBY60" s="137"/>
      <c r="FBZ60" s="96"/>
      <c r="FCA60" s="138"/>
      <c r="FCB60" s="132"/>
      <c r="FCC60" s="132"/>
      <c r="FCD60" s="132"/>
      <c r="FCE60" s="132"/>
      <c r="FCF60" s="132"/>
      <c r="FCG60" s="132"/>
      <c r="FCH60" s="132"/>
      <c r="FCI60" s="132"/>
      <c r="FCJ60" s="132"/>
      <c r="FCK60" s="132"/>
      <c r="FCL60" s="132"/>
      <c r="FCM60" s="132"/>
      <c r="FCN60" s="137"/>
      <c r="FCO60" s="96"/>
      <c r="FCP60" s="138"/>
      <c r="FCQ60" s="132"/>
      <c r="FCR60" s="132"/>
      <c r="FCS60" s="132"/>
      <c r="FCT60" s="132"/>
      <c r="FCU60" s="132"/>
      <c r="FCV60" s="132"/>
      <c r="FCW60" s="132"/>
      <c r="FCX60" s="132"/>
      <c r="FCY60" s="132"/>
      <c r="FCZ60" s="132"/>
      <c r="FDA60" s="132"/>
      <c r="FDB60" s="132"/>
      <c r="FDC60" s="137"/>
      <c r="FDD60" s="96"/>
      <c r="FDE60" s="138"/>
      <c r="FDF60" s="132"/>
      <c r="FDG60" s="132"/>
      <c r="FDH60" s="132"/>
      <c r="FDI60" s="132"/>
      <c r="FDJ60" s="132"/>
      <c r="FDK60" s="132"/>
      <c r="FDL60" s="132"/>
      <c r="FDM60" s="132"/>
      <c r="FDN60" s="132"/>
      <c r="FDO60" s="132"/>
      <c r="FDP60" s="132"/>
      <c r="FDQ60" s="132"/>
      <c r="FDR60" s="137"/>
      <c r="FDS60" s="96"/>
      <c r="FDT60" s="138"/>
      <c r="FDU60" s="132"/>
      <c r="FDV60" s="132"/>
      <c r="FDW60" s="132"/>
      <c r="FDX60" s="132"/>
      <c r="FDY60" s="132"/>
      <c r="FDZ60" s="132"/>
      <c r="FEA60" s="132"/>
      <c r="FEB60" s="132"/>
      <c r="FEC60" s="132"/>
      <c r="FED60" s="132"/>
      <c r="FEE60" s="132"/>
      <c r="FEF60" s="132"/>
      <c r="FEG60" s="137"/>
      <c r="FEH60" s="96"/>
      <c r="FEI60" s="138"/>
      <c r="FEJ60" s="132"/>
      <c r="FEK60" s="132"/>
      <c r="FEL60" s="132"/>
      <c r="FEM60" s="132"/>
      <c r="FEN60" s="132"/>
      <c r="FEO60" s="132"/>
      <c r="FEP60" s="132"/>
      <c r="FEQ60" s="132"/>
      <c r="FER60" s="132"/>
      <c r="FES60" s="132"/>
      <c r="FET60" s="132"/>
      <c r="FEU60" s="132"/>
      <c r="FEV60" s="137"/>
      <c r="FEW60" s="96"/>
      <c r="FEX60" s="138"/>
      <c r="FEY60" s="132"/>
      <c r="FEZ60" s="132"/>
      <c r="FFA60" s="132"/>
      <c r="FFB60" s="132"/>
      <c r="FFC60" s="132"/>
      <c r="FFD60" s="132"/>
      <c r="FFE60" s="132"/>
      <c r="FFF60" s="132"/>
      <c r="FFG60" s="132"/>
      <c r="FFH60" s="132"/>
      <c r="FFI60" s="132"/>
      <c r="FFJ60" s="132"/>
      <c r="FFK60" s="137"/>
      <c r="FFL60" s="96"/>
      <c r="FFM60" s="138"/>
      <c r="FFN60" s="132"/>
      <c r="FFO60" s="132"/>
      <c r="FFP60" s="132"/>
      <c r="FFQ60" s="132"/>
      <c r="FFR60" s="132"/>
      <c r="FFS60" s="132"/>
      <c r="FFT60" s="132"/>
      <c r="FFU60" s="132"/>
      <c r="FFV60" s="132"/>
      <c r="FFW60" s="132"/>
      <c r="FFX60" s="132"/>
      <c r="FFY60" s="132"/>
      <c r="FFZ60" s="137"/>
      <c r="FGA60" s="96"/>
      <c r="FGB60" s="138"/>
      <c r="FGC60" s="132"/>
      <c r="FGD60" s="132"/>
      <c r="FGE60" s="132"/>
      <c r="FGF60" s="132"/>
      <c r="FGG60" s="132"/>
      <c r="FGH60" s="132"/>
      <c r="FGI60" s="132"/>
      <c r="FGJ60" s="132"/>
      <c r="FGK60" s="132"/>
      <c r="FGL60" s="132"/>
      <c r="FGM60" s="132"/>
      <c r="FGN60" s="132"/>
      <c r="FGO60" s="137"/>
      <c r="FGP60" s="96"/>
      <c r="FGQ60" s="138"/>
      <c r="FGR60" s="132"/>
      <c r="FGS60" s="132"/>
      <c r="FGT60" s="132"/>
      <c r="FGU60" s="132"/>
      <c r="FGV60" s="132"/>
      <c r="FGW60" s="132"/>
      <c r="FGX60" s="132"/>
      <c r="FGY60" s="132"/>
      <c r="FGZ60" s="132"/>
      <c r="FHA60" s="132"/>
      <c r="FHB60" s="132"/>
      <c r="FHC60" s="132"/>
      <c r="FHD60" s="137"/>
      <c r="FHE60" s="96"/>
      <c r="FHF60" s="138"/>
      <c r="FHG60" s="132"/>
      <c r="FHH60" s="132"/>
      <c r="FHI60" s="132"/>
      <c r="FHJ60" s="132"/>
      <c r="FHK60" s="132"/>
      <c r="FHL60" s="132"/>
      <c r="FHM60" s="132"/>
      <c r="FHN60" s="132"/>
      <c r="FHO60" s="132"/>
      <c r="FHP60" s="132"/>
      <c r="FHQ60" s="132"/>
      <c r="FHR60" s="132"/>
      <c r="FHS60" s="137"/>
      <c r="FHT60" s="96"/>
      <c r="FHU60" s="138"/>
      <c r="FHV60" s="132"/>
      <c r="FHW60" s="132"/>
      <c r="FHX60" s="132"/>
      <c r="FHY60" s="132"/>
      <c r="FHZ60" s="132"/>
      <c r="FIA60" s="132"/>
      <c r="FIB60" s="132"/>
      <c r="FIC60" s="132"/>
      <c r="FID60" s="132"/>
      <c r="FIE60" s="132"/>
      <c r="FIF60" s="132"/>
      <c r="FIG60" s="132"/>
      <c r="FIH60" s="137"/>
      <c r="FII60" s="96"/>
      <c r="FIJ60" s="138"/>
      <c r="FIK60" s="132"/>
      <c r="FIL60" s="132"/>
      <c r="FIM60" s="132"/>
      <c r="FIN60" s="132"/>
      <c r="FIO60" s="132"/>
      <c r="FIP60" s="132"/>
      <c r="FIQ60" s="132"/>
      <c r="FIR60" s="132"/>
      <c r="FIS60" s="132"/>
      <c r="FIT60" s="132"/>
      <c r="FIU60" s="132"/>
      <c r="FIV60" s="132"/>
      <c r="FIW60" s="137"/>
      <c r="FIX60" s="96"/>
      <c r="FIY60" s="138"/>
      <c r="FIZ60" s="132"/>
      <c r="FJA60" s="132"/>
      <c r="FJB60" s="132"/>
      <c r="FJC60" s="132"/>
      <c r="FJD60" s="132"/>
      <c r="FJE60" s="132"/>
      <c r="FJF60" s="132"/>
      <c r="FJG60" s="132"/>
      <c r="FJH60" s="132"/>
      <c r="FJI60" s="132"/>
      <c r="FJJ60" s="132"/>
      <c r="FJK60" s="132"/>
      <c r="FJL60" s="137"/>
      <c r="FJM60" s="96"/>
      <c r="FJN60" s="138"/>
      <c r="FJO60" s="132"/>
      <c r="FJP60" s="132"/>
      <c r="FJQ60" s="132"/>
      <c r="FJR60" s="132"/>
      <c r="FJS60" s="132"/>
      <c r="FJT60" s="132"/>
      <c r="FJU60" s="132"/>
      <c r="FJV60" s="132"/>
      <c r="FJW60" s="132"/>
      <c r="FJX60" s="132"/>
      <c r="FJY60" s="132"/>
      <c r="FJZ60" s="132"/>
      <c r="FKA60" s="137"/>
      <c r="FKB60" s="96"/>
      <c r="FKC60" s="138"/>
      <c r="FKD60" s="132"/>
      <c r="FKE60" s="132"/>
      <c r="FKF60" s="132"/>
      <c r="FKG60" s="132"/>
      <c r="FKH60" s="132"/>
      <c r="FKI60" s="132"/>
      <c r="FKJ60" s="132"/>
      <c r="FKK60" s="132"/>
      <c r="FKL60" s="132"/>
      <c r="FKM60" s="132"/>
      <c r="FKN60" s="132"/>
      <c r="FKO60" s="132"/>
      <c r="FKP60" s="137"/>
      <c r="FKQ60" s="96"/>
      <c r="FKR60" s="138"/>
      <c r="FKS60" s="132"/>
      <c r="FKT60" s="132"/>
      <c r="FKU60" s="132"/>
      <c r="FKV60" s="132"/>
      <c r="FKW60" s="132"/>
      <c r="FKX60" s="132"/>
      <c r="FKY60" s="132"/>
      <c r="FKZ60" s="132"/>
      <c r="FLA60" s="132"/>
      <c r="FLB60" s="132"/>
      <c r="FLC60" s="132"/>
      <c r="FLD60" s="132"/>
      <c r="FLE60" s="137"/>
      <c r="FLF60" s="96"/>
      <c r="FLG60" s="138"/>
      <c r="FLH60" s="132"/>
      <c r="FLI60" s="132"/>
      <c r="FLJ60" s="132"/>
      <c r="FLK60" s="132"/>
      <c r="FLL60" s="132"/>
      <c r="FLM60" s="132"/>
      <c r="FLN60" s="132"/>
      <c r="FLO60" s="132"/>
      <c r="FLP60" s="132"/>
      <c r="FLQ60" s="132"/>
      <c r="FLR60" s="132"/>
      <c r="FLS60" s="132"/>
      <c r="FLT60" s="137"/>
      <c r="FLU60" s="96"/>
      <c r="FLV60" s="138"/>
      <c r="FLW60" s="132"/>
      <c r="FLX60" s="132"/>
      <c r="FLY60" s="132"/>
      <c r="FLZ60" s="132"/>
      <c r="FMA60" s="132"/>
      <c r="FMB60" s="132"/>
      <c r="FMC60" s="132"/>
      <c r="FMD60" s="132"/>
      <c r="FME60" s="132"/>
      <c r="FMF60" s="132"/>
      <c r="FMG60" s="132"/>
      <c r="FMH60" s="132"/>
      <c r="FMI60" s="137"/>
      <c r="FMJ60" s="96"/>
      <c r="FMK60" s="138"/>
      <c r="FML60" s="132"/>
      <c r="FMM60" s="132"/>
      <c r="FMN60" s="132"/>
      <c r="FMO60" s="132"/>
      <c r="FMP60" s="132"/>
      <c r="FMQ60" s="132"/>
      <c r="FMR60" s="132"/>
      <c r="FMS60" s="132"/>
      <c r="FMT60" s="132"/>
      <c r="FMU60" s="132"/>
      <c r="FMV60" s="132"/>
      <c r="FMW60" s="132"/>
      <c r="FMX60" s="137"/>
      <c r="FMY60" s="96"/>
      <c r="FMZ60" s="138"/>
      <c r="FNA60" s="132"/>
      <c r="FNB60" s="132"/>
      <c r="FNC60" s="132"/>
      <c r="FND60" s="132"/>
      <c r="FNE60" s="132"/>
      <c r="FNF60" s="132"/>
      <c r="FNG60" s="132"/>
      <c r="FNH60" s="132"/>
      <c r="FNI60" s="132"/>
      <c r="FNJ60" s="132"/>
      <c r="FNK60" s="132"/>
      <c r="FNL60" s="132"/>
      <c r="FNM60" s="137"/>
      <c r="FNN60" s="96"/>
      <c r="FNO60" s="138"/>
      <c r="FNP60" s="132"/>
      <c r="FNQ60" s="132"/>
      <c r="FNR60" s="132"/>
      <c r="FNS60" s="132"/>
      <c r="FNT60" s="132"/>
      <c r="FNU60" s="132"/>
      <c r="FNV60" s="132"/>
      <c r="FNW60" s="132"/>
      <c r="FNX60" s="132"/>
      <c r="FNY60" s="132"/>
      <c r="FNZ60" s="132"/>
      <c r="FOA60" s="132"/>
      <c r="FOB60" s="137"/>
      <c r="FOC60" s="96"/>
      <c r="FOD60" s="138"/>
      <c r="FOE60" s="132"/>
      <c r="FOF60" s="132"/>
      <c r="FOG60" s="132"/>
      <c r="FOH60" s="132"/>
      <c r="FOI60" s="132"/>
      <c r="FOJ60" s="132"/>
      <c r="FOK60" s="132"/>
      <c r="FOL60" s="132"/>
      <c r="FOM60" s="132"/>
      <c r="FON60" s="132"/>
      <c r="FOO60" s="132"/>
      <c r="FOP60" s="132"/>
      <c r="FOQ60" s="137"/>
      <c r="FOR60" s="96"/>
      <c r="FOS60" s="138"/>
      <c r="FOT60" s="132"/>
      <c r="FOU60" s="132"/>
      <c r="FOV60" s="132"/>
      <c r="FOW60" s="132"/>
      <c r="FOX60" s="132"/>
      <c r="FOY60" s="132"/>
      <c r="FOZ60" s="132"/>
      <c r="FPA60" s="132"/>
      <c r="FPB60" s="132"/>
      <c r="FPC60" s="132"/>
      <c r="FPD60" s="132"/>
      <c r="FPE60" s="132"/>
      <c r="FPF60" s="137"/>
      <c r="FPG60" s="96"/>
      <c r="FPH60" s="138"/>
      <c r="FPI60" s="132"/>
      <c r="FPJ60" s="132"/>
      <c r="FPK60" s="132"/>
      <c r="FPL60" s="132"/>
      <c r="FPM60" s="132"/>
      <c r="FPN60" s="132"/>
      <c r="FPO60" s="132"/>
      <c r="FPP60" s="132"/>
      <c r="FPQ60" s="132"/>
      <c r="FPR60" s="132"/>
      <c r="FPS60" s="132"/>
      <c r="FPT60" s="132"/>
      <c r="FPU60" s="137"/>
      <c r="FPV60" s="96"/>
      <c r="FPW60" s="138"/>
      <c r="FPX60" s="132"/>
      <c r="FPY60" s="132"/>
      <c r="FPZ60" s="132"/>
      <c r="FQA60" s="132"/>
      <c r="FQB60" s="132"/>
      <c r="FQC60" s="132"/>
      <c r="FQD60" s="132"/>
      <c r="FQE60" s="132"/>
      <c r="FQF60" s="132"/>
      <c r="FQG60" s="132"/>
      <c r="FQH60" s="132"/>
      <c r="FQI60" s="132"/>
      <c r="FQJ60" s="137"/>
      <c r="FQK60" s="96"/>
      <c r="FQL60" s="138"/>
      <c r="FQM60" s="132"/>
      <c r="FQN60" s="132"/>
      <c r="FQO60" s="132"/>
      <c r="FQP60" s="132"/>
      <c r="FQQ60" s="132"/>
      <c r="FQR60" s="132"/>
      <c r="FQS60" s="132"/>
      <c r="FQT60" s="132"/>
      <c r="FQU60" s="132"/>
      <c r="FQV60" s="132"/>
      <c r="FQW60" s="132"/>
      <c r="FQX60" s="132"/>
      <c r="FQY60" s="137"/>
      <c r="FQZ60" s="96"/>
      <c r="FRA60" s="138"/>
      <c r="FRB60" s="132"/>
      <c r="FRC60" s="132"/>
      <c r="FRD60" s="132"/>
      <c r="FRE60" s="132"/>
      <c r="FRF60" s="132"/>
      <c r="FRG60" s="132"/>
      <c r="FRH60" s="132"/>
      <c r="FRI60" s="132"/>
      <c r="FRJ60" s="132"/>
      <c r="FRK60" s="132"/>
      <c r="FRL60" s="132"/>
      <c r="FRM60" s="132"/>
      <c r="FRN60" s="137"/>
      <c r="FRO60" s="96"/>
      <c r="FRP60" s="138"/>
      <c r="FRQ60" s="132"/>
      <c r="FRR60" s="132"/>
      <c r="FRS60" s="132"/>
      <c r="FRT60" s="132"/>
      <c r="FRU60" s="132"/>
      <c r="FRV60" s="132"/>
      <c r="FRW60" s="132"/>
      <c r="FRX60" s="132"/>
      <c r="FRY60" s="132"/>
      <c r="FRZ60" s="132"/>
      <c r="FSA60" s="132"/>
      <c r="FSB60" s="132"/>
      <c r="FSC60" s="137"/>
      <c r="FSD60" s="96"/>
      <c r="FSE60" s="138"/>
      <c r="FSF60" s="132"/>
      <c r="FSG60" s="132"/>
      <c r="FSH60" s="132"/>
      <c r="FSI60" s="132"/>
      <c r="FSJ60" s="132"/>
      <c r="FSK60" s="132"/>
      <c r="FSL60" s="132"/>
      <c r="FSM60" s="132"/>
      <c r="FSN60" s="132"/>
      <c r="FSO60" s="132"/>
      <c r="FSP60" s="132"/>
      <c r="FSQ60" s="132"/>
      <c r="FSR60" s="137"/>
      <c r="FSS60" s="96"/>
      <c r="FST60" s="138"/>
      <c r="FSU60" s="132"/>
      <c r="FSV60" s="132"/>
      <c r="FSW60" s="132"/>
      <c r="FSX60" s="132"/>
      <c r="FSY60" s="132"/>
      <c r="FSZ60" s="132"/>
      <c r="FTA60" s="132"/>
      <c r="FTB60" s="132"/>
      <c r="FTC60" s="132"/>
      <c r="FTD60" s="132"/>
      <c r="FTE60" s="132"/>
      <c r="FTF60" s="132"/>
      <c r="FTG60" s="137"/>
      <c r="FTH60" s="96"/>
      <c r="FTI60" s="138"/>
      <c r="FTJ60" s="132"/>
      <c r="FTK60" s="132"/>
      <c r="FTL60" s="132"/>
      <c r="FTM60" s="132"/>
      <c r="FTN60" s="132"/>
      <c r="FTO60" s="132"/>
      <c r="FTP60" s="132"/>
      <c r="FTQ60" s="132"/>
      <c r="FTR60" s="132"/>
      <c r="FTS60" s="132"/>
      <c r="FTT60" s="132"/>
      <c r="FTU60" s="132"/>
      <c r="FTV60" s="137"/>
      <c r="FTW60" s="96"/>
      <c r="FTX60" s="138"/>
      <c r="FTY60" s="132"/>
      <c r="FTZ60" s="132"/>
      <c r="FUA60" s="132"/>
      <c r="FUB60" s="132"/>
      <c r="FUC60" s="132"/>
      <c r="FUD60" s="132"/>
      <c r="FUE60" s="132"/>
      <c r="FUF60" s="132"/>
      <c r="FUG60" s="132"/>
      <c r="FUH60" s="132"/>
      <c r="FUI60" s="132"/>
      <c r="FUJ60" s="132"/>
      <c r="FUK60" s="137"/>
      <c r="FUL60" s="96"/>
      <c r="FUM60" s="138"/>
      <c r="FUN60" s="132"/>
      <c r="FUO60" s="132"/>
      <c r="FUP60" s="132"/>
      <c r="FUQ60" s="132"/>
      <c r="FUR60" s="132"/>
      <c r="FUS60" s="132"/>
      <c r="FUT60" s="132"/>
      <c r="FUU60" s="132"/>
      <c r="FUV60" s="132"/>
      <c r="FUW60" s="132"/>
      <c r="FUX60" s="132"/>
      <c r="FUY60" s="132"/>
      <c r="FUZ60" s="137"/>
      <c r="FVA60" s="96"/>
      <c r="FVB60" s="138"/>
      <c r="FVC60" s="132"/>
      <c r="FVD60" s="132"/>
      <c r="FVE60" s="132"/>
      <c r="FVF60" s="132"/>
      <c r="FVG60" s="132"/>
      <c r="FVH60" s="132"/>
      <c r="FVI60" s="132"/>
      <c r="FVJ60" s="132"/>
      <c r="FVK60" s="132"/>
      <c r="FVL60" s="132"/>
      <c r="FVM60" s="132"/>
      <c r="FVN60" s="132"/>
      <c r="FVO60" s="137"/>
      <c r="FVP60" s="96"/>
      <c r="FVQ60" s="138"/>
      <c r="FVR60" s="132"/>
      <c r="FVS60" s="132"/>
      <c r="FVT60" s="132"/>
      <c r="FVU60" s="132"/>
      <c r="FVV60" s="132"/>
      <c r="FVW60" s="132"/>
      <c r="FVX60" s="132"/>
      <c r="FVY60" s="132"/>
      <c r="FVZ60" s="132"/>
      <c r="FWA60" s="132"/>
      <c r="FWB60" s="132"/>
      <c r="FWC60" s="132"/>
      <c r="FWD60" s="137"/>
      <c r="FWE60" s="96"/>
      <c r="FWF60" s="138"/>
      <c r="FWG60" s="132"/>
      <c r="FWH60" s="132"/>
      <c r="FWI60" s="132"/>
      <c r="FWJ60" s="132"/>
      <c r="FWK60" s="132"/>
      <c r="FWL60" s="132"/>
      <c r="FWM60" s="132"/>
      <c r="FWN60" s="132"/>
      <c r="FWO60" s="132"/>
      <c r="FWP60" s="132"/>
      <c r="FWQ60" s="132"/>
      <c r="FWR60" s="132"/>
      <c r="FWS60" s="137"/>
      <c r="FWT60" s="96"/>
      <c r="FWU60" s="138"/>
      <c r="FWV60" s="132"/>
      <c r="FWW60" s="132"/>
      <c r="FWX60" s="132"/>
      <c r="FWY60" s="132"/>
      <c r="FWZ60" s="132"/>
      <c r="FXA60" s="132"/>
      <c r="FXB60" s="132"/>
      <c r="FXC60" s="132"/>
      <c r="FXD60" s="132"/>
      <c r="FXE60" s="132"/>
      <c r="FXF60" s="132"/>
      <c r="FXG60" s="132"/>
      <c r="FXH60" s="137"/>
      <c r="FXI60" s="96"/>
      <c r="FXJ60" s="138"/>
      <c r="FXK60" s="132"/>
      <c r="FXL60" s="132"/>
      <c r="FXM60" s="132"/>
      <c r="FXN60" s="132"/>
      <c r="FXO60" s="132"/>
      <c r="FXP60" s="132"/>
      <c r="FXQ60" s="132"/>
      <c r="FXR60" s="132"/>
      <c r="FXS60" s="132"/>
      <c r="FXT60" s="132"/>
      <c r="FXU60" s="132"/>
      <c r="FXV60" s="132"/>
      <c r="FXW60" s="137"/>
      <c r="FXX60" s="96"/>
      <c r="FXY60" s="138"/>
      <c r="FXZ60" s="132"/>
      <c r="FYA60" s="132"/>
      <c r="FYB60" s="132"/>
      <c r="FYC60" s="132"/>
      <c r="FYD60" s="132"/>
      <c r="FYE60" s="132"/>
      <c r="FYF60" s="132"/>
      <c r="FYG60" s="132"/>
      <c r="FYH60" s="132"/>
      <c r="FYI60" s="132"/>
      <c r="FYJ60" s="132"/>
      <c r="FYK60" s="132"/>
      <c r="FYL60" s="137"/>
      <c r="FYM60" s="96"/>
      <c r="FYN60" s="138"/>
      <c r="FYO60" s="132"/>
      <c r="FYP60" s="132"/>
      <c r="FYQ60" s="132"/>
      <c r="FYR60" s="132"/>
      <c r="FYS60" s="132"/>
      <c r="FYT60" s="132"/>
      <c r="FYU60" s="132"/>
      <c r="FYV60" s="132"/>
      <c r="FYW60" s="132"/>
      <c r="FYX60" s="132"/>
      <c r="FYY60" s="132"/>
      <c r="FYZ60" s="132"/>
      <c r="FZA60" s="137"/>
      <c r="FZB60" s="96"/>
      <c r="FZC60" s="138"/>
      <c r="FZD60" s="132"/>
      <c r="FZE60" s="132"/>
      <c r="FZF60" s="132"/>
      <c r="FZG60" s="132"/>
      <c r="FZH60" s="132"/>
      <c r="FZI60" s="132"/>
      <c r="FZJ60" s="132"/>
      <c r="FZK60" s="132"/>
      <c r="FZL60" s="132"/>
      <c r="FZM60" s="132"/>
      <c r="FZN60" s="132"/>
      <c r="FZO60" s="132"/>
      <c r="FZP60" s="137"/>
      <c r="FZQ60" s="96"/>
      <c r="FZR60" s="138"/>
      <c r="FZS60" s="132"/>
      <c r="FZT60" s="132"/>
      <c r="FZU60" s="132"/>
      <c r="FZV60" s="132"/>
      <c r="FZW60" s="132"/>
      <c r="FZX60" s="132"/>
      <c r="FZY60" s="132"/>
      <c r="FZZ60" s="132"/>
      <c r="GAA60" s="132"/>
      <c r="GAB60" s="132"/>
      <c r="GAC60" s="132"/>
      <c r="GAD60" s="132"/>
      <c r="GAE60" s="137"/>
      <c r="GAF60" s="96"/>
      <c r="GAG60" s="138"/>
      <c r="GAH60" s="132"/>
      <c r="GAI60" s="132"/>
      <c r="GAJ60" s="132"/>
      <c r="GAK60" s="132"/>
      <c r="GAL60" s="132"/>
      <c r="GAM60" s="132"/>
      <c r="GAN60" s="132"/>
      <c r="GAO60" s="132"/>
      <c r="GAP60" s="132"/>
      <c r="GAQ60" s="132"/>
      <c r="GAR60" s="132"/>
      <c r="GAS60" s="132"/>
      <c r="GAT60" s="137"/>
      <c r="GAU60" s="96"/>
      <c r="GAV60" s="138"/>
      <c r="GAW60" s="132"/>
      <c r="GAX60" s="132"/>
      <c r="GAY60" s="132"/>
      <c r="GAZ60" s="132"/>
      <c r="GBA60" s="132"/>
      <c r="GBB60" s="132"/>
      <c r="GBC60" s="132"/>
      <c r="GBD60" s="132"/>
      <c r="GBE60" s="132"/>
      <c r="GBF60" s="132"/>
      <c r="GBG60" s="132"/>
      <c r="GBH60" s="132"/>
      <c r="GBI60" s="137"/>
      <c r="GBJ60" s="96"/>
      <c r="GBK60" s="138"/>
      <c r="GBL60" s="132"/>
      <c r="GBM60" s="132"/>
      <c r="GBN60" s="132"/>
      <c r="GBO60" s="132"/>
      <c r="GBP60" s="132"/>
      <c r="GBQ60" s="132"/>
      <c r="GBR60" s="132"/>
      <c r="GBS60" s="132"/>
      <c r="GBT60" s="132"/>
      <c r="GBU60" s="132"/>
      <c r="GBV60" s="132"/>
      <c r="GBW60" s="132"/>
      <c r="GBX60" s="137"/>
      <c r="GBY60" s="96"/>
      <c r="GBZ60" s="138"/>
      <c r="GCA60" s="132"/>
      <c r="GCB60" s="132"/>
      <c r="GCC60" s="132"/>
      <c r="GCD60" s="132"/>
      <c r="GCE60" s="132"/>
      <c r="GCF60" s="132"/>
      <c r="GCG60" s="132"/>
      <c r="GCH60" s="132"/>
      <c r="GCI60" s="132"/>
      <c r="GCJ60" s="132"/>
      <c r="GCK60" s="132"/>
      <c r="GCL60" s="132"/>
      <c r="GCM60" s="137"/>
      <c r="GCN60" s="96"/>
      <c r="GCO60" s="138"/>
      <c r="GCP60" s="132"/>
      <c r="GCQ60" s="132"/>
      <c r="GCR60" s="132"/>
      <c r="GCS60" s="132"/>
      <c r="GCT60" s="132"/>
      <c r="GCU60" s="132"/>
      <c r="GCV60" s="132"/>
      <c r="GCW60" s="132"/>
      <c r="GCX60" s="132"/>
      <c r="GCY60" s="132"/>
      <c r="GCZ60" s="132"/>
      <c r="GDA60" s="132"/>
      <c r="GDB60" s="137"/>
      <c r="GDC60" s="96"/>
      <c r="GDD60" s="138"/>
      <c r="GDE60" s="132"/>
      <c r="GDF60" s="132"/>
      <c r="GDG60" s="132"/>
      <c r="GDH60" s="132"/>
      <c r="GDI60" s="132"/>
      <c r="GDJ60" s="132"/>
      <c r="GDK60" s="132"/>
      <c r="GDL60" s="132"/>
      <c r="GDM60" s="132"/>
      <c r="GDN60" s="132"/>
      <c r="GDO60" s="132"/>
      <c r="GDP60" s="132"/>
      <c r="GDQ60" s="137"/>
      <c r="GDR60" s="96"/>
      <c r="GDS60" s="138"/>
      <c r="GDT60" s="132"/>
      <c r="GDU60" s="132"/>
      <c r="GDV60" s="132"/>
      <c r="GDW60" s="132"/>
      <c r="GDX60" s="132"/>
      <c r="GDY60" s="132"/>
      <c r="GDZ60" s="132"/>
      <c r="GEA60" s="132"/>
      <c r="GEB60" s="132"/>
      <c r="GEC60" s="132"/>
      <c r="GED60" s="132"/>
      <c r="GEE60" s="132"/>
      <c r="GEF60" s="137"/>
      <c r="GEG60" s="96"/>
      <c r="GEH60" s="138"/>
      <c r="GEI60" s="132"/>
      <c r="GEJ60" s="132"/>
      <c r="GEK60" s="132"/>
      <c r="GEL60" s="132"/>
      <c r="GEM60" s="132"/>
      <c r="GEN60" s="132"/>
      <c r="GEO60" s="132"/>
      <c r="GEP60" s="132"/>
      <c r="GEQ60" s="132"/>
      <c r="GER60" s="132"/>
      <c r="GES60" s="132"/>
      <c r="GET60" s="132"/>
      <c r="GEU60" s="137"/>
      <c r="GEV60" s="96"/>
      <c r="GEW60" s="138"/>
      <c r="GEX60" s="132"/>
      <c r="GEY60" s="132"/>
      <c r="GEZ60" s="132"/>
      <c r="GFA60" s="132"/>
      <c r="GFB60" s="132"/>
      <c r="GFC60" s="132"/>
      <c r="GFD60" s="132"/>
      <c r="GFE60" s="132"/>
      <c r="GFF60" s="132"/>
      <c r="GFG60" s="132"/>
      <c r="GFH60" s="132"/>
      <c r="GFI60" s="132"/>
      <c r="GFJ60" s="137"/>
      <c r="GFK60" s="96"/>
      <c r="GFL60" s="138"/>
      <c r="GFM60" s="132"/>
      <c r="GFN60" s="132"/>
      <c r="GFO60" s="132"/>
      <c r="GFP60" s="132"/>
      <c r="GFQ60" s="132"/>
      <c r="GFR60" s="132"/>
      <c r="GFS60" s="132"/>
      <c r="GFT60" s="132"/>
      <c r="GFU60" s="132"/>
      <c r="GFV60" s="132"/>
      <c r="GFW60" s="132"/>
      <c r="GFX60" s="132"/>
      <c r="GFY60" s="137"/>
      <c r="GFZ60" s="96"/>
      <c r="GGA60" s="138"/>
      <c r="GGB60" s="132"/>
      <c r="GGC60" s="132"/>
      <c r="GGD60" s="132"/>
      <c r="GGE60" s="132"/>
      <c r="GGF60" s="132"/>
      <c r="GGG60" s="132"/>
      <c r="GGH60" s="132"/>
      <c r="GGI60" s="132"/>
      <c r="GGJ60" s="132"/>
      <c r="GGK60" s="132"/>
      <c r="GGL60" s="132"/>
      <c r="GGM60" s="132"/>
      <c r="GGN60" s="137"/>
      <c r="GGO60" s="96"/>
      <c r="GGP60" s="138"/>
      <c r="GGQ60" s="132"/>
      <c r="GGR60" s="132"/>
      <c r="GGS60" s="132"/>
      <c r="GGT60" s="132"/>
      <c r="GGU60" s="132"/>
      <c r="GGV60" s="132"/>
      <c r="GGW60" s="132"/>
      <c r="GGX60" s="132"/>
      <c r="GGY60" s="132"/>
      <c r="GGZ60" s="132"/>
      <c r="GHA60" s="132"/>
      <c r="GHB60" s="132"/>
      <c r="GHC60" s="137"/>
      <c r="GHD60" s="96"/>
      <c r="GHE60" s="138"/>
      <c r="GHF60" s="132"/>
      <c r="GHG60" s="132"/>
      <c r="GHH60" s="132"/>
      <c r="GHI60" s="132"/>
      <c r="GHJ60" s="132"/>
      <c r="GHK60" s="132"/>
      <c r="GHL60" s="132"/>
      <c r="GHM60" s="132"/>
      <c r="GHN60" s="132"/>
      <c r="GHO60" s="132"/>
      <c r="GHP60" s="132"/>
      <c r="GHQ60" s="132"/>
      <c r="GHR60" s="137"/>
      <c r="GHS60" s="96"/>
      <c r="GHT60" s="138"/>
      <c r="GHU60" s="132"/>
      <c r="GHV60" s="132"/>
      <c r="GHW60" s="132"/>
      <c r="GHX60" s="132"/>
      <c r="GHY60" s="132"/>
      <c r="GHZ60" s="132"/>
      <c r="GIA60" s="132"/>
      <c r="GIB60" s="132"/>
      <c r="GIC60" s="132"/>
      <c r="GID60" s="132"/>
      <c r="GIE60" s="132"/>
      <c r="GIF60" s="132"/>
      <c r="GIG60" s="137"/>
      <c r="GIH60" s="96"/>
      <c r="GII60" s="138"/>
      <c r="GIJ60" s="132"/>
      <c r="GIK60" s="132"/>
      <c r="GIL60" s="132"/>
      <c r="GIM60" s="132"/>
      <c r="GIN60" s="132"/>
      <c r="GIO60" s="132"/>
      <c r="GIP60" s="132"/>
      <c r="GIQ60" s="132"/>
      <c r="GIR60" s="132"/>
      <c r="GIS60" s="132"/>
      <c r="GIT60" s="132"/>
      <c r="GIU60" s="132"/>
      <c r="GIV60" s="137"/>
      <c r="GIW60" s="96"/>
      <c r="GIX60" s="138"/>
      <c r="GIY60" s="132"/>
      <c r="GIZ60" s="132"/>
      <c r="GJA60" s="132"/>
      <c r="GJB60" s="132"/>
      <c r="GJC60" s="132"/>
      <c r="GJD60" s="132"/>
      <c r="GJE60" s="132"/>
      <c r="GJF60" s="132"/>
      <c r="GJG60" s="132"/>
      <c r="GJH60" s="132"/>
      <c r="GJI60" s="132"/>
      <c r="GJJ60" s="132"/>
      <c r="GJK60" s="137"/>
      <c r="GJL60" s="96"/>
      <c r="GJM60" s="138"/>
      <c r="GJN60" s="132"/>
      <c r="GJO60" s="132"/>
      <c r="GJP60" s="132"/>
      <c r="GJQ60" s="132"/>
      <c r="GJR60" s="132"/>
      <c r="GJS60" s="132"/>
      <c r="GJT60" s="132"/>
      <c r="GJU60" s="132"/>
      <c r="GJV60" s="132"/>
      <c r="GJW60" s="132"/>
      <c r="GJX60" s="132"/>
      <c r="GJY60" s="132"/>
      <c r="GJZ60" s="137"/>
      <c r="GKA60" s="96"/>
      <c r="GKB60" s="138"/>
      <c r="GKC60" s="132"/>
      <c r="GKD60" s="132"/>
      <c r="GKE60" s="132"/>
      <c r="GKF60" s="132"/>
      <c r="GKG60" s="132"/>
      <c r="GKH60" s="132"/>
      <c r="GKI60" s="132"/>
      <c r="GKJ60" s="132"/>
      <c r="GKK60" s="132"/>
      <c r="GKL60" s="132"/>
      <c r="GKM60" s="132"/>
      <c r="GKN60" s="132"/>
      <c r="GKO60" s="137"/>
      <c r="GKP60" s="96"/>
      <c r="GKQ60" s="138"/>
      <c r="GKR60" s="132"/>
      <c r="GKS60" s="132"/>
      <c r="GKT60" s="132"/>
      <c r="GKU60" s="132"/>
      <c r="GKV60" s="132"/>
      <c r="GKW60" s="132"/>
      <c r="GKX60" s="132"/>
      <c r="GKY60" s="132"/>
      <c r="GKZ60" s="132"/>
      <c r="GLA60" s="132"/>
      <c r="GLB60" s="132"/>
      <c r="GLC60" s="132"/>
      <c r="GLD60" s="137"/>
      <c r="GLE60" s="96"/>
      <c r="GLF60" s="138"/>
      <c r="GLG60" s="132"/>
      <c r="GLH60" s="132"/>
      <c r="GLI60" s="132"/>
      <c r="GLJ60" s="132"/>
      <c r="GLK60" s="132"/>
      <c r="GLL60" s="132"/>
      <c r="GLM60" s="132"/>
      <c r="GLN60" s="132"/>
      <c r="GLO60" s="132"/>
      <c r="GLP60" s="132"/>
      <c r="GLQ60" s="132"/>
      <c r="GLR60" s="132"/>
      <c r="GLS60" s="137"/>
      <c r="GLT60" s="96"/>
      <c r="GLU60" s="138"/>
      <c r="GLV60" s="132"/>
      <c r="GLW60" s="132"/>
      <c r="GLX60" s="132"/>
      <c r="GLY60" s="132"/>
      <c r="GLZ60" s="132"/>
      <c r="GMA60" s="132"/>
      <c r="GMB60" s="132"/>
      <c r="GMC60" s="132"/>
      <c r="GMD60" s="132"/>
      <c r="GME60" s="132"/>
      <c r="GMF60" s="132"/>
      <c r="GMG60" s="132"/>
      <c r="GMH60" s="137"/>
      <c r="GMI60" s="96"/>
      <c r="GMJ60" s="138"/>
      <c r="GMK60" s="132"/>
      <c r="GML60" s="132"/>
      <c r="GMM60" s="132"/>
      <c r="GMN60" s="132"/>
      <c r="GMO60" s="132"/>
      <c r="GMP60" s="132"/>
      <c r="GMQ60" s="132"/>
      <c r="GMR60" s="132"/>
      <c r="GMS60" s="132"/>
      <c r="GMT60" s="132"/>
      <c r="GMU60" s="132"/>
      <c r="GMV60" s="132"/>
      <c r="GMW60" s="137"/>
      <c r="GMX60" s="96"/>
      <c r="GMY60" s="138"/>
      <c r="GMZ60" s="132"/>
      <c r="GNA60" s="132"/>
      <c r="GNB60" s="132"/>
      <c r="GNC60" s="132"/>
      <c r="GND60" s="132"/>
      <c r="GNE60" s="132"/>
      <c r="GNF60" s="132"/>
      <c r="GNG60" s="132"/>
      <c r="GNH60" s="132"/>
      <c r="GNI60" s="132"/>
      <c r="GNJ60" s="132"/>
      <c r="GNK60" s="132"/>
      <c r="GNL60" s="137"/>
      <c r="GNM60" s="96"/>
      <c r="GNN60" s="138"/>
      <c r="GNO60" s="132"/>
      <c r="GNP60" s="132"/>
      <c r="GNQ60" s="132"/>
      <c r="GNR60" s="132"/>
      <c r="GNS60" s="132"/>
      <c r="GNT60" s="132"/>
      <c r="GNU60" s="132"/>
      <c r="GNV60" s="132"/>
      <c r="GNW60" s="132"/>
      <c r="GNX60" s="132"/>
      <c r="GNY60" s="132"/>
      <c r="GNZ60" s="132"/>
      <c r="GOA60" s="137"/>
      <c r="GOB60" s="96"/>
      <c r="GOC60" s="138"/>
      <c r="GOD60" s="132"/>
      <c r="GOE60" s="132"/>
      <c r="GOF60" s="132"/>
      <c r="GOG60" s="132"/>
      <c r="GOH60" s="132"/>
      <c r="GOI60" s="132"/>
      <c r="GOJ60" s="132"/>
      <c r="GOK60" s="132"/>
      <c r="GOL60" s="132"/>
      <c r="GOM60" s="132"/>
      <c r="GON60" s="132"/>
      <c r="GOO60" s="132"/>
      <c r="GOP60" s="137"/>
      <c r="GOQ60" s="96"/>
      <c r="GOR60" s="138"/>
      <c r="GOS60" s="132"/>
      <c r="GOT60" s="132"/>
      <c r="GOU60" s="132"/>
      <c r="GOV60" s="132"/>
      <c r="GOW60" s="132"/>
      <c r="GOX60" s="132"/>
      <c r="GOY60" s="132"/>
      <c r="GOZ60" s="132"/>
      <c r="GPA60" s="132"/>
      <c r="GPB60" s="132"/>
      <c r="GPC60" s="132"/>
      <c r="GPD60" s="132"/>
      <c r="GPE60" s="137"/>
      <c r="GPF60" s="96"/>
      <c r="GPG60" s="138"/>
      <c r="GPH60" s="132"/>
      <c r="GPI60" s="132"/>
      <c r="GPJ60" s="132"/>
      <c r="GPK60" s="132"/>
      <c r="GPL60" s="132"/>
      <c r="GPM60" s="132"/>
      <c r="GPN60" s="132"/>
      <c r="GPO60" s="132"/>
      <c r="GPP60" s="132"/>
      <c r="GPQ60" s="132"/>
      <c r="GPR60" s="132"/>
      <c r="GPS60" s="132"/>
      <c r="GPT60" s="137"/>
      <c r="GPU60" s="96"/>
      <c r="GPV60" s="138"/>
      <c r="GPW60" s="132"/>
      <c r="GPX60" s="132"/>
      <c r="GPY60" s="132"/>
      <c r="GPZ60" s="132"/>
      <c r="GQA60" s="132"/>
      <c r="GQB60" s="132"/>
      <c r="GQC60" s="132"/>
      <c r="GQD60" s="132"/>
      <c r="GQE60" s="132"/>
      <c r="GQF60" s="132"/>
      <c r="GQG60" s="132"/>
      <c r="GQH60" s="132"/>
      <c r="GQI60" s="137"/>
      <c r="GQJ60" s="96"/>
      <c r="GQK60" s="138"/>
      <c r="GQL60" s="132"/>
      <c r="GQM60" s="132"/>
      <c r="GQN60" s="132"/>
      <c r="GQO60" s="132"/>
      <c r="GQP60" s="132"/>
      <c r="GQQ60" s="132"/>
      <c r="GQR60" s="132"/>
      <c r="GQS60" s="132"/>
      <c r="GQT60" s="132"/>
      <c r="GQU60" s="132"/>
      <c r="GQV60" s="132"/>
      <c r="GQW60" s="132"/>
      <c r="GQX60" s="137"/>
      <c r="GQY60" s="96"/>
      <c r="GQZ60" s="138"/>
      <c r="GRA60" s="132"/>
      <c r="GRB60" s="132"/>
      <c r="GRC60" s="132"/>
      <c r="GRD60" s="132"/>
      <c r="GRE60" s="132"/>
      <c r="GRF60" s="132"/>
      <c r="GRG60" s="132"/>
      <c r="GRH60" s="132"/>
      <c r="GRI60" s="132"/>
      <c r="GRJ60" s="132"/>
      <c r="GRK60" s="132"/>
      <c r="GRL60" s="132"/>
      <c r="GRM60" s="137"/>
      <c r="GRN60" s="96"/>
      <c r="GRO60" s="138"/>
      <c r="GRP60" s="132"/>
      <c r="GRQ60" s="132"/>
      <c r="GRR60" s="132"/>
      <c r="GRS60" s="132"/>
      <c r="GRT60" s="132"/>
      <c r="GRU60" s="132"/>
      <c r="GRV60" s="132"/>
      <c r="GRW60" s="132"/>
      <c r="GRX60" s="132"/>
      <c r="GRY60" s="132"/>
      <c r="GRZ60" s="132"/>
      <c r="GSA60" s="132"/>
      <c r="GSB60" s="137"/>
      <c r="GSC60" s="96"/>
      <c r="GSD60" s="138"/>
      <c r="GSE60" s="132"/>
      <c r="GSF60" s="132"/>
      <c r="GSG60" s="132"/>
      <c r="GSH60" s="132"/>
      <c r="GSI60" s="132"/>
      <c r="GSJ60" s="132"/>
      <c r="GSK60" s="132"/>
      <c r="GSL60" s="132"/>
      <c r="GSM60" s="132"/>
      <c r="GSN60" s="132"/>
      <c r="GSO60" s="132"/>
      <c r="GSP60" s="132"/>
      <c r="GSQ60" s="137"/>
      <c r="GSR60" s="96"/>
      <c r="GSS60" s="138"/>
      <c r="GST60" s="132"/>
      <c r="GSU60" s="132"/>
      <c r="GSV60" s="132"/>
      <c r="GSW60" s="132"/>
      <c r="GSX60" s="132"/>
      <c r="GSY60" s="132"/>
      <c r="GSZ60" s="132"/>
      <c r="GTA60" s="132"/>
      <c r="GTB60" s="132"/>
      <c r="GTC60" s="132"/>
      <c r="GTD60" s="132"/>
      <c r="GTE60" s="132"/>
      <c r="GTF60" s="137"/>
      <c r="GTG60" s="96"/>
      <c r="GTH60" s="138"/>
      <c r="GTI60" s="132"/>
      <c r="GTJ60" s="132"/>
      <c r="GTK60" s="132"/>
      <c r="GTL60" s="132"/>
      <c r="GTM60" s="132"/>
      <c r="GTN60" s="132"/>
      <c r="GTO60" s="132"/>
      <c r="GTP60" s="132"/>
      <c r="GTQ60" s="132"/>
      <c r="GTR60" s="132"/>
      <c r="GTS60" s="132"/>
      <c r="GTT60" s="132"/>
      <c r="GTU60" s="137"/>
      <c r="GTV60" s="96"/>
      <c r="GTW60" s="138"/>
      <c r="GTX60" s="132"/>
      <c r="GTY60" s="132"/>
      <c r="GTZ60" s="132"/>
      <c r="GUA60" s="132"/>
      <c r="GUB60" s="132"/>
      <c r="GUC60" s="132"/>
      <c r="GUD60" s="132"/>
      <c r="GUE60" s="132"/>
      <c r="GUF60" s="132"/>
      <c r="GUG60" s="132"/>
      <c r="GUH60" s="132"/>
      <c r="GUI60" s="132"/>
      <c r="GUJ60" s="137"/>
      <c r="GUK60" s="96"/>
      <c r="GUL60" s="138"/>
      <c r="GUM60" s="132"/>
      <c r="GUN60" s="132"/>
      <c r="GUO60" s="132"/>
      <c r="GUP60" s="132"/>
      <c r="GUQ60" s="132"/>
      <c r="GUR60" s="132"/>
      <c r="GUS60" s="132"/>
      <c r="GUT60" s="132"/>
      <c r="GUU60" s="132"/>
      <c r="GUV60" s="132"/>
      <c r="GUW60" s="132"/>
      <c r="GUX60" s="132"/>
      <c r="GUY60" s="137"/>
      <c r="GUZ60" s="96"/>
      <c r="GVA60" s="138"/>
      <c r="GVB60" s="132"/>
      <c r="GVC60" s="132"/>
      <c r="GVD60" s="132"/>
      <c r="GVE60" s="132"/>
      <c r="GVF60" s="132"/>
      <c r="GVG60" s="132"/>
      <c r="GVH60" s="132"/>
      <c r="GVI60" s="132"/>
      <c r="GVJ60" s="132"/>
      <c r="GVK60" s="132"/>
      <c r="GVL60" s="132"/>
      <c r="GVM60" s="132"/>
      <c r="GVN60" s="137"/>
      <c r="GVO60" s="96"/>
      <c r="GVP60" s="138"/>
      <c r="GVQ60" s="132"/>
      <c r="GVR60" s="132"/>
      <c r="GVS60" s="132"/>
      <c r="GVT60" s="132"/>
      <c r="GVU60" s="132"/>
      <c r="GVV60" s="132"/>
      <c r="GVW60" s="132"/>
      <c r="GVX60" s="132"/>
      <c r="GVY60" s="132"/>
      <c r="GVZ60" s="132"/>
      <c r="GWA60" s="132"/>
      <c r="GWB60" s="132"/>
      <c r="GWC60" s="137"/>
      <c r="GWD60" s="96"/>
      <c r="GWE60" s="138"/>
      <c r="GWF60" s="132"/>
      <c r="GWG60" s="132"/>
      <c r="GWH60" s="132"/>
      <c r="GWI60" s="132"/>
      <c r="GWJ60" s="132"/>
      <c r="GWK60" s="132"/>
      <c r="GWL60" s="132"/>
      <c r="GWM60" s="132"/>
      <c r="GWN60" s="132"/>
      <c r="GWO60" s="132"/>
      <c r="GWP60" s="132"/>
      <c r="GWQ60" s="132"/>
      <c r="GWR60" s="137"/>
      <c r="GWS60" s="96"/>
      <c r="GWT60" s="138"/>
      <c r="GWU60" s="132"/>
      <c r="GWV60" s="132"/>
      <c r="GWW60" s="132"/>
      <c r="GWX60" s="132"/>
      <c r="GWY60" s="132"/>
      <c r="GWZ60" s="132"/>
      <c r="GXA60" s="132"/>
      <c r="GXB60" s="132"/>
      <c r="GXC60" s="132"/>
      <c r="GXD60" s="132"/>
      <c r="GXE60" s="132"/>
      <c r="GXF60" s="132"/>
      <c r="GXG60" s="137"/>
      <c r="GXH60" s="96"/>
      <c r="GXI60" s="138"/>
      <c r="GXJ60" s="132"/>
      <c r="GXK60" s="132"/>
      <c r="GXL60" s="132"/>
      <c r="GXM60" s="132"/>
      <c r="GXN60" s="132"/>
      <c r="GXO60" s="132"/>
      <c r="GXP60" s="132"/>
      <c r="GXQ60" s="132"/>
      <c r="GXR60" s="132"/>
      <c r="GXS60" s="132"/>
      <c r="GXT60" s="132"/>
      <c r="GXU60" s="132"/>
      <c r="GXV60" s="137"/>
      <c r="GXW60" s="96"/>
      <c r="GXX60" s="138"/>
      <c r="GXY60" s="132"/>
      <c r="GXZ60" s="132"/>
      <c r="GYA60" s="132"/>
      <c r="GYB60" s="132"/>
      <c r="GYC60" s="132"/>
      <c r="GYD60" s="132"/>
      <c r="GYE60" s="132"/>
      <c r="GYF60" s="132"/>
      <c r="GYG60" s="132"/>
      <c r="GYH60" s="132"/>
      <c r="GYI60" s="132"/>
      <c r="GYJ60" s="132"/>
      <c r="GYK60" s="137"/>
      <c r="GYL60" s="96"/>
      <c r="GYM60" s="138"/>
      <c r="GYN60" s="132"/>
      <c r="GYO60" s="132"/>
      <c r="GYP60" s="132"/>
      <c r="GYQ60" s="132"/>
      <c r="GYR60" s="132"/>
      <c r="GYS60" s="132"/>
      <c r="GYT60" s="132"/>
      <c r="GYU60" s="132"/>
      <c r="GYV60" s="132"/>
      <c r="GYW60" s="132"/>
      <c r="GYX60" s="132"/>
      <c r="GYY60" s="132"/>
      <c r="GYZ60" s="137"/>
      <c r="GZA60" s="96"/>
      <c r="GZB60" s="138"/>
      <c r="GZC60" s="132"/>
      <c r="GZD60" s="132"/>
      <c r="GZE60" s="132"/>
      <c r="GZF60" s="132"/>
      <c r="GZG60" s="132"/>
      <c r="GZH60" s="132"/>
      <c r="GZI60" s="132"/>
      <c r="GZJ60" s="132"/>
      <c r="GZK60" s="132"/>
      <c r="GZL60" s="132"/>
      <c r="GZM60" s="132"/>
      <c r="GZN60" s="132"/>
      <c r="GZO60" s="137"/>
      <c r="GZP60" s="96"/>
      <c r="GZQ60" s="138"/>
      <c r="GZR60" s="132"/>
      <c r="GZS60" s="132"/>
      <c r="GZT60" s="132"/>
      <c r="GZU60" s="132"/>
      <c r="GZV60" s="132"/>
      <c r="GZW60" s="132"/>
      <c r="GZX60" s="132"/>
      <c r="GZY60" s="132"/>
      <c r="GZZ60" s="132"/>
      <c r="HAA60" s="132"/>
      <c r="HAB60" s="132"/>
      <c r="HAC60" s="132"/>
      <c r="HAD60" s="137"/>
      <c r="HAE60" s="96"/>
      <c r="HAF60" s="138"/>
      <c r="HAG60" s="132"/>
      <c r="HAH60" s="132"/>
      <c r="HAI60" s="132"/>
      <c r="HAJ60" s="132"/>
      <c r="HAK60" s="132"/>
      <c r="HAL60" s="132"/>
      <c r="HAM60" s="132"/>
      <c r="HAN60" s="132"/>
      <c r="HAO60" s="132"/>
      <c r="HAP60" s="132"/>
      <c r="HAQ60" s="132"/>
      <c r="HAR60" s="132"/>
      <c r="HAS60" s="137"/>
      <c r="HAT60" s="96"/>
      <c r="HAU60" s="138"/>
      <c r="HAV60" s="132"/>
      <c r="HAW60" s="132"/>
      <c r="HAX60" s="132"/>
      <c r="HAY60" s="132"/>
      <c r="HAZ60" s="132"/>
      <c r="HBA60" s="132"/>
      <c r="HBB60" s="132"/>
      <c r="HBC60" s="132"/>
      <c r="HBD60" s="132"/>
      <c r="HBE60" s="132"/>
      <c r="HBF60" s="132"/>
      <c r="HBG60" s="132"/>
      <c r="HBH60" s="137"/>
      <c r="HBI60" s="96"/>
      <c r="HBJ60" s="138"/>
      <c r="HBK60" s="132"/>
      <c r="HBL60" s="132"/>
      <c r="HBM60" s="132"/>
      <c r="HBN60" s="132"/>
      <c r="HBO60" s="132"/>
      <c r="HBP60" s="132"/>
      <c r="HBQ60" s="132"/>
      <c r="HBR60" s="132"/>
      <c r="HBS60" s="132"/>
      <c r="HBT60" s="132"/>
      <c r="HBU60" s="132"/>
      <c r="HBV60" s="132"/>
      <c r="HBW60" s="137"/>
      <c r="HBX60" s="96"/>
      <c r="HBY60" s="138"/>
      <c r="HBZ60" s="132"/>
      <c r="HCA60" s="132"/>
      <c r="HCB60" s="132"/>
      <c r="HCC60" s="132"/>
      <c r="HCD60" s="132"/>
      <c r="HCE60" s="132"/>
      <c r="HCF60" s="132"/>
      <c r="HCG60" s="132"/>
      <c r="HCH60" s="132"/>
      <c r="HCI60" s="132"/>
      <c r="HCJ60" s="132"/>
      <c r="HCK60" s="132"/>
      <c r="HCL60" s="137"/>
      <c r="HCM60" s="96"/>
      <c r="HCN60" s="138"/>
      <c r="HCO60" s="132"/>
      <c r="HCP60" s="132"/>
      <c r="HCQ60" s="132"/>
      <c r="HCR60" s="132"/>
      <c r="HCS60" s="132"/>
      <c r="HCT60" s="132"/>
      <c r="HCU60" s="132"/>
      <c r="HCV60" s="132"/>
      <c r="HCW60" s="132"/>
      <c r="HCX60" s="132"/>
      <c r="HCY60" s="132"/>
      <c r="HCZ60" s="132"/>
      <c r="HDA60" s="137"/>
      <c r="HDB60" s="96"/>
      <c r="HDC60" s="138"/>
      <c r="HDD60" s="132"/>
      <c r="HDE60" s="132"/>
      <c r="HDF60" s="132"/>
      <c r="HDG60" s="132"/>
      <c r="HDH60" s="132"/>
      <c r="HDI60" s="132"/>
      <c r="HDJ60" s="132"/>
      <c r="HDK60" s="132"/>
      <c r="HDL60" s="132"/>
      <c r="HDM60" s="132"/>
      <c r="HDN60" s="132"/>
      <c r="HDO60" s="132"/>
      <c r="HDP60" s="137"/>
      <c r="HDQ60" s="96"/>
      <c r="HDR60" s="138"/>
      <c r="HDS60" s="132"/>
      <c r="HDT60" s="132"/>
      <c r="HDU60" s="132"/>
      <c r="HDV60" s="132"/>
      <c r="HDW60" s="132"/>
      <c r="HDX60" s="132"/>
      <c r="HDY60" s="132"/>
      <c r="HDZ60" s="132"/>
      <c r="HEA60" s="132"/>
      <c r="HEB60" s="132"/>
      <c r="HEC60" s="132"/>
      <c r="HED60" s="132"/>
      <c r="HEE60" s="137"/>
      <c r="HEF60" s="96"/>
      <c r="HEG60" s="138"/>
      <c r="HEH60" s="132"/>
      <c r="HEI60" s="132"/>
      <c r="HEJ60" s="132"/>
      <c r="HEK60" s="132"/>
      <c r="HEL60" s="132"/>
      <c r="HEM60" s="132"/>
      <c r="HEN60" s="132"/>
      <c r="HEO60" s="132"/>
      <c r="HEP60" s="132"/>
      <c r="HEQ60" s="132"/>
      <c r="HER60" s="132"/>
      <c r="HES60" s="132"/>
      <c r="HET60" s="137"/>
      <c r="HEU60" s="96"/>
      <c r="HEV60" s="138"/>
      <c r="HEW60" s="132"/>
      <c r="HEX60" s="132"/>
      <c r="HEY60" s="132"/>
      <c r="HEZ60" s="132"/>
      <c r="HFA60" s="132"/>
      <c r="HFB60" s="132"/>
      <c r="HFC60" s="132"/>
      <c r="HFD60" s="132"/>
      <c r="HFE60" s="132"/>
      <c r="HFF60" s="132"/>
      <c r="HFG60" s="132"/>
      <c r="HFH60" s="132"/>
      <c r="HFI60" s="137"/>
      <c r="HFJ60" s="96"/>
      <c r="HFK60" s="138"/>
      <c r="HFL60" s="132"/>
      <c r="HFM60" s="132"/>
      <c r="HFN60" s="132"/>
      <c r="HFO60" s="132"/>
      <c r="HFP60" s="132"/>
      <c r="HFQ60" s="132"/>
      <c r="HFR60" s="132"/>
      <c r="HFS60" s="132"/>
      <c r="HFT60" s="132"/>
      <c r="HFU60" s="132"/>
      <c r="HFV60" s="132"/>
      <c r="HFW60" s="132"/>
      <c r="HFX60" s="137"/>
      <c r="HFY60" s="96"/>
      <c r="HFZ60" s="138"/>
      <c r="HGA60" s="132"/>
      <c r="HGB60" s="132"/>
      <c r="HGC60" s="132"/>
      <c r="HGD60" s="132"/>
      <c r="HGE60" s="132"/>
      <c r="HGF60" s="132"/>
      <c r="HGG60" s="132"/>
      <c r="HGH60" s="132"/>
      <c r="HGI60" s="132"/>
      <c r="HGJ60" s="132"/>
      <c r="HGK60" s="132"/>
      <c r="HGL60" s="132"/>
      <c r="HGM60" s="137"/>
      <c r="HGN60" s="96"/>
      <c r="HGO60" s="138"/>
      <c r="HGP60" s="132"/>
      <c r="HGQ60" s="132"/>
      <c r="HGR60" s="132"/>
      <c r="HGS60" s="132"/>
      <c r="HGT60" s="132"/>
      <c r="HGU60" s="132"/>
      <c r="HGV60" s="132"/>
      <c r="HGW60" s="132"/>
      <c r="HGX60" s="132"/>
      <c r="HGY60" s="132"/>
      <c r="HGZ60" s="132"/>
      <c r="HHA60" s="132"/>
      <c r="HHB60" s="137"/>
      <c r="HHC60" s="96"/>
      <c r="HHD60" s="138"/>
      <c r="HHE60" s="132"/>
      <c r="HHF60" s="132"/>
      <c r="HHG60" s="132"/>
      <c r="HHH60" s="132"/>
      <c r="HHI60" s="132"/>
      <c r="HHJ60" s="132"/>
      <c r="HHK60" s="132"/>
      <c r="HHL60" s="132"/>
      <c r="HHM60" s="132"/>
      <c r="HHN60" s="132"/>
      <c r="HHO60" s="132"/>
      <c r="HHP60" s="132"/>
      <c r="HHQ60" s="137"/>
      <c r="HHR60" s="96"/>
      <c r="HHS60" s="138"/>
      <c r="HHT60" s="132"/>
      <c r="HHU60" s="132"/>
      <c r="HHV60" s="132"/>
      <c r="HHW60" s="132"/>
      <c r="HHX60" s="132"/>
      <c r="HHY60" s="132"/>
      <c r="HHZ60" s="132"/>
      <c r="HIA60" s="132"/>
      <c r="HIB60" s="132"/>
      <c r="HIC60" s="132"/>
      <c r="HID60" s="132"/>
      <c r="HIE60" s="132"/>
      <c r="HIF60" s="137"/>
      <c r="HIG60" s="96"/>
      <c r="HIH60" s="138"/>
      <c r="HII60" s="132"/>
      <c r="HIJ60" s="132"/>
      <c r="HIK60" s="132"/>
      <c r="HIL60" s="132"/>
      <c r="HIM60" s="132"/>
      <c r="HIN60" s="132"/>
      <c r="HIO60" s="132"/>
      <c r="HIP60" s="132"/>
      <c r="HIQ60" s="132"/>
      <c r="HIR60" s="132"/>
      <c r="HIS60" s="132"/>
      <c r="HIT60" s="132"/>
      <c r="HIU60" s="137"/>
      <c r="HIV60" s="96"/>
      <c r="HIW60" s="138"/>
      <c r="HIX60" s="132"/>
      <c r="HIY60" s="132"/>
      <c r="HIZ60" s="132"/>
      <c r="HJA60" s="132"/>
      <c r="HJB60" s="132"/>
      <c r="HJC60" s="132"/>
      <c r="HJD60" s="132"/>
      <c r="HJE60" s="132"/>
      <c r="HJF60" s="132"/>
      <c r="HJG60" s="132"/>
      <c r="HJH60" s="132"/>
      <c r="HJI60" s="132"/>
      <c r="HJJ60" s="137"/>
      <c r="HJK60" s="96"/>
      <c r="HJL60" s="138"/>
      <c r="HJM60" s="132"/>
      <c r="HJN60" s="132"/>
      <c r="HJO60" s="132"/>
      <c r="HJP60" s="132"/>
      <c r="HJQ60" s="132"/>
      <c r="HJR60" s="132"/>
      <c r="HJS60" s="132"/>
      <c r="HJT60" s="132"/>
      <c r="HJU60" s="132"/>
      <c r="HJV60" s="132"/>
      <c r="HJW60" s="132"/>
      <c r="HJX60" s="132"/>
      <c r="HJY60" s="137"/>
      <c r="HJZ60" s="96"/>
      <c r="HKA60" s="138"/>
      <c r="HKB60" s="132"/>
      <c r="HKC60" s="132"/>
      <c r="HKD60" s="132"/>
      <c r="HKE60" s="132"/>
      <c r="HKF60" s="132"/>
      <c r="HKG60" s="132"/>
      <c r="HKH60" s="132"/>
      <c r="HKI60" s="132"/>
      <c r="HKJ60" s="132"/>
      <c r="HKK60" s="132"/>
      <c r="HKL60" s="132"/>
      <c r="HKM60" s="132"/>
      <c r="HKN60" s="137"/>
      <c r="HKO60" s="96"/>
      <c r="HKP60" s="138"/>
      <c r="HKQ60" s="132"/>
      <c r="HKR60" s="132"/>
      <c r="HKS60" s="132"/>
      <c r="HKT60" s="132"/>
      <c r="HKU60" s="132"/>
      <c r="HKV60" s="132"/>
      <c r="HKW60" s="132"/>
      <c r="HKX60" s="132"/>
      <c r="HKY60" s="132"/>
      <c r="HKZ60" s="132"/>
      <c r="HLA60" s="132"/>
      <c r="HLB60" s="132"/>
      <c r="HLC60" s="137"/>
      <c r="HLD60" s="96"/>
      <c r="HLE60" s="138"/>
      <c r="HLF60" s="132"/>
      <c r="HLG60" s="132"/>
      <c r="HLH60" s="132"/>
      <c r="HLI60" s="132"/>
      <c r="HLJ60" s="132"/>
      <c r="HLK60" s="132"/>
      <c r="HLL60" s="132"/>
      <c r="HLM60" s="132"/>
      <c r="HLN60" s="132"/>
      <c r="HLO60" s="132"/>
      <c r="HLP60" s="132"/>
      <c r="HLQ60" s="132"/>
      <c r="HLR60" s="137"/>
      <c r="HLS60" s="96"/>
      <c r="HLT60" s="138"/>
      <c r="HLU60" s="132"/>
      <c r="HLV60" s="132"/>
      <c r="HLW60" s="132"/>
      <c r="HLX60" s="132"/>
      <c r="HLY60" s="132"/>
      <c r="HLZ60" s="132"/>
      <c r="HMA60" s="132"/>
      <c r="HMB60" s="132"/>
      <c r="HMC60" s="132"/>
      <c r="HMD60" s="132"/>
      <c r="HME60" s="132"/>
      <c r="HMF60" s="132"/>
      <c r="HMG60" s="137"/>
      <c r="HMH60" s="96"/>
      <c r="HMI60" s="138"/>
      <c r="HMJ60" s="132"/>
      <c r="HMK60" s="132"/>
      <c r="HML60" s="132"/>
      <c r="HMM60" s="132"/>
      <c r="HMN60" s="132"/>
      <c r="HMO60" s="132"/>
      <c r="HMP60" s="132"/>
      <c r="HMQ60" s="132"/>
      <c r="HMR60" s="132"/>
      <c r="HMS60" s="132"/>
      <c r="HMT60" s="132"/>
      <c r="HMU60" s="132"/>
      <c r="HMV60" s="137"/>
      <c r="HMW60" s="96"/>
      <c r="HMX60" s="138"/>
      <c r="HMY60" s="132"/>
      <c r="HMZ60" s="132"/>
      <c r="HNA60" s="132"/>
      <c r="HNB60" s="132"/>
      <c r="HNC60" s="132"/>
      <c r="HND60" s="132"/>
      <c r="HNE60" s="132"/>
      <c r="HNF60" s="132"/>
      <c r="HNG60" s="132"/>
      <c r="HNH60" s="132"/>
      <c r="HNI60" s="132"/>
      <c r="HNJ60" s="132"/>
      <c r="HNK60" s="137"/>
      <c r="HNL60" s="96"/>
      <c r="HNM60" s="138"/>
      <c r="HNN60" s="132"/>
      <c r="HNO60" s="132"/>
      <c r="HNP60" s="132"/>
      <c r="HNQ60" s="132"/>
      <c r="HNR60" s="132"/>
      <c r="HNS60" s="132"/>
      <c r="HNT60" s="132"/>
      <c r="HNU60" s="132"/>
      <c r="HNV60" s="132"/>
      <c r="HNW60" s="132"/>
      <c r="HNX60" s="132"/>
      <c r="HNY60" s="132"/>
      <c r="HNZ60" s="137"/>
      <c r="HOA60" s="96"/>
      <c r="HOB60" s="138"/>
      <c r="HOC60" s="132"/>
      <c r="HOD60" s="132"/>
      <c r="HOE60" s="132"/>
      <c r="HOF60" s="132"/>
      <c r="HOG60" s="132"/>
      <c r="HOH60" s="132"/>
      <c r="HOI60" s="132"/>
      <c r="HOJ60" s="132"/>
      <c r="HOK60" s="132"/>
      <c r="HOL60" s="132"/>
      <c r="HOM60" s="132"/>
      <c r="HON60" s="132"/>
      <c r="HOO60" s="137"/>
      <c r="HOP60" s="96"/>
      <c r="HOQ60" s="138"/>
      <c r="HOR60" s="132"/>
      <c r="HOS60" s="132"/>
      <c r="HOT60" s="132"/>
      <c r="HOU60" s="132"/>
      <c r="HOV60" s="132"/>
      <c r="HOW60" s="132"/>
      <c r="HOX60" s="132"/>
      <c r="HOY60" s="132"/>
      <c r="HOZ60" s="132"/>
      <c r="HPA60" s="132"/>
      <c r="HPB60" s="132"/>
      <c r="HPC60" s="132"/>
      <c r="HPD60" s="137"/>
      <c r="HPE60" s="96"/>
      <c r="HPF60" s="138"/>
      <c r="HPG60" s="132"/>
      <c r="HPH60" s="132"/>
      <c r="HPI60" s="132"/>
      <c r="HPJ60" s="132"/>
      <c r="HPK60" s="132"/>
      <c r="HPL60" s="132"/>
      <c r="HPM60" s="132"/>
      <c r="HPN60" s="132"/>
      <c r="HPO60" s="132"/>
      <c r="HPP60" s="132"/>
      <c r="HPQ60" s="132"/>
      <c r="HPR60" s="132"/>
      <c r="HPS60" s="137"/>
      <c r="HPT60" s="96"/>
      <c r="HPU60" s="138"/>
      <c r="HPV60" s="132"/>
      <c r="HPW60" s="132"/>
      <c r="HPX60" s="132"/>
      <c r="HPY60" s="132"/>
      <c r="HPZ60" s="132"/>
      <c r="HQA60" s="132"/>
      <c r="HQB60" s="132"/>
      <c r="HQC60" s="132"/>
      <c r="HQD60" s="132"/>
      <c r="HQE60" s="132"/>
      <c r="HQF60" s="132"/>
      <c r="HQG60" s="132"/>
      <c r="HQH60" s="137"/>
      <c r="HQI60" s="96"/>
      <c r="HQJ60" s="138"/>
      <c r="HQK60" s="132"/>
      <c r="HQL60" s="132"/>
      <c r="HQM60" s="132"/>
      <c r="HQN60" s="132"/>
      <c r="HQO60" s="132"/>
      <c r="HQP60" s="132"/>
      <c r="HQQ60" s="132"/>
      <c r="HQR60" s="132"/>
      <c r="HQS60" s="132"/>
      <c r="HQT60" s="132"/>
      <c r="HQU60" s="132"/>
      <c r="HQV60" s="132"/>
      <c r="HQW60" s="137"/>
      <c r="HQX60" s="96"/>
      <c r="HQY60" s="138"/>
      <c r="HQZ60" s="132"/>
      <c r="HRA60" s="132"/>
      <c r="HRB60" s="132"/>
      <c r="HRC60" s="132"/>
      <c r="HRD60" s="132"/>
      <c r="HRE60" s="132"/>
      <c r="HRF60" s="132"/>
      <c r="HRG60" s="132"/>
      <c r="HRH60" s="132"/>
      <c r="HRI60" s="132"/>
      <c r="HRJ60" s="132"/>
      <c r="HRK60" s="132"/>
      <c r="HRL60" s="137"/>
      <c r="HRM60" s="96"/>
      <c r="HRN60" s="138"/>
      <c r="HRO60" s="132"/>
      <c r="HRP60" s="132"/>
      <c r="HRQ60" s="132"/>
      <c r="HRR60" s="132"/>
      <c r="HRS60" s="132"/>
      <c r="HRT60" s="132"/>
      <c r="HRU60" s="132"/>
      <c r="HRV60" s="132"/>
      <c r="HRW60" s="132"/>
      <c r="HRX60" s="132"/>
      <c r="HRY60" s="132"/>
      <c r="HRZ60" s="132"/>
      <c r="HSA60" s="137"/>
      <c r="HSB60" s="96"/>
      <c r="HSC60" s="138"/>
      <c r="HSD60" s="132"/>
      <c r="HSE60" s="132"/>
      <c r="HSF60" s="132"/>
      <c r="HSG60" s="132"/>
      <c r="HSH60" s="132"/>
      <c r="HSI60" s="132"/>
      <c r="HSJ60" s="132"/>
      <c r="HSK60" s="132"/>
      <c r="HSL60" s="132"/>
      <c r="HSM60" s="132"/>
      <c r="HSN60" s="132"/>
      <c r="HSO60" s="132"/>
      <c r="HSP60" s="137"/>
      <c r="HSQ60" s="96"/>
      <c r="HSR60" s="138"/>
      <c r="HSS60" s="132"/>
      <c r="HST60" s="132"/>
      <c r="HSU60" s="132"/>
      <c r="HSV60" s="132"/>
      <c r="HSW60" s="132"/>
      <c r="HSX60" s="132"/>
      <c r="HSY60" s="132"/>
      <c r="HSZ60" s="132"/>
      <c r="HTA60" s="132"/>
      <c r="HTB60" s="132"/>
      <c r="HTC60" s="132"/>
      <c r="HTD60" s="132"/>
      <c r="HTE60" s="137"/>
      <c r="HTF60" s="96"/>
      <c r="HTG60" s="138"/>
      <c r="HTH60" s="132"/>
      <c r="HTI60" s="132"/>
      <c r="HTJ60" s="132"/>
      <c r="HTK60" s="132"/>
      <c r="HTL60" s="132"/>
      <c r="HTM60" s="132"/>
      <c r="HTN60" s="132"/>
      <c r="HTO60" s="132"/>
      <c r="HTP60" s="132"/>
      <c r="HTQ60" s="132"/>
      <c r="HTR60" s="132"/>
      <c r="HTS60" s="132"/>
      <c r="HTT60" s="137"/>
      <c r="HTU60" s="96"/>
      <c r="HTV60" s="138"/>
      <c r="HTW60" s="132"/>
      <c r="HTX60" s="132"/>
      <c r="HTY60" s="132"/>
      <c r="HTZ60" s="132"/>
      <c r="HUA60" s="132"/>
      <c r="HUB60" s="132"/>
      <c r="HUC60" s="132"/>
      <c r="HUD60" s="132"/>
      <c r="HUE60" s="132"/>
      <c r="HUF60" s="132"/>
      <c r="HUG60" s="132"/>
      <c r="HUH60" s="132"/>
      <c r="HUI60" s="137"/>
      <c r="HUJ60" s="96"/>
      <c r="HUK60" s="138"/>
      <c r="HUL60" s="132"/>
      <c r="HUM60" s="132"/>
      <c r="HUN60" s="132"/>
      <c r="HUO60" s="132"/>
      <c r="HUP60" s="132"/>
      <c r="HUQ60" s="132"/>
      <c r="HUR60" s="132"/>
      <c r="HUS60" s="132"/>
      <c r="HUT60" s="132"/>
      <c r="HUU60" s="132"/>
      <c r="HUV60" s="132"/>
      <c r="HUW60" s="132"/>
      <c r="HUX60" s="137"/>
      <c r="HUY60" s="96"/>
      <c r="HUZ60" s="138"/>
      <c r="HVA60" s="132"/>
      <c r="HVB60" s="132"/>
      <c r="HVC60" s="132"/>
      <c r="HVD60" s="132"/>
      <c r="HVE60" s="132"/>
      <c r="HVF60" s="132"/>
      <c r="HVG60" s="132"/>
      <c r="HVH60" s="132"/>
      <c r="HVI60" s="132"/>
      <c r="HVJ60" s="132"/>
      <c r="HVK60" s="132"/>
      <c r="HVL60" s="132"/>
      <c r="HVM60" s="137"/>
      <c r="HVN60" s="96"/>
      <c r="HVO60" s="138"/>
      <c r="HVP60" s="132"/>
      <c r="HVQ60" s="132"/>
      <c r="HVR60" s="132"/>
      <c r="HVS60" s="132"/>
      <c r="HVT60" s="132"/>
      <c r="HVU60" s="132"/>
      <c r="HVV60" s="132"/>
      <c r="HVW60" s="132"/>
      <c r="HVX60" s="132"/>
      <c r="HVY60" s="132"/>
      <c r="HVZ60" s="132"/>
      <c r="HWA60" s="132"/>
      <c r="HWB60" s="137"/>
      <c r="HWC60" s="96"/>
      <c r="HWD60" s="138"/>
      <c r="HWE60" s="132"/>
      <c r="HWF60" s="132"/>
      <c r="HWG60" s="132"/>
      <c r="HWH60" s="132"/>
      <c r="HWI60" s="132"/>
      <c r="HWJ60" s="132"/>
      <c r="HWK60" s="132"/>
      <c r="HWL60" s="132"/>
      <c r="HWM60" s="132"/>
      <c r="HWN60" s="132"/>
      <c r="HWO60" s="132"/>
      <c r="HWP60" s="132"/>
      <c r="HWQ60" s="137"/>
      <c r="HWR60" s="96"/>
      <c r="HWS60" s="138"/>
      <c r="HWT60" s="132"/>
      <c r="HWU60" s="132"/>
      <c r="HWV60" s="132"/>
      <c r="HWW60" s="132"/>
      <c r="HWX60" s="132"/>
      <c r="HWY60" s="132"/>
      <c r="HWZ60" s="132"/>
      <c r="HXA60" s="132"/>
      <c r="HXB60" s="132"/>
      <c r="HXC60" s="132"/>
      <c r="HXD60" s="132"/>
      <c r="HXE60" s="132"/>
      <c r="HXF60" s="137"/>
      <c r="HXG60" s="96"/>
      <c r="HXH60" s="138"/>
      <c r="HXI60" s="132"/>
      <c r="HXJ60" s="132"/>
      <c r="HXK60" s="132"/>
      <c r="HXL60" s="132"/>
      <c r="HXM60" s="132"/>
      <c r="HXN60" s="132"/>
      <c r="HXO60" s="132"/>
      <c r="HXP60" s="132"/>
      <c r="HXQ60" s="132"/>
      <c r="HXR60" s="132"/>
      <c r="HXS60" s="132"/>
      <c r="HXT60" s="132"/>
      <c r="HXU60" s="137"/>
      <c r="HXV60" s="96"/>
      <c r="HXW60" s="138"/>
      <c r="HXX60" s="132"/>
      <c r="HXY60" s="132"/>
      <c r="HXZ60" s="132"/>
      <c r="HYA60" s="132"/>
      <c r="HYB60" s="132"/>
      <c r="HYC60" s="132"/>
      <c r="HYD60" s="132"/>
      <c r="HYE60" s="132"/>
      <c r="HYF60" s="132"/>
      <c r="HYG60" s="132"/>
      <c r="HYH60" s="132"/>
      <c r="HYI60" s="132"/>
      <c r="HYJ60" s="137"/>
      <c r="HYK60" s="96"/>
      <c r="HYL60" s="138"/>
      <c r="HYM60" s="132"/>
      <c r="HYN60" s="132"/>
      <c r="HYO60" s="132"/>
      <c r="HYP60" s="132"/>
      <c r="HYQ60" s="132"/>
      <c r="HYR60" s="132"/>
      <c r="HYS60" s="132"/>
      <c r="HYT60" s="132"/>
      <c r="HYU60" s="132"/>
      <c r="HYV60" s="132"/>
      <c r="HYW60" s="132"/>
      <c r="HYX60" s="132"/>
      <c r="HYY60" s="137"/>
      <c r="HYZ60" s="96"/>
      <c r="HZA60" s="138"/>
      <c r="HZB60" s="132"/>
      <c r="HZC60" s="132"/>
      <c r="HZD60" s="132"/>
      <c r="HZE60" s="132"/>
      <c r="HZF60" s="132"/>
      <c r="HZG60" s="132"/>
      <c r="HZH60" s="132"/>
      <c r="HZI60" s="132"/>
      <c r="HZJ60" s="132"/>
      <c r="HZK60" s="132"/>
      <c r="HZL60" s="132"/>
      <c r="HZM60" s="132"/>
      <c r="HZN60" s="137"/>
      <c r="HZO60" s="96"/>
      <c r="HZP60" s="138"/>
      <c r="HZQ60" s="132"/>
      <c r="HZR60" s="132"/>
      <c r="HZS60" s="132"/>
      <c r="HZT60" s="132"/>
      <c r="HZU60" s="132"/>
      <c r="HZV60" s="132"/>
      <c r="HZW60" s="132"/>
      <c r="HZX60" s="132"/>
      <c r="HZY60" s="132"/>
      <c r="HZZ60" s="132"/>
      <c r="IAA60" s="132"/>
      <c r="IAB60" s="132"/>
      <c r="IAC60" s="137"/>
      <c r="IAD60" s="96"/>
      <c r="IAE60" s="138"/>
      <c r="IAF60" s="132"/>
      <c r="IAG60" s="132"/>
      <c r="IAH60" s="132"/>
      <c r="IAI60" s="132"/>
      <c r="IAJ60" s="132"/>
      <c r="IAK60" s="132"/>
      <c r="IAL60" s="132"/>
      <c r="IAM60" s="132"/>
      <c r="IAN60" s="132"/>
      <c r="IAO60" s="132"/>
      <c r="IAP60" s="132"/>
      <c r="IAQ60" s="132"/>
      <c r="IAR60" s="137"/>
      <c r="IAS60" s="96"/>
      <c r="IAT60" s="138"/>
      <c r="IAU60" s="132"/>
      <c r="IAV60" s="132"/>
      <c r="IAW60" s="132"/>
      <c r="IAX60" s="132"/>
      <c r="IAY60" s="132"/>
      <c r="IAZ60" s="132"/>
      <c r="IBA60" s="132"/>
      <c r="IBB60" s="132"/>
      <c r="IBC60" s="132"/>
      <c r="IBD60" s="132"/>
      <c r="IBE60" s="132"/>
      <c r="IBF60" s="132"/>
      <c r="IBG60" s="137"/>
      <c r="IBH60" s="96"/>
      <c r="IBI60" s="138"/>
      <c r="IBJ60" s="132"/>
      <c r="IBK60" s="132"/>
      <c r="IBL60" s="132"/>
      <c r="IBM60" s="132"/>
      <c r="IBN60" s="132"/>
      <c r="IBO60" s="132"/>
      <c r="IBP60" s="132"/>
      <c r="IBQ60" s="132"/>
      <c r="IBR60" s="132"/>
      <c r="IBS60" s="132"/>
      <c r="IBT60" s="132"/>
      <c r="IBU60" s="132"/>
      <c r="IBV60" s="137"/>
      <c r="IBW60" s="96"/>
      <c r="IBX60" s="138"/>
      <c r="IBY60" s="132"/>
      <c r="IBZ60" s="132"/>
      <c r="ICA60" s="132"/>
      <c r="ICB60" s="132"/>
      <c r="ICC60" s="132"/>
      <c r="ICD60" s="132"/>
      <c r="ICE60" s="132"/>
      <c r="ICF60" s="132"/>
      <c r="ICG60" s="132"/>
      <c r="ICH60" s="132"/>
      <c r="ICI60" s="132"/>
      <c r="ICJ60" s="132"/>
      <c r="ICK60" s="137"/>
      <c r="ICL60" s="96"/>
      <c r="ICM60" s="138"/>
      <c r="ICN60" s="132"/>
      <c r="ICO60" s="132"/>
      <c r="ICP60" s="132"/>
      <c r="ICQ60" s="132"/>
      <c r="ICR60" s="132"/>
      <c r="ICS60" s="132"/>
      <c r="ICT60" s="132"/>
      <c r="ICU60" s="132"/>
      <c r="ICV60" s="132"/>
      <c r="ICW60" s="132"/>
      <c r="ICX60" s="132"/>
      <c r="ICY60" s="132"/>
      <c r="ICZ60" s="137"/>
      <c r="IDA60" s="96"/>
      <c r="IDB60" s="138"/>
      <c r="IDC60" s="132"/>
      <c r="IDD60" s="132"/>
      <c r="IDE60" s="132"/>
      <c r="IDF60" s="132"/>
      <c r="IDG60" s="132"/>
      <c r="IDH60" s="132"/>
      <c r="IDI60" s="132"/>
      <c r="IDJ60" s="132"/>
      <c r="IDK60" s="132"/>
      <c r="IDL60" s="132"/>
      <c r="IDM60" s="132"/>
      <c r="IDN60" s="132"/>
      <c r="IDO60" s="137"/>
      <c r="IDP60" s="96"/>
      <c r="IDQ60" s="138"/>
      <c r="IDR60" s="132"/>
      <c r="IDS60" s="132"/>
      <c r="IDT60" s="132"/>
      <c r="IDU60" s="132"/>
      <c r="IDV60" s="132"/>
      <c r="IDW60" s="132"/>
      <c r="IDX60" s="132"/>
      <c r="IDY60" s="132"/>
      <c r="IDZ60" s="132"/>
      <c r="IEA60" s="132"/>
      <c r="IEB60" s="132"/>
      <c r="IEC60" s="132"/>
      <c r="IED60" s="137"/>
      <c r="IEE60" s="96"/>
      <c r="IEF60" s="138"/>
      <c r="IEG60" s="132"/>
      <c r="IEH60" s="132"/>
      <c r="IEI60" s="132"/>
      <c r="IEJ60" s="132"/>
      <c r="IEK60" s="132"/>
      <c r="IEL60" s="132"/>
      <c r="IEM60" s="132"/>
      <c r="IEN60" s="132"/>
      <c r="IEO60" s="132"/>
      <c r="IEP60" s="132"/>
      <c r="IEQ60" s="132"/>
      <c r="IER60" s="132"/>
      <c r="IES60" s="137"/>
      <c r="IET60" s="96"/>
      <c r="IEU60" s="138"/>
      <c r="IEV60" s="132"/>
      <c r="IEW60" s="132"/>
      <c r="IEX60" s="132"/>
      <c r="IEY60" s="132"/>
      <c r="IEZ60" s="132"/>
      <c r="IFA60" s="132"/>
      <c r="IFB60" s="132"/>
      <c r="IFC60" s="132"/>
      <c r="IFD60" s="132"/>
      <c r="IFE60" s="132"/>
      <c r="IFF60" s="132"/>
      <c r="IFG60" s="132"/>
      <c r="IFH60" s="137"/>
      <c r="IFI60" s="96"/>
      <c r="IFJ60" s="138"/>
      <c r="IFK60" s="132"/>
      <c r="IFL60" s="132"/>
      <c r="IFM60" s="132"/>
      <c r="IFN60" s="132"/>
      <c r="IFO60" s="132"/>
      <c r="IFP60" s="132"/>
      <c r="IFQ60" s="132"/>
      <c r="IFR60" s="132"/>
      <c r="IFS60" s="132"/>
      <c r="IFT60" s="132"/>
      <c r="IFU60" s="132"/>
      <c r="IFV60" s="132"/>
      <c r="IFW60" s="137"/>
      <c r="IFX60" s="96"/>
      <c r="IFY60" s="138"/>
      <c r="IFZ60" s="132"/>
      <c r="IGA60" s="132"/>
      <c r="IGB60" s="132"/>
      <c r="IGC60" s="132"/>
      <c r="IGD60" s="132"/>
      <c r="IGE60" s="132"/>
      <c r="IGF60" s="132"/>
      <c r="IGG60" s="132"/>
      <c r="IGH60" s="132"/>
      <c r="IGI60" s="132"/>
      <c r="IGJ60" s="132"/>
      <c r="IGK60" s="132"/>
      <c r="IGL60" s="137"/>
      <c r="IGM60" s="96"/>
      <c r="IGN60" s="138"/>
      <c r="IGO60" s="132"/>
      <c r="IGP60" s="132"/>
      <c r="IGQ60" s="132"/>
      <c r="IGR60" s="132"/>
      <c r="IGS60" s="132"/>
      <c r="IGT60" s="132"/>
      <c r="IGU60" s="132"/>
      <c r="IGV60" s="132"/>
      <c r="IGW60" s="132"/>
      <c r="IGX60" s="132"/>
      <c r="IGY60" s="132"/>
      <c r="IGZ60" s="132"/>
      <c r="IHA60" s="137"/>
      <c r="IHB60" s="96"/>
      <c r="IHC60" s="138"/>
      <c r="IHD60" s="132"/>
      <c r="IHE60" s="132"/>
      <c r="IHF60" s="132"/>
      <c r="IHG60" s="132"/>
      <c r="IHH60" s="132"/>
      <c r="IHI60" s="132"/>
      <c r="IHJ60" s="132"/>
      <c r="IHK60" s="132"/>
      <c r="IHL60" s="132"/>
      <c r="IHM60" s="132"/>
      <c r="IHN60" s="132"/>
      <c r="IHO60" s="132"/>
      <c r="IHP60" s="137"/>
      <c r="IHQ60" s="96"/>
      <c r="IHR60" s="138"/>
      <c r="IHS60" s="132"/>
      <c r="IHT60" s="132"/>
      <c r="IHU60" s="132"/>
      <c r="IHV60" s="132"/>
      <c r="IHW60" s="132"/>
      <c r="IHX60" s="132"/>
      <c r="IHY60" s="132"/>
      <c r="IHZ60" s="132"/>
      <c r="IIA60" s="132"/>
      <c r="IIB60" s="132"/>
      <c r="IIC60" s="132"/>
      <c r="IID60" s="132"/>
      <c r="IIE60" s="137"/>
      <c r="IIF60" s="96"/>
      <c r="IIG60" s="138"/>
      <c r="IIH60" s="132"/>
      <c r="III60" s="132"/>
      <c r="IIJ60" s="132"/>
      <c r="IIK60" s="132"/>
      <c r="IIL60" s="132"/>
      <c r="IIM60" s="132"/>
      <c r="IIN60" s="132"/>
      <c r="IIO60" s="132"/>
      <c r="IIP60" s="132"/>
      <c r="IIQ60" s="132"/>
      <c r="IIR60" s="132"/>
      <c r="IIS60" s="132"/>
      <c r="IIT60" s="137"/>
      <c r="IIU60" s="96"/>
      <c r="IIV60" s="138"/>
      <c r="IIW60" s="132"/>
      <c r="IIX60" s="132"/>
      <c r="IIY60" s="132"/>
      <c r="IIZ60" s="132"/>
      <c r="IJA60" s="132"/>
      <c r="IJB60" s="132"/>
      <c r="IJC60" s="132"/>
      <c r="IJD60" s="132"/>
      <c r="IJE60" s="132"/>
      <c r="IJF60" s="132"/>
      <c r="IJG60" s="132"/>
      <c r="IJH60" s="132"/>
      <c r="IJI60" s="137"/>
      <c r="IJJ60" s="96"/>
      <c r="IJK60" s="138"/>
      <c r="IJL60" s="132"/>
      <c r="IJM60" s="132"/>
      <c r="IJN60" s="132"/>
      <c r="IJO60" s="132"/>
      <c r="IJP60" s="132"/>
      <c r="IJQ60" s="132"/>
      <c r="IJR60" s="132"/>
      <c r="IJS60" s="132"/>
      <c r="IJT60" s="132"/>
      <c r="IJU60" s="132"/>
      <c r="IJV60" s="132"/>
      <c r="IJW60" s="132"/>
      <c r="IJX60" s="137"/>
      <c r="IJY60" s="96"/>
      <c r="IJZ60" s="138"/>
      <c r="IKA60" s="132"/>
      <c r="IKB60" s="132"/>
      <c r="IKC60" s="132"/>
      <c r="IKD60" s="132"/>
      <c r="IKE60" s="132"/>
      <c r="IKF60" s="132"/>
      <c r="IKG60" s="132"/>
      <c r="IKH60" s="132"/>
      <c r="IKI60" s="132"/>
      <c r="IKJ60" s="132"/>
      <c r="IKK60" s="132"/>
      <c r="IKL60" s="132"/>
      <c r="IKM60" s="137"/>
      <c r="IKN60" s="96"/>
      <c r="IKO60" s="138"/>
      <c r="IKP60" s="132"/>
      <c r="IKQ60" s="132"/>
      <c r="IKR60" s="132"/>
      <c r="IKS60" s="132"/>
      <c r="IKT60" s="132"/>
      <c r="IKU60" s="132"/>
      <c r="IKV60" s="132"/>
      <c r="IKW60" s="132"/>
      <c r="IKX60" s="132"/>
      <c r="IKY60" s="132"/>
      <c r="IKZ60" s="132"/>
      <c r="ILA60" s="132"/>
      <c r="ILB60" s="137"/>
      <c r="ILC60" s="96"/>
      <c r="ILD60" s="138"/>
      <c r="ILE60" s="132"/>
      <c r="ILF60" s="132"/>
      <c r="ILG60" s="132"/>
      <c r="ILH60" s="132"/>
      <c r="ILI60" s="132"/>
      <c r="ILJ60" s="132"/>
      <c r="ILK60" s="132"/>
      <c r="ILL60" s="132"/>
      <c r="ILM60" s="132"/>
      <c r="ILN60" s="132"/>
      <c r="ILO60" s="132"/>
      <c r="ILP60" s="132"/>
      <c r="ILQ60" s="137"/>
      <c r="ILR60" s="96"/>
      <c r="ILS60" s="138"/>
      <c r="ILT60" s="132"/>
      <c r="ILU60" s="132"/>
      <c r="ILV60" s="132"/>
      <c r="ILW60" s="132"/>
      <c r="ILX60" s="132"/>
      <c r="ILY60" s="132"/>
      <c r="ILZ60" s="132"/>
      <c r="IMA60" s="132"/>
      <c r="IMB60" s="132"/>
      <c r="IMC60" s="132"/>
      <c r="IMD60" s="132"/>
      <c r="IME60" s="132"/>
      <c r="IMF60" s="137"/>
      <c r="IMG60" s="96"/>
      <c r="IMH60" s="138"/>
      <c r="IMI60" s="132"/>
      <c r="IMJ60" s="132"/>
      <c r="IMK60" s="132"/>
      <c r="IML60" s="132"/>
      <c r="IMM60" s="132"/>
      <c r="IMN60" s="132"/>
      <c r="IMO60" s="132"/>
      <c r="IMP60" s="132"/>
      <c r="IMQ60" s="132"/>
      <c r="IMR60" s="132"/>
      <c r="IMS60" s="132"/>
      <c r="IMT60" s="132"/>
      <c r="IMU60" s="137"/>
      <c r="IMV60" s="96"/>
      <c r="IMW60" s="138"/>
      <c r="IMX60" s="132"/>
      <c r="IMY60" s="132"/>
      <c r="IMZ60" s="132"/>
      <c r="INA60" s="132"/>
      <c r="INB60" s="132"/>
      <c r="INC60" s="132"/>
      <c r="IND60" s="132"/>
      <c r="INE60" s="132"/>
      <c r="INF60" s="132"/>
      <c r="ING60" s="132"/>
      <c r="INH60" s="132"/>
      <c r="INI60" s="132"/>
      <c r="INJ60" s="137"/>
      <c r="INK60" s="96"/>
      <c r="INL60" s="138"/>
      <c r="INM60" s="132"/>
      <c r="INN60" s="132"/>
      <c r="INO60" s="132"/>
      <c r="INP60" s="132"/>
      <c r="INQ60" s="132"/>
      <c r="INR60" s="132"/>
      <c r="INS60" s="132"/>
      <c r="INT60" s="132"/>
      <c r="INU60" s="132"/>
      <c r="INV60" s="132"/>
      <c r="INW60" s="132"/>
      <c r="INX60" s="132"/>
      <c r="INY60" s="137"/>
      <c r="INZ60" s="96"/>
      <c r="IOA60" s="138"/>
      <c r="IOB60" s="132"/>
      <c r="IOC60" s="132"/>
      <c r="IOD60" s="132"/>
      <c r="IOE60" s="132"/>
      <c r="IOF60" s="132"/>
      <c r="IOG60" s="132"/>
      <c r="IOH60" s="132"/>
      <c r="IOI60" s="132"/>
      <c r="IOJ60" s="132"/>
      <c r="IOK60" s="132"/>
      <c r="IOL60" s="132"/>
      <c r="IOM60" s="132"/>
      <c r="ION60" s="137"/>
      <c r="IOO60" s="96"/>
      <c r="IOP60" s="138"/>
      <c r="IOQ60" s="132"/>
      <c r="IOR60" s="132"/>
      <c r="IOS60" s="132"/>
      <c r="IOT60" s="132"/>
      <c r="IOU60" s="132"/>
      <c r="IOV60" s="132"/>
      <c r="IOW60" s="132"/>
      <c r="IOX60" s="132"/>
      <c r="IOY60" s="132"/>
      <c r="IOZ60" s="132"/>
      <c r="IPA60" s="132"/>
      <c r="IPB60" s="132"/>
      <c r="IPC60" s="137"/>
      <c r="IPD60" s="96"/>
      <c r="IPE60" s="138"/>
      <c r="IPF60" s="132"/>
      <c r="IPG60" s="132"/>
      <c r="IPH60" s="132"/>
      <c r="IPI60" s="132"/>
      <c r="IPJ60" s="132"/>
      <c r="IPK60" s="132"/>
      <c r="IPL60" s="132"/>
      <c r="IPM60" s="132"/>
      <c r="IPN60" s="132"/>
      <c r="IPO60" s="132"/>
      <c r="IPP60" s="132"/>
      <c r="IPQ60" s="132"/>
      <c r="IPR60" s="137"/>
      <c r="IPS60" s="96"/>
      <c r="IPT60" s="138"/>
      <c r="IPU60" s="132"/>
      <c r="IPV60" s="132"/>
      <c r="IPW60" s="132"/>
      <c r="IPX60" s="132"/>
      <c r="IPY60" s="132"/>
      <c r="IPZ60" s="132"/>
      <c r="IQA60" s="132"/>
      <c r="IQB60" s="132"/>
      <c r="IQC60" s="132"/>
      <c r="IQD60" s="132"/>
      <c r="IQE60" s="132"/>
      <c r="IQF60" s="132"/>
      <c r="IQG60" s="137"/>
      <c r="IQH60" s="96"/>
      <c r="IQI60" s="138"/>
      <c r="IQJ60" s="132"/>
      <c r="IQK60" s="132"/>
      <c r="IQL60" s="132"/>
      <c r="IQM60" s="132"/>
      <c r="IQN60" s="132"/>
      <c r="IQO60" s="132"/>
      <c r="IQP60" s="132"/>
      <c r="IQQ60" s="132"/>
      <c r="IQR60" s="132"/>
      <c r="IQS60" s="132"/>
      <c r="IQT60" s="132"/>
      <c r="IQU60" s="132"/>
      <c r="IQV60" s="137"/>
      <c r="IQW60" s="96"/>
      <c r="IQX60" s="138"/>
      <c r="IQY60" s="132"/>
      <c r="IQZ60" s="132"/>
      <c r="IRA60" s="132"/>
      <c r="IRB60" s="132"/>
      <c r="IRC60" s="132"/>
      <c r="IRD60" s="132"/>
      <c r="IRE60" s="132"/>
      <c r="IRF60" s="132"/>
      <c r="IRG60" s="132"/>
      <c r="IRH60" s="132"/>
      <c r="IRI60" s="132"/>
      <c r="IRJ60" s="132"/>
      <c r="IRK60" s="137"/>
      <c r="IRL60" s="96"/>
      <c r="IRM60" s="138"/>
      <c r="IRN60" s="132"/>
      <c r="IRO60" s="132"/>
      <c r="IRP60" s="132"/>
      <c r="IRQ60" s="132"/>
      <c r="IRR60" s="132"/>
      <c r="IRS60" s="132"/>
      <c r="IRT60" s="132"/>
      <c r="IRU60" s="132"/>
      <c r="IRV60" s="132"/>
      <c r="IRW60" s="132"/>
      <c r="IRX60" s="132"/>
      <c r="IRY60" s="132"/>
      <c r="IRZ60" s="137"/>
      <c r="ISA60" s="96"/>
      <c r="ISB60" s="138"/>
      <c r="ISC60" s="132"/>
      <c r="ISD60" s="132"/>
      <c r="ISE60" s="132"/>
      <c r="ISF60" s="132"/>
      <c r="ISG60" s="132"/>
      <c r="ISH60" s="132"/>
      <c r="ISI60" s="132"/>
      <c r="ISJ60" s="132"/>
      <c r="ISK60" s="132"/>
      <c r="ISL60" s="132"/>
      <c r="ISM60" s="132"/>
      <c r="ISN60" s="132"/>
      <c r="ISO60" s="137"/>
      <c r="ISP60" s="96"/>
      <c r="ISQ60" s="138"/>
      <c r="ISR60" s="132"/>
      <c r="ISS60" s="132"/>
      <c r="IST60" s="132"/>
      <c r="ISU60" s="132"/>
      <c r="ISV60" s="132"/>
      <c r="ISW60" s="132"/>
      <c r="ISX60" s="132"/>
      <c r="ISY60" s="132"/>
      <c r="ISZ60" s="132"/>
      <c r="ITA60" s="132"/>
      <c r="ITB60" s="132"/>
      <c r="ITC60" s="132"/>
      <c r="ITD60" s="137"/>
      <c r="ITE60" s="96"/>
      <c r="ITF60" s="138"/>
      <c r="ITG60" s="132"/>
      <c r="ITH60" s="132"/>
      <c r="ITI60" s="132"/>
      <c r="ITJ60" s="132"/>
      <c r="ITK60" s="132"/>
      <c r="ITL60" s="132"/>
      <c r="ITM60" s="132"/>
      <c r="ITN60" s="132"/>
      <c r="ITO60" s="132"/>
      <c r="ITP60" s="132"/>
      <c r="ITQ60" s="132"/>
      <c r="ITR60" s="132"/>
      <c r="ITS60" s="137"/>
      <c r="ITT60" s="96"/>
      <c r="ITU60" s="138"/>
      <c r="ITV60" s="132"/>
      <c r="ITW60" s="132"/>
      <c r="ITX60" s="132"/>
      <c r="ITY60" s="132"/>
      <c r="ITZ60" s="132"/>
      <c r="IUA60" s="132"/>
      <c r="IUB60" s="132"/>
      <c r="IUC60" s="132"/>
      <c r="IUD60" s="132"/>
      <c r="IUE60" s="132"/>
      <c r="IUF60" s="132"/>
      <c r="IUG60" s="132"/>
      <c r="IUH60" s="137"/>
      <c r="IUI60" s="96"/>
      <c r="IUJ60" s="138"/>
      <c r="IUK60" s="132"/>
      <c r="IUL60" s="132"/>
      <c r="IUM60" s="132"/>
      <c r="IUN60" s="132"/>
      <c r="IUO60" s="132"/>
      <c r="IUP60" s="132"/>
      <c r="IUQ60" s="132"/>
      <c r="IUR60" s="132"/>
      <c r="IUS60" s="132"/>
      <c r="IUT60" s="132"/>
      <c r="IUU60" s="132"/>
      <c r="IUV60" s="132"/>
      <c r="IUW60" s="137"/>
      <c r="IUX60" s="96"/>
      <c r="IUY60" s="138"/>
      <c r="IUZ60" s="132"/>
      <c r="IVA60" s="132"/>
      <c r="IVB60" s="132"/>
      <c r="IVC60" s="132"/>
      <c r="IVD60" s="132"/>
      <c r="IVE60" s="132"/>
      <c r="IVF60" s="132"/>
      <c r="IVG60" s="132"/>
      <c r="IVH60" s="132"/>
      <c r="IVI60" s="132"/>
      <c r="IVJ60" s="132"/>
      <c r="IVK60" s="132"/>
      <c r="IVL60" s="137"/>
      <c r="IVM60" s="96"/>
      <c r="IVN60" s="138"/>
      <c r="IVO60" s="132"/>
      <c r="IVP60" s="132"/>
      <c r="IVQ60" s="132"/>
      <c r="IVR60" s="132"/>
      <c r="IVS60" s="132"/>
      <c r="IVT60" s="132"/>
      <c r="IVU60" s="132"/>
      <c r="IVV60" s="132"/>
      <c r="IVW60" s="132"/>
      <c r="IVX60" s="132"/>
      <c r="IVY60" s="132"/>
      <c r="IVZ60" s="132"/>
      <c r="IWA60" s="137"/>
      <c r="IWB60" s="96"/>
      <c r="IWC60" s="138"/>
      <c r="IWD60" s="132"/>
      <c r="IWE60" s="132"/>
      <c r="IWF60" s="132"/>
      <c r="IWG60" s="132"/>
      <c r="IWH60" s="132"/>
      <c r="IWI60" s="132"/>
      <c r="IWJ60" s="132"/>
      <c r="IWK60" s="132"/>
      <c r="IWL60" s="132"/>
      <c r="IWM60" s="132"/>
      <c r="IWN60" s="132"/>
      <c r="IWO60" s="132"/>
      <c r="IWP60" s="137"/>
      <c r="IWQ60" s="96"/>
      <c r="IWR60" s="138"/>
      <c r="IWS60" s="132"/>
      <c r="IWT60" s="132"/>
      <c r="IWU60" s="132"/>
      <c r="IWV60" s="132"/>
      <c r="IWW60" s="132"/>
      <c r="IWX60" s="132"/>
      <c r="IWY60" s="132"/>
      <c r="IWZ60" s="132"/>
      <c r="IXA60" s="132"/>
      <c r="IXB60" s="132"/>
      <c r="IXC60" s="132"/>
      <c r="IXD60" s="132"/>
      <c r="IXE60" s="137"/>
      <c r="IXF60" s="96"/>
      <c r="IXG60" s="138"/>
      <c r="IXH60" s="132"/>
      <c r="IXI60" s="132"/>
      <c r="IXJ60" s="132"/>
      <c r="IXK60" s="132"/>
      <c r="IXL60" s="132"/>
      <c r="IXM60" s="132"/>
      <c r="IXN60" s="132"/>
      <c r="IXO60" s="132"/>
      <c r="IXP60" s="132"/>
      <c r="IXQ60" s="132"/>
      <c r="IXR60" s="132"/>
      <c r="IXS60" s="132"/>
      <c r="IXT60" s="137"/>
      <c r="IXU60" s="96"/>
      <c r="IXV60" s="138"/>
      <c r="IXW60" s="132"/>
      <c r="IXX60" s="132"/>
      <c r="IXY60" s="132"/>
      <c r="IXZ60" s="132"/>
      <c r="IYA60" s="132"/>
      <c r="IYB60" s="132"/>
      <c r="IYC60" s="132"/>
      <c r="IYD60" s="132"/>
      <c r="IYE60" s="132"/>
      <c r="IYF60" s="132"/>
      <c r="IYG60" s="132"/>
      <c r="IYH60" s="132"/>
      <c r="IYI60" s="137"/>
      <c r="IYJ60" s="96"/>
      <c r="IYK60" s="138"/>
      <c r="IYL60" s="132"/>
      <c r="IYM60" s="132"/>
      <c r="IYN60" s="132"/>
      <c r="IYO60" s="132"/>
      <c r="IYP60" s="132"/>
      <c r="IYQ60" s="132"/>
      <c r="IYR60" s="132"/>
      <c r="IYS60" s="132"/>
      <c r="IYT60" s="132"/>
      <c r="IYU60" s="132"/>
      <c r="IYV60" s="132"/>
      <c r="IYW60" s="132"/>
      <c r="IYX60" s="137"/>
      <c r="IYY60" s="96"/>
      <c r="IYZ60" s="138"/>
      <c r="IZA60" s="132"/>
      <c r="IZB60" s="132"/>
      <c r="IZC60" s="132"/>
      <c r="IZD60" s="132"/>
      <c r="IZE60" s="132"/>
      <c r="IZF60" s="132"/>
      <c r="IZG60" s="132"/>
      <c r="IZH60" s="132"/>
      <c r="IZI60" s="132"/>
      <c r="IZJ60" s="132"/>
      <c r="IZK60" s="132"/>
      <c r="IZL60" s="132"/>
      <c r="IZM60" s="137"/>
      <c r="IZN60" s="96"/>
      <c r="IZO60" s="138"/>
      <c r="IZP60" s="132"/>
      <c r="IZQ60" s="132"/>
      <c r="IZR60" s="132"/>
      <c r="IZS60" s="132"/>
      <c r="IZT60" s="132"/>
      <c r="IZU60" s="132"/>
      <c r="IZV60" s="132"/>
      <c r="IZW60" s="132"/>
      <c r="IZX60" s="132"/>
      <c r="IZY60" s="132"/>
      <c r="IZZ60" s="132"/>
      <c r="JAA60" s="132"/>
      <c r="JAB60" s="137"/>
      <c r="JAC60" s="96"/>
      <c r="JAD60" s="138"/>
      <c r="JAE60" s="132"/>
      <c r="JAF60" s="132"/>
      <c r="JAG60" s="132"/>
      <c r="JAH60" s="132"/>
      <c r="JAI60" s="132"/>
      <c r="JAJ60" s="132"/>
      <c r="JAK60" s="132"/>
      <c r="JAL60" s="132"/>
      <c r="JAM60" s="132"/>
      <c r="JAN60" s="132"/>
      <c r="JAO60" s="132"/>
      <c r="JAP60" s="132"/>
      <c r="JAQ60" s="137"/>
      <c r="JAR60" s="96"/>
      <c r="JAS60" s="138"/>
      <c r="JAT60" s="132"/>
      <c r="JAU60" s="132"/>
      <c r="JAV60" s="132"/>
      <c r="JAW60" s="132"/>
      <c r="JAX60" s="132"/>
      <c r="JAY60" s="132"/>
      <c r="JAZ60" s="132"/>
      <c r="JBA60" s="132"/>
      <c r="JBB60" s="132"/>
      <c r="JBC60" s="132"/>
      <c r="JBD60" s="132"/>
      <c r="JBE60" s="132"/>
      <c r="JBF60" s="137"/>
      <c r="JBG60" s="96"/>
      <c r="JBH60" s="138"/>
      <c r="JBI60" s="132"/>
      <c r="JBJ60" s="132"/>
      <c r="JBK60" s="132"/>
      <c r="JBL60" s="132"/>
      <c r="JBM60" s="132"/>
      <c r="JBN60" s="132"/>
      <c r="JBO60" s="132"/>
      <c r="JBP60" s="132"/>
      <c r="JBQ60" s="132"/>
      <c r="JBR60" s="132"/>
      <c r="JBS60" s="132"/>
      <c r="JBT60" s="132"/>
      <c r="JBU60" s="137"/>
      <c r="JBV60" s="96"/>
      <c r="JBW60" s="138"/>
      <c r="JBX60" s="132"/>
      <c r="JBY60" s="132"/>
      <c r="JBZ60" s="132"/>
      <c r="JCA60" s="132"/>
      <c r="JCB60" s="132"/>
      <c r="JCC60" s="132"/>
      <c r="JCD60" s="132"/>
      <c r="JCE60" s="132"/>
      <c r="JCF60" s="132"/>
      <c r="JCG60" s="132"/>
      <c r="JCH60" s="132"/>
      <c r="JCI60" s="132"/>
      <c r="JCJ60" s="137"/>
      <c r="JCK60" s="96"/>
      <c r="JCL60" s="138"/>
      <c r="JCM60" s="132"/>
      <c r="JCN60" s="132"/>
      <c r="JCO60" s="132"/>
      <c r="JCP60" s="132"/>
      <c r="JCQ60" s="132"/>
      <c r="JCR60" s="132"/>
      <c r="JCS60" s="132"/>
      <c r="JCT60" s="132"/>
      <c r="JCU60" s="132"/>
      <c r="JCV60" s="132"/>
      <c r="JCW60" s="132"/>
      <c r="JCX60" s="132"/>
      <c r="JCY60" s="137"/>
      <c r="JCZ60" s="96"/>
      <c r="JDA60" s="138"/>
      <c r="JDB60" s="132"/>
      <c r="JDC60" s="132"/>
      <c r="JDD60" s="132"/>
      <c r="JDE60" s="132"/>
      <c r="JDF60" s="132"/>
      <c r="JDG60" s="132"/>
      <c r="JDH60" s="132"/>
      <c r="JDI60" s="132"/>
      <c r="JDJ60" s="132"/>
      <c r="JDK60" s="132"/>
      <c r="JDL60" s="132"/>
      <c r="JDM60" s="132"/>
      <c r="JDN60" s="137"/>
      <c r="JDO60" s="96"/>
      <c r="JDP60" s="138"/>
      <c r="JDQ60" s="132"/>
      <c r="JDR60" s="132"/>
      <c r="JDS60" s="132"/>
      <c r="JDT60" s="132"/>
      <c r="JDU60" s="132"/>
      <c r="JDV60" s="132"/>
      <c r="JDW60" s="132"/>
      <c r="JDX60" s="132"/>
      <c r="JDY60" s="132"/>
      <c r="JDZ60" s="132"/>
      <c r="JEA60" s="132"/>
      <c r="JEB60" s="132"/>
      <c r="JEC60" s="137"/>
      <c r="JED60" s="96"/>
      <c r="JEE60" s="138"/>
      <c r="JEF60" s="132"/>
      <c r="JEG60" s="132"/>
      <c r="JEH60" s="132"/>
      <c r="JEI60" s="132"/>
      <c r="JEJ60" s="132"/>
      <c r="JEK60" s="132"/>
      <c r="JEL60" s="132"/>
      <c r="JEM60" s="132"/>
      <c r="JEN60" s="132"/>
      <c r="JEO60" s="132"/>
      <c r="JEP60" s="132"/>
      <c r="JEQ60" s="132"/>
      <c r="JER60" s="137"/>
      <c r="JES60" s="96"/>
      <c r="JET60" s="138"/>
      <c r="JEU60" s="132"/>
      <c r="JEV60" s="132"/>
      <c r="JEW60" s="132"/>
      <c r="JEX60" s="132"/>
      <c r="JEY60" s="132"/>
      <c r="JEZ60" s="132"/>
      <c r="JFA60" s="132"/>
      <c r="JFB60" s="132"/>
      <c r="JFC60" s="132"/>
      <c r="JFD60" s="132"/>
      <c r="JFE60" s="132"/>
      <c r="JFF60" s="132"/>
      <c r="JFG60" s="137"/>
      <c r="JFH60" s="96"/>
      <c r="JFI60" s="138"/>
      <c r="JFJ60" s="132"/>
      <c r="JFK60" s="132"/>
      <c r="JFL60" s="132"/>
      <c r="JFM60" s="132"/>
      <c r="JFN60" s="132"/>
      <c r="JFO60" s="132"/>
      <c r="JFP60" s="132"/>
      <c r="JFQ60" s="132"/>
      <c r="JFR60" s="132"/>
      <c r="JFS60" s="132"/>
      <c r="JFT60" s="132"/>
      <c r="JFU60" s="132"/>
      <c r="JFV60" s="137"/>
      <c r="JFW60" s="96"/>
      <c r="JFX60" s="138"/>
      <c r="JFY60" s="132"/>
      <c r="JFZ60" s="132"/>
      <c r="JGA60" s="132"/>
      <c r="JGB60" s="132"/>
      <c r="JGC60" s="132"/>
      <c r="JGD60" s="132"/>
      <c r="JGE60" s="132"/>
      <c r="JGF60" s="132"/>
      <c r="JGG60" s="132"/>
      <c r="JGH60" s="132"/>
      <c r="JGI60" s="132"/>
      <c r="JGJ60" s="132"/>
      <c r="JGK60" s="137"/>
      <c r="JGL60" s="96"/>
      <c r="JGM60" s="138"/>
      <c r="JGN60" s="132"/>
      <c r="JGO60" s="132"/>
      <c r="JGP60" s="132"/>
      <c r="JGQ60" s="132"/>
      <c r="JGR60" s="132"/>
      <c r="JGS60" s="132"/>
      <c r="JGT60" s="132"/>
      <c r="JGU60" s="132"/>
      <c r="JGV60" s="132"/>
      <c r="JGW60" s="132"/>
      <c r="JGX60" s="132"/>
      <c r="JGY60" s="132"/>
      <c r="JGZ60" s="137"/>
      <c r="JHA60" s="96"/>
      <c r="JHB60" s="138"/>
      <c r="JHC60" s="132"/>
      <c r="JHD60" s="132"/>
      <c r="JHE60" s="132"/>
      <c r="JHF60" s="132"/>
      <c r="JHG60" s="132"/>
      <c r="JHH60" s="132"/>
      <c r="JHI60" s="132"/>
      <c r="JHJ60" s="132"/>
      <c r="JHK60" s="132"/>
      <c r="JHL60" s="132"/>
      <c r="JHM60" s="132"/>
      <c r="JHN60" s="132"/>
      <c r="JHO60" s="137"/>
      <c r="JHP60" s="96"/>
      <c r="JHQ60" s="138"/>
      <c r="JHR60" s="132"/>
      <c r="JHS60" s="132"/>
      <c r="JHT60" s="132"/>
      <c r="JHU60" s="132"/>
      <c r="JHV60" s="132"/>
      <c r="JHW60" s="132"/>
      <c r="JHX60" s="132"/>
      <c r="JHY60" s="132"/>
      <c r="JHZ60" s="132"/>
      <c r="JIA60" s="132"/>
      <c r="JIB60" s="132"/>
      <c r="JIC60" s="132"/>
      <c r="JID60" s="137"/>
      <c r="JIE60" s="96"/>
      <c r="JIF60" s="138"/>
      <c r="JIG60" s="132"/>
      <c r="JIH60" s="132"/>
      <c r="JII60" s="132"/>
      <c r="JIJ60" s="132"/>
      <c r="JIK60" s="132"/>
      <c r="JIL60" s="132"/>
      <c r="JIM60" s="132"/>
      <c r="JIN60" s="132"/>
      <c r="JIO60" s="132"/>
      <c r="JIP60" s="132"/>
      <c r="JIQ60" s="132"/>
      <c r="JIR60" s="132"/>
      <c r="JIS60" s="137"/>
      <c r="JIT60" s="96"/>
      <c r="JIU60" s="138"/>
      <c r="JIV60" s="132"/>
      <c r="JIW60" s="132"/>
      <c r="JIX60" s="132"/>
      <c r="JIY60" s="132"/>
      <c r="JIZ60" s="132"/>
      <c r="JJA60" s="132"/>
      <c r="JJB60" s="132"/>
      <c r="JJC60" s="132"/>
      <c r="JJD60" s="132"/>
      <c r="JJE60" s="132"/>
      <c r="JJF60" s="132"/>
      <c r="JJG60" s="132"/>
      <c r="JJH60" s="137"/>
      <c r="JJI60" s="96"/>
      <c r="JJJ60" s="138"/>
      <c r="JJK60" s="132"/>
      <c r="JJL60" s="132"/>
      <c r="JJM60" s="132"/>
      <c r="JJN60" s="132"/>
      <c r="JJO60" s="132"/>
      <c r="JJP60" s="132"/>
      <c r="JJQ60" s="132"/>
      <c r="JJR60" s="132"/>
      <c r="JJS60" s="132"/>
      <c r="JJT60" s="132"/>
      <c r="JJU60" s="132"/>
      <c r="JJV60" s="132"/>
      <c r="JJW60" s="137"/>
      <c r="JJX60" s="96"/>
      <c r="JJY60" s="138"/>
      <c r="JJZ60" s="132"/>
      <c r="JKA60" s="132"/>
      <c r="JKB60" s="132"/>
      <c r="JKC60" s="132"/>
      <c r="JKD60" s="132"/>
      <c r="JKE60" s="132"/>
      <c r="JKF60" s="132"/>
      <c r="JKG60" s="132"/>
      <c r="JKH60" s="132"/>
      <c r="JKI60" s="132"/>
      <c r="JKJ60" s="132"/>
      <c r="JKK60" s="132"/>
      <c r="JKL60" s="137"/>
      <c r="JKM60" s="96"/>
      <c r="JKN60" s="138"/>
      <c r="JKO60" s="132"/>
      <c r="JKP60" s="132"/>
      <c r="JKQ60" s="132"/>
      <c r="JKR60" s="132"/>
      <c r="JKS60" s="132"/>
      <c r="JKT60" s="132"/>
      <c r="JKU60" s="132"/>
      <c r="JKV60" s="132"/>
      <c r="JKW60" s="132"/>
      <c r="JKX60" s="132"/>
      <c r="JKY60" s="132"/>
      <c r="JKZ60" s="132"/>
      <c r="JLA60" s="137"/>
      <c r="JLB60" s="96"/>
      <c r="JLC60" s="138"/>
      <c r="JLD60" s="132"/>
      <c r="JLE60" s="132"/>
      <c r="JLF60" s="132"/>
      <c r="JLG60" s="132"/>
      <c r="JLH60" s="132"/>
      <c r="JLI60" s="132"/>
      <c r="JLJ60" s="132"/>
      <c r="JLK60" s="132"/>
      <c r="JLL60" s="132"/>
      <c r="JLM60" s="132"/>
      <c r="JLN60" s="132"/>
      <c r="JLO60" s="132"/>
      <c r="JLP60" s="137"/>
      <c r="JLQ60" s="96"/>
      <c r="JLR60" s="138"/>
      <c r="JLS60" s="132"/>
      <c r="JLT60" s="132"/>
      <c r="JLU60" s="132"/>
      <c r="JLV60" s="132"/>
      <c r="JLW60" s="132"/>
      <c r="JLX60" s="132"/>
      <c r="JLY60" s="132"/>
      <c r="JLZ60" s="132"/>
      <c r="JMA60" s="132"/>
      <c r="JMB60" s="132"/>
      <c r="JMC60" s="132"/>
      <c r="JMD60" s="132"/>
      <c r="JME60" s="137"/>
      <c r="JMF60" s="96"/>
      <c r="JMG60" s="138"/>
      <c r="JMH60" s="132"/>
      <c r="JMI60" s="132"/>
      <c r="JMJ60" s="132"/>
      <c r="JMK60" s="132"/>
      <c r="JML60" s="132"/>
      <c r="JMM60" s="132"/>
      <c r="JMN60" s="132"/>
      <c r="JMO60" s="132"/>
      <c r="JMP60" s="132"/>
      <c r="JMQ60" s="132"/>
      <c r="JMR60" s="132"/>
      <c r="JMS60" s="132"/>
      <c r="JMT60" s="137"/>
      <c r="JMU60" s="96"/>
      <c r="JMV60" s="138"/>
      <c r="JMW60" s="132"/>
      <c r="JMX60" s="132"/>
      <c r="JMY60" s="132"/>
      <c r="JMZ60" s="132"/>
      <c r="JNA60" s="132"/>
      <c r="JNB60" s="132"/>
      <c r="JNC60" s="132"/>
      <c r="JND60" s="132"/>
      <c r="JNE60" s="132"/>
      <c r="JNF60" s="132"/>
      <c r="JNG60" s="132"/>
      <c r="JNH60" s="132"/>
      <c r="JNI60" s="137"/>
      <c r="JNJ60" s="96"/>
      <c r="JNK60" s="138"/>
      <c r="JNL60" s="132"/>
      <c r="JNM60" s="132"/>
      <c r="JNN60" s="132"/>
      <c r="JNO60" s="132"/>
      <c r="JNP60" s="132"/>
      <c r="JNQ60" s="132"/>
      <c r="JNR60" s="132"/>
      <c r="JNS60" s="132"/>
      <c r="JNT60" s="132"/>
      <c r="JNU60" s="132"/>
      <c r="JNV60" s="132"/>
      <c r="JNW60" s="132"/>
      <c r="JNX60" s="137"/>
      <c r="JNY60" s="96"/>
      <c r="JNZ60" s="138"/>
      <c r="JOA60" s="132"/>
      <c r="JOB60" s="132"/>
      <c r="JOC60" s="132"/>
      <c r="JOD60" s="132"/>
      <c r="JOE60" s="132"/>
      <c r="JOF60" s="132"/>
      <c r="JOG60" s="132"/>
      <c r="JOH60" s="132"/>
      <c r="JOI60" s="132"/>
      <c r="JOJ60" s="132"/>
      <c r="JOK60" s="132"/>
      <c r="JOL60" s="132"/>
      <c r="JOM60" s="137"/>
      <c r="JON60" s="96"/>
      <c r="JOO60" s="138"/>
      <c r="JOP60" s="132"/>
      <c r="JOQ60" s="132"/>
      <c r="JOR60" s="132"/>
      <c r="JOS60" s="132"/>
      <c r="JOT60" s="132"/>
      <c r="JOU60" s="132"/>
      <c r="JOV60" s="132"/>
      <c r="JOW60" s="132"/>
      <c r="JOX60" s="132"/>
      <c r="JOY60" s="132"/>
      <c r="JOZ60" s="132"/>
      <c r="JPA60" s="132"/>
      <c r="JPB60" s="137"/>
      <c r="JPC60" s="96"/>
      <c r="JPD60" s="138"/>
      <c r="JPE60" s="132"/>
      <c r="JPF60" s="132"/>
      <c r="JPG60" s="132"/>
      <c r="JPH60" s="132"/>
      <c r="JPI60" s="132"/>
      <c r="JPJ60" s="132"/>
      <c r="JPK60" s="132"/>
      <c r="JPL60" s="132"/>
      <c r="JPM60" s="132"/>
      <c r="JPN60" s="132"/>
      <c r="JPO60" s="132"/>
      <c r="JPP60" s="132"/>
      <c r="JPQ60" s="137"/>
      <c r="JPR60" s="96"/>
      <c r="JPS60" s="138"/>
      <c r="JPT60" s="132"/>
      <c r="JPU60" s="132"/>
      <c r="JPV60" s="132"/>
      <c r="JPW60" s="132"/>
      <c r="JPX60" s="132"/>
      <c r="JPY60" s="132"/>
      <c r="JPZ60" s="132"/>
      <c r="JQA60" s="132"/>
      <c r="JQB60" s="132"/>
      <c r="JQC60" s="132"/>
      <c r="JQD60" s="132"/>
      <c r="JQE60" s="132"/>
      <c r="JQF60" s="137"/>
      <c r="JQG60" s="96"/>
      <c r="JQH60" s="138"/>
      <c r="JQI60" s="132"/>
      <c r="JQJ60" s="132"/>
      <c r="JQK60" s="132"/>
      <c r="JQL60" s="132"/>
      <c r="JQM60" s="132"/>
      <c r="JQN60" s="132"/>
      <c r="JQO60" s="132"/>
      <c r="JQP60" s="132"/>
      <c r="JQQ60" s="132"/>
      <c r="JQR60" s="132"/>
      <c r="JQS60" s="132"/>
      <c r="JQT60" s="132"/>
      <c r="JQU60" s="137"/>
      <c r="JQV60" s="96"/>
      <c r="JQW60" s="138"/>
      <c r="JQX60" s="132"/>
      <c r="JQY60" s="132"/>
      <c r="JQZ60" s="132"/>
      <c r="JRA60" s="132"/>
      <c r="JRB60" s="132"/>
      <c r="JRC60" s="132"/>
      <c r="JRD60" s="132"/>
      <c r="JRE60" s="132"/>
      <c r="JRF60" s="132"/>
      <c r="JRG60" s="132"/>
      <c r="JRH60" s="132"/>
      <c r="JRI60" s="132"/>
      <c r="JRJ60" s="137"/>
      <c r="JRK60" s="96"/>
      <c r="JRL60" s="138"/>
      <c r="JRM60" s="132"/>
      <c r="JRN60" s="132"/>
      <c r="JRO60" s="132"/>
      <c r="JRP60" s="132"/>
      <c r="JRQ60" s="132"/>
      <c r="JRR60" s="132"/>
      <c r="JRS60" s="132"/>
      <c r="JRT60" s="132"/>
      <c r="JRU60" s="132"/>
      <c r="JRV60" s="132"/>
      <c r="JRW60" s="132"/>
      <c r="JRX60" s="132"/>
      <c r="JRY60" s="137"/>
      <c r="JRZ60" s="96"/>
      <c r="JSA60" s="138"/>
      <c r="JSB60" s="132"/>
      <c r="JSC60" s="132"/>
      <c r="JSD60" s="132"/>
      <c r="JSE60" s="132"/>
      <c r="JSF60" s="132"/>
      <c r="JSG60" s="132"/>
      <c r="JSH60" s="132"/>
      <c r="JSI60" s="132"/>
      <c r="JSJ60" s="132"/>
      <c r="JSK60" s="132"/>
      <c r="JSL60" s="132"/>
      <c r="JSM60" s="132"/>
      <c r="JSN60" s="137"/>
      <c r="JSO60" s="96"/>
      <c r="JSP60" s="138"/>
      <c r="JSQ60" s="132"/>
      <c r="JSR60" s="132"/>
      <c r="JSS60" s="132"/>
      <c r="JST60" s="132"/>
      <c r="JSU60" s="132"/>
      <c r="JSV60" s="132"/>
      <c r="JSW60" s="132"/>
      <c r="JSX60" s="132"/>
      <c r="JSY60" s="132"/>
      <c r="JSZ60" s="132"/>
      <c r="JTA60" s="132"/>
      <c r="JTB60" s="132"/>
      <c r="JTC60" s="137"/>
      <c r="JTD60" s="96"/>
      <c r="JTE60" s="138"/>
      <c r="JTF60" s="132"/>
      <c r="JTG60" s="132"/>
      <c r="JTH60" s="132"/>
      <c r="JTI60" s="132"/>
      <c r="JTJ60" s="132"/>
      <c r="JTK60" s="132"/>
      <c r="JTL60" s="132"/>
      <c r="JTM60" s="132"/>
      <c r="JTN60" s="132"/>
      <c r="JTO60" s="132"/>
      <c r="JTP60" s="132"/>
      <c r="JTQ60" s="132"/>
      <c r="JTR60" s="137"/>
      <c r="JTS60" s="96"/>
      <c r="JTT60" s="138"/>
      <c r="JTU60" s="132"/>
      <c r="JTV60" s="132"/>
      <c r="JTW60" s="132"/>
      <c r="JTX60" s="132"/>
      <c r="JTY60" s="132"/>
      <c r="JTZ60" s="132"/>
      <c r="JUA60" s="132"/>
      <c r="JUB60" s="132"/>
      <c r="JUC60" s="132"/>
      <c r="JUD60" s="132"/>
      <c r="JUE60" s="132"/>
      <c r="JUF60" s="132"/>
      <c r="JUG60" s="137"/>
      <c r="JUH60" s="96"/>
      <c r="JUI60" s="138"/>
      <c r="JUJ60" s="132"/>
      <c r="JUK60" s="132"/>
      <c r="JUL60" s="132"/>
      <c r="JUM60" s="132"/>
      <c r="JUN60" s="132"/>
      <c r="JUO60" s="132"/>
      <c r="JUP60" s="132"/>
      <c r="JUQ60" s="132"/>
      <c r="JUR60" s="132"/>
      <c r="JUS60" s="132"/>
      <c r="JUT60" s="132"/>
      <c r="JUU60" s="132"/>
      <c r="JUV60" s="137"/>
      <c r="JUW60" s="96"/>
      <c r="JUX60" s="138"/>
      <c r="JUY60" s="132"/>
      <c r="JUZ60" s="132"/>
      <c r="JVA60" s="132"/>
      <c r="JVB60" s="132"/>
      <c r="JVC60" s="132"/>
      <c r="JVD60" s="132"/>
      <c r="JVE60" s="132"/>
      <c r="JVF60" s="132"/>
      <c r="JVG60" s="132"/>
      <c r="JVH60" s="132"/>
      <c r="JVI60" s="132"/>
      <c r="JVJ60" s="132"/>
      <c r="JVK60" s="137"/>
      <c r="JVL60" s="96"/>
      <c r="JVM60" s="138"/>
      <c r="JVN60" s="132"/>
      <c r="JVO60" s="132"/>
      <c r="JVP60" s="132"/>
      <c r="JVQ60" s="132"/>
      <c r="JVR60" s="132"/>
      <c r="JVS60" s="132"/>
      <c r="JVT60" s="132"/>
      <c r="JVU60" s="132"/>
      <c r="JVV60" s="132"/>
      <c r="JVW60" s="132"/>
      <c r="JVX60" s="132"/>
      <c r="JVY60" s="132"/>
      <c r="JVZ60" s="137"/>
      <c r="JWA60" s="96"/>
      <c r="JWB60" s="138"/>
      <c r="JWC60" s="132"/>
      <c r="JWD60" s="132"/>
      <c r="JWE60" s="132"/>
      <c r="JWF60" s="132"/>
      <c r="JWG60" s="132"/>
      <c r="JWH60" s="132"/>
      <c r="JWI60" s="132"/>
      <c r="JWJ60" s="132"/>
      <c r="JWK60" s="132"/>
      <c r="JWL60" s="132"/>
      <c r="JWM60" s="132"/>
      <c r="JWN60" s="132"/>
      <c r="JWO60" s="137"/>
      <c r="JWP60" s="96"/>
      <c r="JWQ60" s="138"/>
      <c r="JWR60" s="132"/>
      <c r="JWS60" s="132"/>
      <c r="JWT60" s="132"/>
      <c r="JWU60" s="132"/>
      <c r="JWV60" s="132"/>
      <c r="JWW60" s="132"/>
      <c r="JWX60" s="132"/>
      <c r="JWY60" s="132"/>
      <c r="JWZ60" s="132"/>
      <c r="JXA60" s="132"/>
      <c r="JXB60" s="132"/>
      <c r="JXC60" s="132"/>
      <c r="JXD60" s="137"/>
      <c r="JXE60" s="96"/>
      <c r="JXF60" s="138"/>
      <c r="JXG60" s="132"/>
      <c r="JXH60" s="132"/>
      <c r="JXI60" s="132"/>
      <c r="JXJ60" s="132"/>
      <c r="JXK60" s="132"/>
      <c r="JXL60" s="132"/>
      <c r="JXM60" s="132"/>
      <c r="JXN60" s="132"/>
      <c r="JXO60" s="132"/>
      <c r="JXP60" s="132"/>
      <c r="JXQ60" s="132"/>
      <c r="JXR60" s="132"/>
      <c r="JXS60" s="137"/>
      <c r="JXT60" s="96"/>
      <c r="JXU60" s="138"/>
      <c r="JXV60" s="132"/>
      <c r="JXW60" s="132"/>
      <c r="JXX60" s="132"/>
      <c r="JXY60" s="132"/>
      <c r="JXZ60" s="132"/>
      <c r="JYA60" s="132"/>
      <c r="JYB60" s="132"/>
      <c r="JYC60" s="132"/>
      <c r="JYD60" s="132"/>
      <c r="JYE60" s="132"/>
      <c r="JYF60" s="132"/>
      <c r="JYG60" s="132"/>
      <c r="JYH60" s="137"/>
      <c r="JYI60" s="96"/>
      <c r="JYJ60" s="138"/>
      <c r="JYK60" s="132"/>
      <c r="JYL60" s="132"/>
      <c r="JYM60" s="132"/>
      <c r="JYN60" s="132"/>
      <c r="JYO60" s="132"/>
      <c r="JYP60" s="132"/>
      <c r="JYQ60" s="132"/>
      <c r="JYR60" s="132"/>
      <c r="JYS60" s="132"/>
      <c r="JYT60" s="132"/>
      <c r="JYU60" s="132"/>
      <c r="JYV60" s="132"/>
      <c r="JYW60" s="137"/>
      <c r="JYX60" s="96"/>
      <c r="JYY60" s="138"/>
      <c r="JYZ60" s="132"/>
      <c r="JZA60" s="132"/>
      <c r="JZB60" s="132"/>
      <c r="JZC60" s="132"/>
      <c r="JZD60" s="132"/>
      <c r="JZE60" s="132"/>
      <c r="JZF60" s="132"/>
      <c r="JZG60" s="132"/>
      <c r="JZH60" s="132"/>
      <c r="JZI60" s="132"/>
      <c r="JZJ60" s="132"/>
      <c r="JZK60" s="132"/>
      <c r="JZL60" s="137"/>
      <c r="JZM60" s="96"/>
      <c r="JZN60" s="138"/>
      <c r="JZO60" s="132"/>
      <c r="JZP60" s="132"/>
      <c r="JZQ60" s="132"/>
      <c r="JZR60" s="132"/>
      <c r="JZS60" s="132"/>
      <c r="JZT60" s="132"/>
      <c r="JZU60" s="132"/>
      <c r="JZV60" s="132"/>
      <c r="JZW60" s="132"/>
      <c r="JZX60" s="132"/>
      <c r="JZY60" s="132"/>
      <c r="JZZ60" s="132"/>
      <c r="KAA60" s="137"/>
      <c r="KAB60" s="96"/>
      <c r="KAC60" s="138"/>
      <c r="KAD60" s="132"/>
      <c r="KAE60" s="132"/>
      <c r="KAF60" s="132"/>
      <c r="KAG60" s="132"/>
      <c r="KAH60" s="132"/>
      <c r="KAI60" s="132"/>
      <c r="KAJ60" s="132"/>
      <c r="KAK60" s="132"/>
      <c r="KAL60" s="132"/>
      <c r="KAM60" s="132"/>
      <c r="KAN60" s="132"/>
      <c r="KAO60" s="132"/>
      <c r="KAP60" s="137"/>
      <c r="KAQ60" s="96"/>
      <c r="KAR60" s="138"/>
      <c r="KAS60" s="132"/>
      <c r="KAT60" s="132"/>
      <c r="KAU60" s="132"/>
      <c r="KAV60" s="132"/>
      <c r="KAW60" s="132"/>
      <c r="KAX60" s="132"/>
      <c r="KAY60" s="132"/>
      <c r="KAZ60" s="132"/>
      <c r="KBA60" s="132"/>
      <c r="KBB60" s="132"/>
      <c r="KBC60" s="132"/>
      <c r="KBD60" s="132"/>
      <c r="KBE60" s="137"/>
      <c r="KBF60" s="96"/>
      <c r="KBG60" s="138"/>
      <c r="KBH60" s="132"/>
      <c r="KBI60" s="132"/>
      <c r="KBJ60" s="132"/>
      <c r="KBK60" s="132"/>
      <c r="KBL60" s="132"/>
      <c r="KBM60" s="132"/>
      <c r="KBN60" s="132"/>
      <c r="KBO60" s="132"/>
      <c r="KBP60" s="132"/>
      <c r="KBQ60" s="132"/>
      <c r="KBR60" s="132"/>
      <c r="KBS60" s="132"/>
      <c r="KBT60" s="137"/>
      <c r="KBU60" s="96"/>
      <c r="KBV60" s="138"/>
      <c r="KBW60" s="132"/>
      <c r="KBX60" s="132"/>
      <c r="KBY60" s="132"/>
      <c r="KBZ60" s="132"/>
      <c r="KCA60" s="132"/>
      <c r="KCB60" s="132"/>
      <c r="KCC60" s="132"/>
      <c r="KCD60" s="132"/>
      <c r="KCE60" s="132"/>
      <c r="KCF60" s="132"/>
      <c r="KCG60" s="132"/>
      <c r="KCH60" s="132"/>
      <c r="KCI60" s="137"/>
      <c r="KCJ60" s="96"/>
      <c r="KCK60" s="138"/>
      <c r="KCL60" s="132"/>
      <c r="KCM60" s="132"/>
      <c r="KCN60" s="132"/>
      <c r="KCO60" s="132"/>
      <c r="KCP60" s="132"/>
      <c r="KCQ60" s="132"/>
      <c r="KCR60" s="132"/>
      <c r="KCS60" s="132"/>
      <c r="KCT60" s="132"/>
      <c r="KCU60" s="132"/>
      <c r="KCV60" s="132"/>
      <c r="KCW60" s="132"/>
      <c r="KCX60" s="137"/>
      <c r="KCY60" s="96"/>
      <c r="KCZ60" s="138"/>
      <c r="KDA60" s="132"/>
      <c r="KDB60" s="132"/>
      <c r="KDC60" s="132"/>
      <c r="KDD60" s="132"/>
      <c r="KDE60" s="132"/>
      <c r="KDF60" s="132"/>
      <c r="KDG60" s="132"/>
      <c r="KDH60" s="132"/>
      <c r="KDI60" s="132"/>
      <c r="KDJ60" s="132"/>
      <c r="KDK60" s="132"/>
      <c r="KDL60" s="132"/>
      <c r="KDM60" s="137"/>
      <c r="KDN60" s="96"/>
      <c r="KDO60" s="138"/>
      <c r="KDP60" s="132"/>
      <c r="KDQ60" s="132"/>
      <c r="KDR60" s="132"/>
      <c r="KDS60" s="132"/>
      <c r="KDT60" s="132"/>
      <c r="KDU60" s="132"/>
      <c r="KDV60" s="132"/>
      <c r="KDW60" s="132"/>
      <c r="KDX60" s="132"/>
      <c r="KDY60" s="132"/>
      <c r="KDZ60" s="132"/>
      <c r="KEA60" s="132"/>
      <c r="KEB60" s="137"/>
      <c r="KEC60" s="96"/>
      <c r="KED60" s="138"/>
      <c r="KEE60" s="132"/>
      <c r="KEF60" s="132"/>
      <c r="KEG60" s="132"/>
      <c r="KEH60" s="132"/>
      <c r="KEI60" s="132"/>
      <c r="KEJ60" s="132"/>
      <c r="KEK60" s="132"/>
      <c r="KEL60" s="132"/>
      <c r="KEM60" s="132"/>
      <c r="KEN60" s="132"/>
      <c r="KEO60" s="132"/>
      <c r="KEP60" s="132"/>
      <c r="KEQ60" s="137"/>
      <c r="KER60" s="96"/>
      <c r="KES60" s="138"/>
      <c r="KET60" s="132"/>
      <c r="KEU60" s="132"/>
      <c r="KEV60" s="132"/>
      <c r="KEW60" s="132"/>
      <c r="KEX60" s="132"/>
      <c r="KEY60" s="132"/>
      <c r="KEZ60" s="132"/>
      <c r="KFA60" s="132"/>
      <c r="KFB60" s="132"/>
      <c r="KFC60" s="132"/>
      <c r="KFD60" s="132"/>
      <c r="KFE60" s="132"/>
      <c r="KFF60" s="137"/>
      <c r="KFG60" s="96"/>
      <c r="KFH60" s="138"/>
      <c r="KFI60" s="132"/>
      <c r="KFJ60" s="132"/>
      <c r="KFK60" s="132"/>
      <c r="KFL60" s="132"/>
      <c r="KFM60" s="132"/>
      <c r="KFN60" s="132"/>
      <c r="KFO60" s="132"/>
      <c r="KFP60" s="132"/>
      <c r="KFQ60" s="132"/>
      <c r="KFR60" s="132"/>
      <c r="KFS60" s="132"/>
      <c r="KFT60" s="132"/>
      <c r="KFU60" s="137"/>
      <c r="KFV60" s="96"/>
      <c r="KFW60" s="138"/>
      <c r="KFX60" s="132"/>
      <c r="KFY60" s="132"/>
      <c r="KFZ60" s="132"/>
      <c r="KGA60" s="132"/>
      <c r="KGB60" s="132"/>
      <c r="KGC60" s="132"/>
      <c r="KGD60" s="132"/>
      <c r="KGE60" s="132"/>
      <c r="KGF60" s="132"/>
      <c r="KGG60" s="132"/>
      <c r="KGH60" s="132"/>
      <c r="KGI60" s="132"/>
      <c r="KGJ60" s="137"/>
      <c r="KGK60" s="96"/>
      <c r="KGL60" s="138"/>
      <c r="KGM60" s="132"/>
      <c r="KGN60" s="132"/>
      <c r="KGO60" s="132"/>
      <c r="KGP60" s="132"/>
      <c r="KGQ60" s="132"/>
      <c r="KGR60" s="132"/>
      <c r="KGS60" s="132"/>
      <c r="KGT60" s="132"/>
      <c r="KGU60" s="132"/>
      <c r="KGV60" s="132"/>
      <c r="KGW60" s="132"/>
      <c r="KGX60" s="132"/>
      <c r="KGY60" s="137"/>
      <c r="KGZ60" s="96"/>
      <c r="KHA60" s="138"/>
      <c r="KHB60" s="132"/>
      <c r="KHC60" s="132"/>
      <c r="KHD60" s="132"/>
      <c r="KHE60" s="132"/>
      <c r="KHF60" s="132"/>
      <c r="KHG60" s="132"/>
      <c r="KHH60" s="132"/>
      <c r="KHI60" s="132"/>
      <c r="KHJ60" s="132"/>
      <c r="KHK60" s="132"/>
      <c r="KHL60" s="132"/>
      <c r="KHM60" s="132"/>
      <c r="KHN60" s="137"/>
      <c r="KHO60" s="96"/>
      <c r="KHP60" s="138"/>
      <c r="KHQ60" s="132"/>
      <c r="KHR60" s="132"/>
      <c r="KHS60" s="132"/>
      <c r="KHT60" s="132"/>
      <c r="KHU60" s="132"/>
      <c r="KHV60" s="132"/>
      <c r="KHW60" s="132"/>
      <c r="KHX60" s="132"/>
      <c r="KHY60" s="132"/>
      <c r="KHZ60" s="132"/>
      <c r="KIA60" s="132"/>
      <c r="KIB60" s="132"/>
      <c r="KIC60" s="137"/>
      <c r="KID60" s="96"/>
      <c r="KIE60" s="138"/>
      <c r="KIF60" s="132"/>
      <c r="KIG60" s="132"/>
      <c r="KIH60" s="132"/>
      <c r="KII60" s="132"/>
      <c r="KIJ60" s="132"/>
      <c r="KIK60" s="132"/>
      <c r="KIL60" s="132"/>
      <c r="KIM60" s="132"/>
      <c r="KIN60" s="132"/>
      <c r="KIO60" s="132"/>
      <c r="KIP60" s="132"/>
      <c r="KIQ60" s="132"/>
      <c r="KIR60" s="137"/>
      <c r="KIS60" s="96"/>
      <c r="KIT60" s="138"/>
      <c r="KIU60" s="132"/>
      <c r="KIV60" s="132"/>
      <c r="KIW60" s="132"/>
      <c r="KIX60" s="132"/>
      <c r="KIY60" s="132"/>
      <c r="KIZ60" s="132"/>
      <c r="KJA60" s="132"/>
      <c r="KJB60" s="132"/>
      <c r="KJC60" s="132"/>
      <c r="KJD60" s="132"/>
      <c r="KJE60" s="132"/>
      <c r="KJF60" s="132"/>
      <c r="KJG60" s="137"/>
      <c r="KJH60" s="96"/>
      <c r="KJI60" s="138"/>
      <c r="KJJ60" s="132"/>
      <c r="KJK60" s="132"/>
      <c r="KJL60" s="132"/>
      <c r="KJM60" s="132"/>
      <c r="KJN60" s="132"/>
      <c r="KJO60" s="132"/>
      <c r="KJP60" s="132"/>
      <c r="KJQ60" s="132"/>
      <c r="KJR60" s="132"/>
      <c r="KJS60" s="132"/>
      <c r="KJT60" s="132"/>
      <c r="KJU60" s="132"/>
      <c r="KJV60" s="137"/>
      <c r="KJW60" s="96"/>
      <c r="KJX60" s="138"/>
      <c r="KJY60" s="132"/>
      <c r="KJZ60" s="132"/>
      <c r="KKA60" s="132"/>
      <c r="KKB60" s="132"/>
      <c r="KKC60" s="132"/>
      <c r="KKD60" s="132"/>
      <c r="KKE60" s="132"/>
      <c r="KKF60" s="132"/>
      <c r="KKG60" s="132"/>
      <c r="KKH60" s="132"/>
      <c r="KKI60" s="132"/>
      <c r="KKJ60" s="132"/>
      <c r="KKK60" s="137"/>
      <c r="KKL60" s="96"/>
      <c r="KKM60" s="138"/>
      <c r="KKN60" s="132"/>
      <c r="KKO60" s="132"/>
      <c r="KKP60" s="132"/>
      <c r="KKQ60" s="132"/>
      <c r="KKR60" s="132"/>
      <c r="KKS60" s="132"/>
      <c r="KKT60" s="132"/>
      <c r="KKU60" s="132"/>
      <c r="KKV60" s="132"/>
      <c r="KKW60" s="132"/>
      <c r="KKX60" s="132"/>
      <c r="KKY60" s="132"/>
      <c r="KKZ60" s="137"/>
      <c r="KLA60" s="96"/>
      <c r="KLB60" s="138"/>
      <c r="KLC60" s="132"/>
      <c r="KLD60" s="132"/>
      <c r="KLE60" s="132"/>
      <c r="KLF60" s="132"/>
      <c r="KLG60" s="132"/>
      <c r="KLH60" s="132"/>
      <c r="KLI60" s="132"/>
      <c r="KLJ60" s="132"/>
      <c r="KLK60" s="132"/>
      <c r="KLL60" s="132"/>
      <c r="KLM60" s="132"/>
      <c r="KLN60" s="132"/>
      <c r="KLO60" s="137"/>
      <c r="KLP60" s="96"/>
      <c r="KLQ60" s="138"/>
      <c r="KLR60" s="132"/>
      <c r="KLS60" s="132"/>
      <c r="KLT60" s="132"/>
      <c r="KLU60" s="132"/>
      <c r="KLV60" s="132"/>
      <c r="KLW60" s="132"/>
      <c r="KLX60" s="132"/>
      <c r="KLY60" s="132"/>
      <c r="KLZ60" s="132"/>
      <c r="KMA60" s="132"/>
      <c r="KMB60" s="132"/>
      <c r="KMC60" s="132"/>
      <c r="KMD60" s="137"/>
      <c r="KME60" s="96"/>
      <c r="KMF60" s="138"/>
      <c r="KMG60" s="132"/>
      <c r="KMH60" s="132"/>
      <c r="KMI60" s="132"/>
      <c r="KMJ60" s="132"/>
      <c r="KMK60" s="132"/>
      <c r="KML60" s="132"/>
      <c r="KMM60" s="132"/>
      <c r="KMN60" s="132"/>
      <c r="KMO60" s="132"/>
      <c r="KMP60" s="132"/>
      <c r="KMQ60" s="132"/>
      <c r="KMR60" s="132"/>
      <c r="KMS60" s="137"/>
      <c r="KMT60" s="96"/>
      <c r="KMU60" s="138"/>
      <c r="KMV60" s="132"/>
      <c r="KMW60" s="132"/>
      <c r="KMX60" s="132"/>
      <c r="KMY60" s="132"/>
      <c r="KMZ60" s="132"/>
      <c r="KNA60" s="132"/>
      <c r="KNB60" s="132"/>
      <c r="KNC60" s="132"/>
      <c r="KND60" s="132"/>
      <c r="KNE60" s="132"/>
      <c r="KNF60" s="132"/>
      <c r="KNG60" s="132"/>
      <c r="KNH60" s="137"/>
      <c r="KNI60" s="96"/>
      <c r="KNJ60" s="138"/>
      <c r="KNK60" s="132"/>
      <c r="KNL60" s="132"/>
      <c r="KNM60" s="132"/>
      <c r="KNN60" s="132"/>
      <c r="KNO60" s="132"/>
      <c r="KNP60" s="132"/>
      <c r="KNQ60" s="132"/>
      <c r="KNR60" s="132"/>
      <c r="KNS60" s="132"/>
      <c r="KNT60" s="132"/>
      <c r="KNU60" s="132"/>
      <c r="KNV60" s="132"/>
      <c r="KNW60" s="137"/>
      <c r="KNX60" s="96"/>
      <c r="KNY60" s="138"/>
      <c r="KNZ60" s="132"/>
      <c r="KOA60" s="132"/>
      <c r="KOB60" s="132"/>
      <c r="KOC60" s="132"/>
      <c r="KOD60" s="132"/>
      <c r="KOE60" s="132"/>
      <c r="KOF60" s="132"/>
      <c r="KOG60" s="132"/>
      <c r="KOH60" s="132"/>
      <c r="KOI60" s="132"/>
      <c r="KOJ60" s="132"/>
      <c r="KOK60" s="132"/>
      <c r="KOL60" s="137"/>
      <c r="KOM60" s="96"/>
      <c r="KON60" s="138"/>
      <c r="KOO60" s="132"/>
      <c r="KOP60" s="132"/>
      <c r="KOQ60" s="132"/>
      <c r="KOR60" s="132"/>
      <c r="KOS60" s="132"/>
      <c r="KOT60" s="132"/>
      <c r="KOU60" s="132"/>
      <c r="KOV60" s="132"/>
      <c r="KOW60" s="132"/>
      <c r="KOX60" s="132"/>
      <c r="KOY60" s="132"/>
      <c r="KOZ60" s="132"/>
      <c r="KPA60" s="137"/>
      <c r="KPB60" s="96"/>
      <c r="KPC60" s="138"/>
      <c r="KPD60" s="132"/>
      <c r="KPE60" s="132"/>
      <c r="KPF60" s="132"/>
      <c r="KPG60" s="132"/>
      <c r="KPH60" s="132"/>
      <c r="KPI60" s="132"/>
      <c r="KPJ60" s="132"/>
      <c r="KPK60" s="132"/>
      <c r="KPL60" s="132"/>
      <c r="KPM60" s="132"/>
      <c r="KPN60" s="132"/>
      <c r="KPO60" s="132"/>
      <c r="KPP60" s="137"/>
      <c r="KPQ60" s="96"/>
      <c r="KPR60" s="138"/>
      <c r="KPS60" s="132"/>
      <c r="KPT60" s="132"/>
      <c r="KPU60" s="132"/>
      <c r="KPV60" s="132"/>
      <c r="KPW60" s="132"/>
      <c r="KPX60" s="132"/>
      <c r="KPY60" s="132"/>
      <c r="KPZ60" s="132"/>
      <c r="KQA60" s="132"/>
      <c r="KQB60" s="132"/>
      <c r="KQC60" s="132"/>
      <c r="KQD60" s="132"/>
      <c r="KQE60" s="137"/>
      <c r="KQF60" s="96"/>
      <c r="KQG60" s="138"/>
      <c r="KQH60" s="132"/>
      <c r="KQI60" s="132"/>
      <c r="KQJ60" s="132"/>
      <c r="KQK60" s="132"/>
      <c r="KQL60" s="132"/>
      <c r="KQM60" s="132"/>
      <c r="KQN60" s="132"/>
      <c r="KQO60" s="132"/>
      <c r="KQP60" s="132"/>
      <c r="KQQ60" s="132"/>
      <c r="KQR60" s="132"/>
      <c r="KQS60" s="132"/>
      <c r="KQT60" s="137"/>
      <c r="KQU60" s="96"/>
      <c r="KQV60" s="138"/>
      <c r="KQW60" s="132"/>
      <c r="KQX60" s="132"/>
      <c r="KQY60" s="132"/>
      <c r="KQZ60" s="132"/>
      <c r="KRA60" s="132"/>
      <c r="KRB60" s="132"/>
      <c r="KRC60" s="132"/>
      <c r="KRD60" s="132"/>
      <c r="KRE60" s="132"/>
      <c r="KRF60" s="132"/>
      <c r="KRG60" s="132"/>
      <c r="KRH60" s="132"/>
      <c r="KRI60" s="137"/>
      <c r="KRJ60" s="96"/>
      <c r="KRK60" s="138"/>
      <c r="KRL60" s="132"/>
      <c r="KRM60" s="132"/>
      <c r="KRN60" s="132"/>
      <c r="KRO60" s="132"/>
      <c r="KRP60" s="132"/>
      <c r="KRQ60" s="132"/>
      <c r="KRR60" s="132"/>
      <c r="KRS60" s="132"/>
      <c r="KRT60" s="132"/>
      <c r="KRU60" s="132"/>
      <c r="KRV60" s="132"/>
      <c r="KRW60" s="132"/>
      <c r="KRX60" s="137"/>
      <c r="KRY60" s="96"/>
      <c r="KRZ60" s="138"/>
      <c r="KSA60" s="132"/>
      <c r="KSB60" s="132"/>
      <c r="KSC60" s="132"/>
      <c r="KSD60" s="132"/>
      <c r="KSE60" s="132"/>
      <c r="KSF60" s="132"/>
      <c r="KSG60" s="132"/>
      <c r="KSH60" s="132"/>
      <c r="KSI60" s="132"/>
      <c r="KSJ60" s="132"/>
      <c r="KSK60" s="132"/>
      <c r="KSL60" s="132"/>
      <c r="KSM60" s="137"/>
      <c r="KSN60" s="96"/>
      <c r="KSO60" s="138"/>
      <c r="KSP60" s="132"/>
      <c r="KSQ60" s="132"/>
      <c r="KSR60" s="132"/>
      <c r="KSS60" s="132"/>
      <c r="KST60" s="132"/>
      <c r="KSU60" s="132"/>
      <c r="KSV60" s="132"/>
      <c r="KSW60" s="132"/>
      <c r="KSX60" s="132"/>
      <c r="KSY60" s="132"/>
      <c r="KSZ60" s="132"/>
      <c r="KTA60" s="132"/>
      <c r="KTB60" s="137"/>
      <c r="KTC60" s="96"/>
      <c r="KTD60" s="138"/>
      <c r="KTE60" s="132"/>
      <c r="KTF60" s="132"/>
      <c r="KTG60" s="132"/>
      <c r="KTH60" s="132"/>
      <c r="KTI60" s="132"/>
      <c r="KTJ60" s="132"/>
      <c r="KTK60" s="132"/>
      <c r="KTL60" s="132"/>
      <c r="KTM60" s="132"/>
      <c r="KTN60" s="132"/>
      <c r="KTO60" s="132"/>
      <c r="KTP60" s="132"/>
      <c r="KTQ60" s="137"/>
      <c r="KTR60" s="96"/>
      <c r="KTS60" s="138"/>
      <c r="KTT60" s="132"/>
      <c r="KTU60" s="132"/>
      <c r="KTV60" s="132"/>
      <c r="KTW60" s="132"/>
      <c r="KTX60" s="132"/>
      <c r="KTY60" s="132"/>
      <c r="KTZ60" s="132"/>
      <c r="KUA60" s="132"/>
      <c r="KUB60" s="132"/>
      <c r="KUC60" s="132"/>
      <c r="KUD60" s="132"/>
      <c r="KUE60" s="132"/>
      <c r="KUF60" s="137"/>
      <c r="KUG60" s="96"/>
      <c r="KUH60" s="138"/>
      <c r="KUI60" s="132"/>
      <c r="KUJ60" s="132"/>
      <c r="KUK60" s="132"/>
      <c r="KUL60" s="132"/>
      <c r="KUM60" s="132"/>
      <c r="KUN60" s="132"/>
      <c r="KUO60" s="132"/>
      <c r="KUP60" s="132"/>
      <c r="KUQ60" s="132"/>
      <c r="KUR60" s="132"/>
      <c r="KUS60" s="132"/>
      <c r="KUT60" s="132"/>
      <c r="KUU60" s="137"/>
      <c r="KUV60" s="96"/>
      <c r="KUW60" s="138"/>
      <c r="KUX60" s="132"/>
      <c r="KUY60" s="132"/>
      <c r="KUZ60" s="132"/>
      <c r="KVA60" s="132"/>
      <c r="KVB60" s="132"/>
      <c r="KVC60" s="132"/>
      <c r="KVD60" s="132"/>
      <c r="KVE60" s="132"/>
      <c r="KVF60" s="132"/>
      <c r="KVG60" s="132"/>
      <c r="KVH60" s="132"/>
      <c r="KVI60" s="132"/>
      <c r="KVJ60" s="137"/>
      <c r="KVK60" s="96"/>
      <c r="KVL60" s="138"/>
      <c r="KVM60" s="132"/>
      <c r="KVN60" s="132"/>
      <c r="KVO60" s="132"/>
      <c r="KVP60" s="132"/>
      <c r="KVQ60" s="132"/>
      <c r="KVR60" s="132"/>
      <c r="KVS60" s="132"/>
      <c r="KVT60" s="132"/>
      <c r="KVU60" s="132"/>
      <c r="KVV60" s="132"/>
      <c r="KVW60" s="132"/>
      <c r="KVX60" s="132"/>
      <c r="KVY60" s="137"/>
      <c r="KVZ60" s="96"/>
      <c r="KWA60" s="138"/>
      <c r="KWB60" s="132"/>
      <c r="KWC60" s="132"/>
      <c r="KWD60" s="132"/>
      <c r="KWE60" s="132"/>
      <c r="KWF60" s="132"/>
      <c r="KWG60" s="132"/>
      <c r="KWH60" s="132"/>
      <c r="KWI60" s="132"/>
      <c r="KWJ60" s="132"/>
      <c r="KWK60" s="132"/>
      <c r="KWL60" s="132"/>
      <c r="KWM60" s="132"/>
      <c r="KWN60" s="137"/>
      <c r="KWO60" s="96"/>
      <c r="KWP60" s="138"/>
      <c r="KWQ60" s="132"/>
      <c r="KWR60" s="132"/>
      <c r="KWS60" s="132"/>
      <c r="KWT60" s="132"/>
      <c r="KWU60" s="132"/>
      <c r="KWV60" s="132"/>
      <c r="KWW60" s="132"/>
      <c r="KWX60" s="132"/>
      <c r="KWY60" s="132"/>
      <c r="KWZ60" s="132"/>
      <c r="KXA60" s="132"/>
      <c r="KXB60" s="132"/>
      <c r="KXC60" s="137"/>
      <c r="KXD60" s="96"/>
      <c r="KXE60" s="138"/>
      <c r="KXF60" s="132"/>
      <c r="KXG60" s="132"/>
      <c r="KXH60" s="132"/>
      <c r="KXI60" s="132"/>
      <c r="KXJ60" s="132"/>
      <c r="KXK60" s="132"/>
      <c r="KXL60" s="132"/>
      <c r="KXM60" s="132"/>
      <c r="KXN60" s="132"/>
      <c r="KXO60" s="132"/>
      <c r="KXP60" s="132"/>
      <c r="KXQ60" s="132"/>
      <c r="KXR60" s="137"/>
      <c r="KXS60" s="96"/>
      <c r="KXT60" s="138"/>
      <c r="KXU60" s="132"/>
      <c r="KXV60" s="132"/>
      <c r="KXW60" s="132"/>
      <c r="KXX60" s="132"/>
      <c r="KXY60" s="132"/>
      <c r="KXZ60" s="132"/>
      <c r="KYA60" s="132"/>
      <c r="KYB60" s="132"/>
      <c r="KYC60" s="132"/>
      <c r="KYD60" s="132"/>
      <c r="KYE60" s="132"/>
      <c r="KYF60" s="132"/>
      <c r="KYG60" s="137"/>
      <c r="KYH60" s="96"/>
      <c r="KYI60" s="138"/>
      <c r="KYJ60" s="132"/>
      <c r="KYK60" s="132"/>
      <c r="KYL60" s="132"/>
      <c r="KYM60" s="132"/>
      <c r="KYN60" s="132"/>
      <c r="KYO60" s="132"/>
      <c r="KYP60" s="132"/>
      <c r="KYQ60" s="132"/>
      <c r="KYR60" s="132"/>
      <c r="KYS60" s="132"/>
      <c r="KYT60" s="132"/>
      <c r="KYU60" s="132"/>
      <c r="KYV60" s="137"/>
      <c r="KYW60" s="96"/>
      <c r="KYX60" s="138"/>
      <c r="KYY60" s="132"/>
      <c r="KYZ60" s="132"/>
      <c r="KZA60" s="132"/>
      <c r="KZB60" s="132"/>
      <c r="KZC60" s="132"/>
      <c r="KZD60" s="132"/>
      <c r="KZE60" s="132"/>
      <c r="KZF60" s="132"/>
      <c r="KZG60" s="132"/>
      <c r="KZH60" s="132"/>
      <c r="KZI60" s="132"/>
      <c r="KZJ60" s="132"/>
      <c r="KZK60" s="137"/>
      <c r="KZL60" s="96"/>
      <c r="KZM60" s="138"/>
      <c r="KZN60" s="132"/>
      <c r="KZO60" s="132"/>
      <c r="KZP60" s="132"/>
      <c r="KZQ60" s="132"/>
      <c r="KZR60" s="132"/>
      <c r="KZS60" s="132"/>
      <c r="KZT60" s="132"/>
      <c r="KZU60" s="132"/>
      <c r="KZV60" s="132"/>
      <c r="KZW60" s="132"/>
      <c r="KZX60" s="132"/>
      <c r="KZY60" s="132"/>
      <c r="KZZ60" s="137"/>
      <c r="LAA60" s="96"/>
      <c r="LAB60" s="138"/>
      <c r="LAC60" s="132"/>
      <c r="LAD60" s="132"/>
      <c r="LAE60" s="132"/>
      <c r="LAF60" s="132"/>
      <c r="LAG60" s="132"/>
      <c r="LAH60" s="132"/>
      <c r="LAI60" s="132"/>
      <c r="LAJ60" s="132"/>
      <c r="LAK60" s="132"/>
      <c r="LAL60" s="132"/>
      <c r="LAM60" s="132"/>
      <c r="LAN60" s="132"/>
      <c r="LAO60" s="137"/>
      <c r="LAP60" s="96"/>
      <c r="LAQ60" s="138"/>
      <c r="LAR60" s="132"/>
      <c r="LAS60" s="132"/>
      <c r="LAT60" s="132"/>
      <c r="LAU60" s="132"/>
      <c r="LAV60" s="132"/>
      <c r="LAW60" s="132"/>
      <c r="LAX60" s="132"/>
      <c r="LAY60" s="132"/>
      <c r="LAZ60" s="132"/>
      <c r="LBA60" s="132"/>
      <c r="LBB60" s="132"/>
      <c r="LBC60" s="132"/>
      <c r="LBD60" s="137"/>
      <c r="LBE60" s="96"/>
      <c r="LBF60" s="138"/>
      <c r="LBG60" s="132"/>
      <c r="LBH60" s="132"/>
      <c r="LBI60" s="132"/>
      <c r="LBJ60" s="132"/>
      <c r="LBK60" s="132"/>
      <c r="LBL60" s="132"/>
      <c r="LBM60" s="132"/>
      <c r="LBN60" s="132"/>
      <c r="LBO60" s="132"/>
      <c r="LBP60" s="132"/>
      <c r="LBQ60" s="132"/>
      <c r="LBR60" s="132"/>
      <c r="LBS60" s="137"/>
      <c r="LBT60" s="96"/>
      <c r="LBU60" s="138"/>
      <c r="LBV60" s="132"/>
      <c r="LBW60" s="132"/>
      <c r="LBX60" s="132"/>
      <c r="LBY60" s="132"/>
      <c r="LBZ60" s="132"/>
      <c r="LCA60" s="132"/>
      <c r="LCB60" s="132"/>
      <c r="LCC60" s="132"/>
      <c r="LCD60" s="132"/>
      <c r="LCE60" s="132"/>
      <c r="LCF60" s="132"/>
      <c r="LCG60" s="132"/>
      <c r="LCH60" s="137"/>
      <c r="LCI60" s="96"/>
      <c r="LCJ60" s="138"/>
      <c r="LCK60" s="132"/>
      <c r="LCL60" s="132"/>
      <c r="LCM60" s="132"/>
      <c r="LCN60" s="132"/>
      <c r="LCO60" s="132"/>
      <c r="LCP60" s="132"/>
      <c r="LCQ60" s="132"/>
      <c r="LCR60" s="132"/>
      <c r="LCS60" s="132"/>
      <c r="LCT60" s="132"/>
      <c r="LCU60" s="132"/>
      <c r="LCV60" s="132"/>
      <c r="LCW60" s="137"/>
      <c r="LCX60" s="96"/>
      <c r="LCY60" s="138"/>
      <c r="LCZ60" s="132"/>
      <c r="LDA60" s="132"/>
      <c r="LDB60" s="132"/>
      <c r="LDC60" s="132"/>
      <c r="LDD60" s="132"/>
      <c r="LDE60" s="132"/>
      <c r="LDF60" s="132"/>
      <c r="LDG60" s="132"/>
      <c r="LDH60" s="132"/>
      <c r="LDI60" s="132"/>
      <c r="LDJ60" s="132"/>
      <c r="LDK60" s="132"/>
      <c r="LDL60" s="137"/>
      <c r="LDM60" s="96"/>
      <c r="LDN60" s="138"/>
      <c r="LDO60" s="132"/>
      <c r="LDP60" s="132"/>
      <c r="LDQ60" s="132"/>
      <c r="LDR60" s="132"/>
      <c r="LDS60" s="132"/>
      <c r="LDT60" s="132"/>
      <c r="LDU60" s="132"/>
      <c r="LDV60" s="132"/>
      <c r="LDW60" s="132"/>
      <c r="LDX60" s="132"/>
      <c r="LDY60" s="132"/>
      <c r="LDZ60" s="132"/>
      <c r="LEA60" s="137"/>
      <c r="LEB60" s="96"/>
      <c r="LEC60" s="138"/>
      <c r="LED60" s="132"/>
      <c r="LEE60" s="132"/>
      <c r="LEF60" s="132"/>
      <c r="LEG60" s="132"/>
      <c r="LEH60" s="132"/>
      <c r="LEI60" s="132"/>
      <c r="LEJ60" s="132"/>
      <c r="LEK60" s="132"/>
      <c r="LEL60" s="132"/>
      <c r="LEM60" s="132"/>
      <c r="LEN60" s="132"/>
      <c r="LEO60" s="132"/>
      <c r="LEP60" s="137"/>
      <c r="LEQ60" s="96"/>
      <c r="LER60" s="138"/>
      <c r="LES60" s="132"/>
      <c r="LET60" s="132"/>
      <c r="LEU60" s="132"/>
      <c r="LEV60" s="132"/>
      <c r="LEW60" s="132"/>
      <c r="LEX60" s="132"/>
      <c r="LEY60" s="132"/>
      <c r="LEZ60" s="132"/>
      <c r="LFA60" s="132"/>
      <c r="LFB60" s="132"/>
      <c r="LFC60" s="132"/>
      <c r="LFD60" s="132"/>
      <c r="LFE60" s="137"/>
      <c r="LFF60" s="96"/>
      <c r="LFG60" s="138"/>
      <c r="LFH60" s="132"/>
      <c r="LFI60" s="132"/>
      <c r="LFJ60" s="132"/>
      <c r="LFK60" s="132"/>
      <c r="LFL60" s="132"/>
      <c r="LFM60" s="132"/>
      <c r="LFN60" s="132"/>
      <c r="LFO60" s="132"/>
      <c r="LFP60" s="132"/>
      <c r="LFQ60" s="132"/>
      <c r="LFR60" s="132"/>
      <c r="LFS60" s="132"/>
      <c r="LFT60" s="137"/>
      <c r="LFU60" s="96"/>
      <c r="LFV60" s="138"/>
      <c r="LFW60" s="132"/>
      <c r="LFX60" s="132"/>
      <c r="LFY60" s="132"/>
      <c r="LFZ60" s="132"/>
      <c r="LGA60" s="132"/>
      <c r="LGB60" s="132"/>
      <c r="LGC60" s="132"/>
      <c r="LGD60" s="132"/>
      <c r="LGE60" s="132"/>
      <c r="LGF60" s="132"/>
      <c r="LGG60" s="132"/>
      <c r="LGH60" s="132"/>
      <c r="LGI60" s="137"/>
      <c r="LGJ60" s="96"/>
      <c r="LGK60" s="138"/>
      <c r="LGL60" s="132"/>
      <c r="LGM60" s="132"/>
      <c r="LGN60" s="132"/>
      <c r="LGO60" s="132"/>
      <c r="LGP60" s="132"/>
      <c r="LGQ60" s="132"/>
      <c r="LGR60" s="132"/>
      <c r="LGS60" s="132"/>
      <c r="LGT60" s="132"/>
      <c r="LGU60" s="132"/>
      <c r="LGV60" s="132"/>
      <c r="LGW60" s="132"/>
      <c r="LGX60" s="137"/>
      <c r="LGY60" s="96"/>
      <c r="LGZ60" s="138"/>
      <c r="LHA60" s="132"/>
      <c r="LHB60" s="132"/>
      <c r="LHC60" s="132"/>
      <c r="LHD60" s="132"/>
      <c r="LHE60" s="132"/>
      <c r="LHF60" s="132"/>
      <c r="LHG60" s="132"/>
      <c r="LHH60" s="132"/>
      <c r="LHI60" s="132"/>
      <c r="LHJ60" s="132"/>
      <c r="LHK60" s="132"/>
      <c r="LHL60" s="132"/>
      <c r="LHM60" s="137"/>
      <c r="LHN60" s="96"/>
      <c r="LHO60" s="138"/>
      <c r="LHP60" s="132"/>
      <c r="LHQ60" s="132"/>
      <c r="LHR60" s="132"/>
      <c r="LHS60" s="132"/>
      <c r="LHT60" s="132"/>
      <c r="LHU60" s="132"/>
      <c r="LHV60" s="132"/>
      <c r="LHW60" s="132"/>
      <c r="LHX60" s="132"/>
      <c r="LHY60" s="132"/>
      <c r="LHZ60" s="132"/>
      <c r="LIA60" s="132"/>
      <c r="LIB60" s="137"/>
      <c r="LIC60" s="96"/>
      <c r="LID60" s="138"/>
      <c r="LIE60" s="132"/>
      <c r="LIF60" s="132"/>
      <c r="LIG60" s="132"/>
      <c r="LIH60" s="132"/>
      <c r="LII60" s="132"/>
      <c r="LIJ60" s="132"/>
      <c r="LIK60" s="132"/>
      <c r="LIL60" s="132"/>
      <c r="LIM60" s="132"/>
      <c r="LIN60" s="132"/>
      <c r="LIO60" s="132"/>
      <c r="LIP60" s="132"/>
      <c r="LIQ60" s="137"/>
      <c r="LIR60" s="96"/>
      <c r="LIS60" s="138"/>
      <c r="LIT60" s="132"/>
      <c r="LIU60" s="132"/>
      <c r="LIV60" s="132"/>
      <c r="LIW60" s="132"/>
      <c r="LIX60" s="132"/>
      <c r="LIY60" s="132"/>
      <c r="LIZ60" s="132"/>
      <c r="LJA60" s="132"/>
      <c r="LJB60" s="132"/>
      <c r="LJC60" s="132"/>
      <c r="LJD60" s="132"/>
      <c r="LJE60" s="132"/>
      <c r="LJF60" s="137"/>
      <c r="LJG60" s="96"/>
      <c r="LJH60" s="138"/>
      <c r="LJI60" s="132"/>
      <c r="LJJ60" s="132"/>
      <c r="LJK60" s="132"/>
      <c r="LJL60" s="132"/>
      <c r="LJM60" s="132"/>
      <c r="LJN60" s="132"/>
      <c r="LJO60" s="132"/>
      <c r="LJP60" s="132"/>
      <c r="LJQ60" s="132"/>
      <c r="LJR60" s="132"/>
      <c r="LJS60" s="132"/>
      <c r="LJT60" s="132"/>
      <c r="LJU60" s="137"/>
      <c r="LJV60" s="96"/>
      <c r="LJW60" s="138"/>
      <c r="LJX60" s="132"/>
      <c r="LJY60" s="132"/>
      <c r="LJZ60" s="132"/>
      <c r="LKA60" s="132"/>
      <c r="LKB60" s="132"/>
      <c r="LKC60" s="132"/>
      <c r="LKD60" s="132"/>
      <c r="LKE60" s="132"/>
      <c r="LKF60" s="132"/>
      <c r="LKG60" s="132"/>
      <c r="LKH60" s="132"/>
      <c r="LKI60" s="132"/>
      <c r="LKJ60" s="137"/>
      <c r="LKK60" s="96"/>
      <c r="LKL60" s="138"/>
      <c r="LKM60" s="132"/>
      <c r="LKN60" s="132"/>
      <c r="LKO60" s="132"/>
      <c r="LKP60" s="132"/>
      <c r="LKQ60" s="132"/>
      <c r="LKR60" s="132"/>
      <c r="LKS60" s="132"/>
      <c r="LKT60" s="132"/>
      <c r="LKU60" s="132"/>
      <c r="LKV60" s="132"/>
      <c r="LKW60" s="132"/>
      <c r="LKX60" s="132"/>
      <c r="LKY60" s="137"/>
      <c r="LKZ60" s="96"/>
      <c r="LLA60" s="138"/>
      <c r="LLB60" s="132"/>
      <c r="LLC60" s="132"/>
      <c r="LLD60" s="132"/>
      <c r="LLE60" s="132"/>
      <c r="LLF60" s="132"/>
      <c r="LLG60" s="132"/>
      <c r="LLH60" s="132"/>
      <c r="LLI60" s="132"/>
      <c r="LLJ60" s="132"/>
      <c r="LLK60" s="132"/>
      <c r="LLL60" s="132"/>
      <c r="LLM60" s="132"/>
      <c r="LLN60" s="137"/>
      <c r="LLO60" s="96"/>
      <c r="LLP60" s="138"/>
      <c r="LLQ60" s="132"/>
      <c r="LLR60" s="132"/>
      <c r="LLS60" s="132"/>
      <c r="LLT60" s="132"/>
      <c r="LLU60" s="132"/>
      <c r="LLV60" s="132"/>
      <c r="LLW60" s="132"/>
      <c r="LLX60" s="132"/>
      <c r="LLY60" s="132"/>
      <c r="LLZ60" s="132"/>
      <c r="LMA60" s="132"/>
      <c r="LMB60" s="132"/>
      <c r="LMC60" s="137"/>
      <c r="LMD60" s="96"/>
      <c r="LME60" s="138"/>
      <c r="LMF60" s="132"/>
      <c r="LMG60" s="132"/>
      <c r="LMH60" s="132"/>
      <c r="LMI60" s="132"/>
      <c r="LMJ60" s="132"/>
      <c r="LMK60" s="132"/>
      <c r="LML60" s="132"/>
      <c r="LMM60" s="132"/>
      <c r="LMN60" s="132"/>
      <c r="LMO60" s="132"/>
      <c r="LMP60" s="132"/>
      <c r="LMQ60" s="132"/>
      <c r="LMR60" s="137"/>
      <c r="LMS60" s="96"/>
      <c r="LMT60" s="138"/>
      <c r="LMU60" s="132"/>
      <c r="LMV60" s="132"/>
      <c r="LMW60" s="132"/>
      <c r="LMX60" s="132"/>
      <c r="LMY60" s="132"/>
      <c r="LMZ60" s="132"/>
      <c r="LNA60" s="132"/>
      <c r="LNB60" s="132"/>
      <c r="LNC60" s="132"/>
      <c r="LND60" s="132"/>
      <c r="LNE60" s="132"/>
      <c r="LNF60" s="132"/>
      <c r="LNG60" s="137"/>
      <c r="LNH60" s="96"/>
      <c r="LNI60" s="138"/>
      <c r="LNJ60" s="132"/>
      <c r="LNK60" s="132"/>
      <c r="LNL60" s="132"/>
      <c r="LNM60" s="132"/>
      <c r="LNN60" s="132"/>
      <c r="LNO60" s="132"/>
      <c r="LNP60" s="132"/>
      <c r="LNQ60" s="132"/>
      <c r="LNR60" s="132"/>
      <c r="LNS60" s="132"/>
      <c r="LNT60" s="132"/>
      <c r="LNU60" s="132"/>
      <c r="LNV60" s="137"/>
      <c r="LNW60" s="96"/>
      <c r="LNX60" s="138"/>
      <c r="LNY60" s="132"/>
      <c r="LNZ60" s="132"/>
      <c r="LOA60" s="132"/>
      <c r="LOB60" s="132"/>
      <c r="LOC60" s="132"/>
      <c r="LOD60" s="132"/>
      <c r="LOE60" s="132"/>
      <c r="LOF60" s="132"/>
      <c r="LOG60" s="132"/>
      <c r="LOH60" s="132"/>
      <c r="LOI60" s="132"/>
      <c r="LOJ60" s="132"/>
      <c r="LOK60" s="137"/>
      <c r="LOL60" s="96"/>
      <c r="LOM60" s="138"/>
      <c r="LON60" s="132"/>
      <c r="LOO60" s="132"/>
      <c r="LOP60" s="132"/>
      <c r="LOQ60" s="132"/>
      <c r="LOR60" s="132"/>
      <c r="LOS60" s="132"/>
      <c r="LOT60" s="132"/>
      <c r="LOU60" s="132"/>
      <c r="LOV60" s="132"/>
      <c r="LOW60" s="132"/>
      <c r="LOX60" s="132"/>
      <c r="LOY60" s="132"/>
      <c r="LOZ60" s="137"/>
      <c r="LPA60" s="96"/>
      <c r="LPB60" s="138"/>
      <c r="LPC60" s="132"/>
      <c r="LPD60" s="132"/>
      <c r="LPE60" s="132"/>
      <c r="LPF60" s="132"/>
      <c r="LPG60" s="132"/>
      <c r="LPH60" s="132"/>
      <c r="LPI60" s="132"/>
      <c r="LPJ60" s="132"/>
      <c r="LPK60" s="132"/>
      <c r="LPL60" s="132"/>
      <c r="LPM60" s="132"/>
      <c r="LPN60" s="132"/>
      <c r="LPO60" s="137"/>
      <c r="LPP60" s="96"/>
      <c r="LPQ60" s="138"/>
      <c r="LPR60" s="132"/>
      <c r="LPS60" s="132"/>
      <c r="LPT60" s="132"/>
      <c r="LPU60" s="132"/>
      <c r="LPV60" s="132"/>
      <c r="LPW60" s="132"/>
      <c r="LPX60" s="132"/>
      <c r="LPY60" s="132"/>
      <c r="LPZ60" s="132"/>
      <c r="LQA60" s="132"/>
      <c r="LQB60" s="132"/>
      <c r="LQC60" s="132"/>
      <c r="LQD60" s="137"/>
      <c r="LQE60" s="96"/>
      <c r="LQF60" s="138"/>
      <c r="LQG60" s="132"/>
      <c r="LQH60" s="132"/>
      <c r="LQI60" s="132"/>
      <c r="LQJ60" s="132"/>
      <c r="LQK60" s="132"/>
      <c r="LQL60" s="132"/>
      <c r="LQM60" s="132"/>
      <c r="LQN60" s="132"/>
      <c r="LQO60" s="132"/>
      <c r="LQP60" s="132"/>
      <c r="LQQ60" s="132"/>
      <c r="LQR60" s="132"/>
      <c r="LQS60" s="137"/>
      <c r="LQT60" s="96"/>
      <c r="LQU60" s="138"/>
      <c r="LQV60" s="132"/>
      <c r="LQW60" s="132"/>
      <c r="LQX60" s="132"/>
      <c r="LQY60" s="132"/>
      <c r="LQZ60" s="132"/>
      <c r="LRA60" s="132"/>
      <c r="LRB60" s="132"/>
      <c r="LRC60" s="132"/>
      <c r="LRD60" s="132"/>
      <c r="LRE60" s="132"/>
      <c r="LRF60" s="132"/>
      <c r="LRG60" s="132"/>
      <c r="LRH60" s="137"/>
      <c r="LRI60" s="96"/>
      <c r="LRJ60" s="138"/>
      <c r="LRK60" s="132"/>
      <c r="LRL60" s="132"/>
      <c r="LRM60" s="132"/>
      <c r="LRN60" s="132"/>
      <c r="LRO60" s="132"/>
      <c r="LRP60" s="132"/>
      <c r="LRQ60" s="132"/>
      <c r="LRR60" s="132"/>
      <c r="LRS60" s="132"/>
      <c r="LRT60" s="132"/>
      <c r="LRU60" s="132"/>
      <c r="LRV60" s="132"/>
      <c r="LRW60" s="137"/>
      <c r="LRX60" s="96"/>
      <c r="LRY60" s="138"/>
      <c r="LRZ60" s="132"/>
      <c r="LSA60" s="132"/>
      <c r="LSB60" s="132"/>
      <c r="LSC60" s="132"/>
      <c r="LSD60" s="132"/>
      <c r="LSE60" s="132"/>
      <c r="LSF60" s="132"/>
      <c r="LSG60" s="132"/>
      <c r="LSH60" s="132"/>
      <c r="LSI60" s="132"/>
      <c r="LSJ60" s="132"/>
      <c r="LSK60" s="132"/>
      <c r="LSL60" s="137"/>
      <c r="LSM60" s="96"/>
      <c r="LSN60" s="138"/>
      <c r="LSO60" s="132"/>
      <c r="LSP60" s="132"/>
      <c r="LSQ60" s="132"/>
      <c r="LSR60" s="132"/>
      <c r="LSS60" s="132"/>
      <c r="LST60" s="132"/>
      <c r="LSU60" s="132"/>
      <c r="LSV60" s="132"/>
      <c r="LSW60" s="132"/>
      <c r="LSX60" s="132"/>
      <c r="LSY60" s="132"/>
      <c r="LSZ60" s="132"/>
      <c r="LTA60" s="137"/>
      <c r="LTB60" s="96"/>
      <c r="LTC60" s="138"/>
      <c r="LTD60" s="132"/>
      <c r="LTE60" s="132"/>
      <c r="LTF60" s="132"/>
      <c r="LTG60" s="132"/>
      <c r="LTH60" s="132"/>
      <c r="LTI60" s="132"/>
      <c r="LTJ60" s="132"/>
      <c r="LTK60" s="132"/>
      <c r="LTL60" s="132"/>
      <c r="LTM60" s="132"/>
      <c r="LTN60" s="132"/>
      <c r="LTO60" s="132"/>
      <c r="LTP60" s="137"/>
      <c r="LTQ60" s="96"/>
      <c r="LTR60" s="138"/>
      <c r="LTS60" s="132"/>
      <c r="LTT60" s="132"/>
      <c r="LTU60" s="132"/>
      <c r="LTV60" s="132"/>
      <c r="LTW60" s="132"/>
      <c r="LTX60" s="132"/>
      <c r="LTY60" s="132"/>
      <c r="LTZ60" s="132"/>
      <c r="LUA60" s="132"/>
      <c r="LUB60" s="132"/>
      <c r="LUC60" s="132"/>
      <c r="LUD60" s="132"/>
      <c r="LUE60" s="137"/>
      <c r="LUF60" s="96"/>
      <c r="LUG60" s="138"/>
      <c r="LUH60" s="132"/>
      <c r="LUI60" s="132"/>
      <c r="LUJ60" s="132"/>
      <c r="LUK60" s="132"/>
      <c r="LUL60" s="132"/>
      <c r="LUM60" s="132"/>
      <c r="LUN60" s="132"/>
      <c r="LUO60" s="132"/>
      <c r="LUP60" s="132"/>
      <c r="LUQ60" s="132"/>
      <c r="LUR60" s="132"/>
      <c r="LUS60" s="132"/>
      <c r="LUT60" s="137"/>
      <c r="LUU60" s="96"/>
      <c r="LUV60" s="138"/>
      <c r="LUW60" s="132"/>
      <c r="LUX60" s="132"/>
      <c r="LUY60" s="132"/>
      <c r="LUZ60" s="132"/>
      <c r="LVA60" s="132"/>
      <c r="LVB60" s="132"/>
      <c r="LVC60" s="132"/>
      <c r="LVD60" s="132"/>
      <c r="LVE60" s="132"/>
      <c r="LVF60" s="132"/>
      <c r="LVG60" s="132"/>
      <c r="LVH60" s="132"/>
      <c r="LVI60" s="137"/>
      <c r="LVJ60" s="96"/>
      <c r="LVK60" s="138"/>
      <c r="LVL60" s="132"/>
      <c r="LVM60" s="132"/>
      <c r="LVN60" s="132"/>
      <c r="LVO60" s="132"/>
      <c r="LVP60" s="132"/>
      <c r="LVQ60" s="132"/>
      <c r="LVR60" s="132"/>
      <c r="LVS60" s="132"/>
      <c r="LVT60" s="132"/>
      <c r="LVU60" s="132"/>
      <c r="LVV60" s="132"/>
      <c r="LVW60" s="132"/>
      <c r="LVX60" s="137"/>
      <c r="LVY60" s="96"/>
      <c r="LVZ60" s="138"/>
      <c r="LWA60" s="132"/>
      <c r="LWB60" s="132"/>
      <c r="LWC60" s="132"/>
      <c r="LWD60" s="132"/>
      <c r="LWE60" s="132"/>
      <c r="LWF60" s="132"/>
      <c r="LWG60" s="132"/>
      <c r="LWH60" s="132"/>
      <c r="LWI60" s="132"/>
      <c r="LWJ60" s="132"/>
      <c r="LWK60" s="132"/>
      <c r="LWL60" s="132"/>
      <c r="LWM60" s="137"/>
      <c r="LWN60" s="96"/>
      <c r="LWO60" s="138"/>
      <c r="LWP60" s="132"/>
      <c r="LWQ60" s="132"/>
      <c r="LWR60" s="132"/>
      <c r="LWS60" s="132"/>
      <c r="LWT60" s="132"/>
      <c r="LWU60" s="132"/>
      <c r="LWV60" s="132"/>
      <c r="LWW60" s="132"/>
      <c r="LWX60" s="132"/>
      <c r="LWY60" s="132"/>
      <c r="LWZ60" s="132"/>
      <c r="LXA60" s="132"/>
      <c r="LXB60" s="137"/>
      <c r="LXC60" s="96"/>
      <c r="LXD60" s="138"/>
      <c r="LXE60" s="132"/>
      <c r="LXF60" s="132"/>
      <c r="LXG60" s="132"/>
      <c r="LXH60" s="132"/>
      <c r="LXI60" s="132"/>
      <c r="LXJ60" s="132"/>
      <c r="LXK60" s="132"/>
      <c r="LXL60" s="132"/>
      <c r="LXM60" s="132"/>
      <c r="LXN60" s="132"/>
      <c r="LXO60" s="132"/>
      <c r="LXP60" s="132"/>
      <c r="LXQ60" s="137"/>
      <c r="LXR60" s="96"/>
      <c r="LXS60" s="138"/>
      <c r="LXT60" s="132"/>
      <c r="LXU60" s="132"/>
      <c r="LXV60" s="132"/>
      <c r="LXW60" s="132"/>
      <c r="LXX60" s="132"/>
      <c r="LXY60" s="132"/>
      <c r="LXZ60" s="132"/>
      <c r="LYA60" s="132"/>
      <c r="LYB60" s="132"/>
      <c r="LYC60" s="132"/>
      <c r="LYD60" s="132"/>
      <c r="LYE60" s="132"/>
      <c r="LYF60" s="137"/>
      <c r="LYG60" s="96"/>
      <c r="LYH60" s="138"/>
      <c r="LYI60" s="132"/>
      <c r="LYJ60" s="132"/>
      <c r="LYK60" s="132"/>
      <c r="LYL60" s="132"/>
      <c r="LYM60" s="132"/>
      <c r="LYN60" s="132"/>
      <c r="LYO60" s="132"/>
      <c r="LYP60" s="132"/>
      <c r="LYQ60" s="132"/>
      <c r="LYR60" s="132"/>
      <c r="LYS60" s="132"/>
      <c r="LYT60" s="132"/>
      <c r="LYU60" s="137"/>
      <c r="LYV60" s="96"/>
      <c r="LYW60" s="138"/>
      <c r="LYX60" s="132"/>
      <c r="LYY60" s="132"/>
      <c r="LYZ60" s="132"/>
      <c r="LZA60" s="132"/>
      <c r="LZB60" s="132"/>
      <c r="LZC60" s="132"/>
      <c r="LZD60" s="132"/>
      <c r="LZE60" s="132"/>
      <c r="LZF60" s="132"/>
      <c r="LZG60" s="132"/>
      <c r="LZH60" s="132"/>
      <c r="LZI60" s="132"/>
      <c r="LZJ60" s="137"/>
      <c r="LZK60" s="96"/>
      <c r="LZL60" s="138"/>
      <c r="LZM60" s="132"/>
      <c r="LZN60" s="132"/>
      <c r="LZO60" s="132"/>
      <c r="LZP60" s="132"/>
      <c r="LZQ60" s="132"/>
      <c r="LZR60" s="132"/>
      <c r="LZS60" s="132"/>
      <c r="LZT60" s="132"/>
      <c r="LZU60" s="132"/>
      <c r="LZV60" s="132"/>
      <c r="LZW60" s="132"/>
      <c r="LZX60" s="132"/>
      <c r="LZY60" s="137"/>
      <c r="LZZ60" s="96"/>
      <c r="MAA60" s="138"/>
      <c r="MAB60" s="132"/>
      <c r="MAC60" s="132"/>
      <c r="MAD60" s="132"/>
      <c r="MAE60" s="132"/>
      <c r="MAF60" s="132"/>
      <c r="MAG60" s="132"/>
      <c r="MAH60" s="132"/>
      <c r="MAI60" s="132"/>
      <c r="MAJ60" s="132"/>
      <c r="MAK60" s="132"/>
      <c r="MAL60" s="132"/>
      <c r="MAM60" s="132"/>
      <c r="MAN60" s="137"/>
      <c r="MAO60" s="96"/>
      <c r="MAP60" s="138"/>
      <c r="MAQ60" s="132"/>
      <c r="MAR60" s="132"/>
      <c r="MAS60" s="132"/>
      <c r="MAT60" s="132"/>
      <c r="MAU60" s="132"/>
      <c r="MAV60" s="132"/>
      <c r="MAW60" s="132"/>
      <c r="MAX60" s="132"/>
      <c r="MAY60" s="132"/>
      <c r="MAZ60" s="132"/>
      <c r="MBA60" s="132"/>
      <c r="MBB60" s="132"/>
      <c r="MBC60" s="137"/>
      <c r="MBD60" s="96"/>
      <c r="MBE60" s="138"/>
      <c r="MBF60" s="132"/>
      <c r="MBG60" s="132"/>
      <c r="MBH60" s="132"/>
      <c r="MBI60" s="132"/>
      <c r="MBJ60" s="132"/>
      <c r="MBK60" s="132"/>
      <c r="MBL60" s="132"/>
      <c r="MBM60" s="132"/>
      <c r="MBN60" s="132"/>
      <c r="MBO60" s="132"/>
      <c r="MBP60" s="132"/>
      <c r="MBQ60" s="132"/>
      <c r="MBR60" s="137"/>
      <c r="MBS60" s="96"/>
      <c r="MBT60" s="138"/>
      <c r="MBU60" s="132"/>
      <c r="MBV60" s="132"/>
      <c r="MBW60" s="132"/>
      <c r="MBX60" s="132"/>
      <c r="MBY60" s="132"/>
      <c r="MBZ60" s="132"/>
      <c r="MCA60" s="132"/>
      <c r="MCB60" s="132"/>
      <c r="MCC60" s="132"/>
      <c r="MCD60" s="132"/>
      <c r="MCE60" s="132"/>
      <c r="MCF60" s="132"/>
      <c r="MCG60" s="137"/>
      <c r="MCH60" s="96"/>
      <c r="MCI60" s="138"/>
      <c r="MCJ60" s="132"/>
      <c r="MCK60" s="132"/>
      <c r="MCL60" s="132"/>
      <c r="MCM60" s="132"/>
      <c r="MCN60" s="132"/>
      <c r="MCO60" s="132"/>
      <c r="MCP60" s="132"/>
      <c r="MCQ60" s="132"/>
      <c r="MCR60" s="132"/>
      <c r="MCS60" s="132"/>
      <c r="MCT60" s="132"/>
      <c r="MCU60" s="132"/>
      <c r="MCV60" s="137"/>
      <c r="MCW60" s="96"/>
      <c r="MCX60" s="138"/>
      <c r="MCY60" s="132"/>
      <c r="MCZ60" s="132"/>
      <c r="MDA60" s="132"/>
      <c r="MDB60" s="132"/>
      <c r="MDC60" s="132"/>
      <c r="MDD60" s="132"/>
      <c r="MDE60" s="132"/>
      <c r="MDF60" s="132"/>
      <c r="MDG60" s="132"/>
      <c r="MDH60" s="132"/>
      <c r="MDI60" s="132"/>
      <c r="MDJ60" s="132"/>
      <c r="MDK60" s="137"/>
      <c r="MDL60" s="96"/>
      <c r="MDM60" s="138"/>
      <c r="MDN60" s="132"/>
      <c r="MDO60" s="132"/>
      <c r="MDP60" s="132"/>
      <c r="MDQ60" s="132"/>
      <c r="MDR60" s="132"/>
      <c r="MDS60" s="132"/>
      <c r="MDT60" s="132"/>
      <c r="MDU60" s="132"/>
      <c r="MDV60" s="132"/>
      <c r="MDW60" s="132"/>
      <c r="MDX60" s="132"/>
      <c r="MDY60" s="132"/>
      <c r="MDZ60" s="137"/>
      <c r="MEA60" s="96"/>
      <c r="MEB60" s="138"/>
      <c r="MEC60" s="132"/>
      <c r="MED60" s="132"/>
      <c r="MEE60" s="132"/>
      <c r="MEF60" s="132"/>
      <c r="MEG60" s="132"/>
      <c r="MEH60" s="132"/>
      <c r="MEI60" s="132"/>
      <c r="MEJ60" s="132"/>
      <c r="MEK60" s="132"/>
      <c r="MEL60" s="132"/>
      <c r="MEM60" s="132"/>
      <c r="MEN60" s="132"/>
      <c r="MEO60" s="137"/>
      <c r="MEP60" s="96"/>
      <c r="MEQ60" s="138"/>
      <c r="MER60" s="132"/>
      <c r="MES60" s="132"/>
      <c r="MET60" s="132"/>
      <c r="MEU60" s="132"/>
      <c r="MEV60" s="132"/>
      <c r="MEW60" s="132"/>
      <c r="MEX60" s="132"/>
      <c r="MEY60" s="132"/>
      <c r="MEZ60" s="132"/>
      <c r="MFA60" s="132"/>
      <c r="MFB60" s="132"/>
      <c r="MFC60" s="132"/>
      <c r="MFD60" s="137"/>
      <c r="MFE60" s="96"/>
      <c r="MFF60" s="138"/>
      <c r="MFG60" s="132"/>
      <c r="MFH60" s="132"/>
      <c r="MFI60" s="132"/>
      <c r="MFJ60" s="132"/>
      <c r="MFK60" s="132"/>
      <c r="MFL60" s="132"/>
      <c r="MFM60" s="132"/>
      <c r="MFN60" s="132"/>
      <c r="MFO60" s="132"/>
      <c r="MFP60" s="132"/>
      <c r="MFQ60" s="132"/>
      <c r="MFR60" s="132"/>
      <c r="MFS60" s="137"/>
      <c r="MFT60" s="96"/>
      <c r="MFU60" s="138"/>
      <c r="MFV60" s="132"/>
      <c r="MFW60" s="132"/>
      <c r="MFX60" s="132"/>
      <c r="MFY60" s="132"/>
      <c r="MFZ60" s="132"/>
      <c r="MGA60" s="132"/>
      <c r="MGB60" s="132"/>
      <c r="MGC60" s="132"/>
      <c r="MGD60" s="132"/>
      <c r="MGE60" s="132"/>
      <c r="MGF60" s="132"/>
      <c r="MGG60" s="132"/>
      <c r="MGH60" s="137"/>
      <c r="MGI60" s="96"/>
      <c r="MGJ60" s="138"/>
      <c r="MGK60" s="132"/>
      <c r="MGL60" s="132"/>
      <c r="MGM60" s="132"/>
      <c r="MGN60" s="132"/>
      <c r="MGO60" s="132"/>
      <c r="MGP60" s="132"/>
      <c r="MGQ60" s="132"/>
      <c r="MGR60" s="132"/>
      <c r="MGS60" s="132"/>
      <c r="MGT60" s="132"/>
      <c r="MGU60" s="132"/>
      <c r="MGV60" s="132"/>
      <c r="MGW60" s="137"/>
      <c r="MGX60" s="96"/>
      <c r="MGY60" s="138"/>
      <c r="MGZ60" s="132"/>
      <c r="MHA60" s="132"/>
      <c r="MHB60" s="132"/>
      <c r="MHC60" s="132"/>
      <c r="MHD60" s="132"/>
      <c r="MHE60" s="132"/>
      <c r="MHF60" s="132"/>
      <c r="MHG60" s="132"/>
      <c r="MHH60" s="132"/>
      <c r="MHI60" s="132"/>
      <c r="MHJ60" s="132"/>
      <c r="MHK60" s="132"/>
      <c r="MHL60" s="137"/>
      <c r="MHM60" s="96"/>
      <c r="MHN60" s="138"/>
      <c r="MHO60" s="132"/>
      <c r="MHP60" s="132"/>
      <c r="MHQ60" s="132"/>
      <c r="MHR60" s="132"/>
      <c r="MHS60" s="132"/>
      <c r="MHT60" s="132"/>
      <c r="MHU60" s="132"/>
      <c r="MHV60" s="132"/>
      <c r="MHW60" s="132"/>
      <c r="MHX60" s="132"/>
      <c r="MHY60" s="132"/>
      <c r="MHZ60" s="132"/>
      <c r="MIA60" s="137"/>
      <c r="MIB60" s="96"/>
      <c r="MIC60" s="138"/>
      <c r="MID60" s="132"/>
      <c r="MIE60" s="132"/>
      <c r="MIF60" s="132"/>
      <c r="MIG60" s="132"/>
      <c r="MIH60" s="132"/>
      <c r="MII60" s="132"/>
      <c r="MIJ60" s="132"/>
      <c r="MIK60" s="132"/>
      <c r="MIL60" s="132"/>
      <c r="MIM60" s="132"/>
      <c r="MIN60" s="132"/>
      <c r="MIO60" s="132"/>
      <c r="MIP60" s="137"/>
      <c r="MIQ60" s="96"/>
      <c r="MIR60" s="138"/>
      <c r="MIS60" s="132"/>
      <c r="MIT60" s="132"/>
      <c r="MIU60" s="132"/>
      <c r="MIV60" s="132"/>
      <c r="MIW60" s="132"/>
      <c r="MIX60" s="132"/>
      <c r="MIY60" s="132"/>
      <c r="MIZ60" s="132"/>
      <c r="MJA60" s="132"/>
      <c r="MJB60" s="132"/>
      <c r="MJC60" s="132"/>
      <c r="MJD60" s="132"/>
      <c r="MJE60" s="137"/>
      <c r="MJF60" s="96"/>
      <c r="MJG60" s="138"/>
      <c r="MJH60" s="132"/>
      <c r="MJI60" s="132"/>
      <c r="MJJ60" s="132"/>
      <c r="MJK60" s="132"/>
      <c r="MJL60" s="132"/>
      <c r="MJM60" s="132"/>
      <c r="MJN60" s="132"/>
      <c r="MJO60" s="132"/>
      <c r="MJP60" s="132"/>
      <c r="MJQ60" s="132"/>
      <c r="MJR60" s="132"/>
      <c r="MJS60" s="132"/>
      <c r="MJT60" s="137"/>
      <c r="MJU60" s="96"/>
      <c r="MJV60" s="138"/>
      <c r="MJW60" s="132"/>
      <c r="MJX60" s="132"/>
      <c r="MJY60" s="132"/>
      <c r="MJZ60" s="132"/>
      <c r="MKA60" s="132"/>
      <c r="MKB60" s="132"/>
      <c r="MKC60" s="132"/>
      <c r="MKD60" s="132"/>
      <c r="MKE60" s="132"/>
      <c r="MKF60" s="132"/>
      <c r="MKG60" s="132"/>
      <c r="MKH60" s="132"/>
      <c r="MKI60" s="137"/>
      <c r="MKJ60" s="96"/>
      <c r="MKK60" s="138"/>
      <c r="MKL60" s="132"/>
      <c r="MKM60" s="132"/>
      <c r="MKN60" s="132"/>
      <c r="MKO60" s="132"/>
      <c r="MKP60" s="132"/>
      <c r="MKQ60" s="132"/>
      <c r="MKR60" s="132"/>
      <c r="MKS60" s="132"/>
      <c r="MKT60" s="132"/>
      <c r="MKU60" s="132"/>
      <c r="MKV60" s="132"/>
      <c r="MKW60" s="132"/>
      <c r="MKX60" s="137"/>
      <c r="MKY60" s="96"/>
      <c r="MKZ60" s="138"/>
      <c r="MLA60" s="132"/>
      <c r="MLB60" s="132"/>
      <c r="MLC60" s="132"/>
      <c r="MLD60" s="132"/>
      <c r="MLE60" s="132"/>
      <c r="MLF60" s="132"/>
      <c r="MLG60" s="132"/>
      <c r="MLH60" s="132"/>
      <c r="MLI60" s="132"/>
      <c r="MLJ60" s="132"/>
      <c r="MLK60" s="132"/>
      <c r="MLL60" s="132"/>
      <c r="MLM60" s="137"/>
      <c r="MLN60" s="96"/>
      <c r="MLO60" s="138"/>
      <c r="MLP60" s="132"/>
      <c r="MLQ60" s="132"/>
      <c r="MLR60" s="132"/>
      <c r="MLS60" s="132"/>
      <c r="MLT60" s="132"/>
      <c r="MLU60" s="132"/>
      <c r="MLV60" s="132"/>
      <c r="MLW60" s="132"/>
      <c r="MLX60" s="132"/>
      <c r="MLY60" s="132"/>
      <c r="MLZ60" s="132"/>
      <c r="MMA60" s="132"/>
      <c r="MMB60" s="137"/>
      <c r="MMC60" s="96"/>
      <c r="MMD60" s="138"/>
      <c r="MME60" s="132"/>
      <c r="MMF60" s="132"/>
      <c r="MMG60" s="132"/>
      <c r="MMH60" s="132"/>
      <c r="MMI60" s="132"/>
      <c r="MMJ60" s="132"/>
      <c r="MMK60" s="132"/>
      <c r="MML60" s="132"/>
      <c r="MMM60" s="132"/>
      <c r="MMN60" s="132"/>
      <c r="MMO60" s="132"/>
      <c r="MMP60" s="132"/>
      <c r="MMQ60" s="137"/>
      <c r="MMR60" s="96"/>
      <c r="MMS60" s="138"/>
      <c r="MMT60" s="132"/>
      <c r="MMU60" s="132"/>
      <c r="MMV60" s="132"/>
      <c r="MMW60" s="132"/>
      <c r="MMX60" s="132"/>
      <c r="MMY60" s="132"/>
      <c r="MMZ60" s="132"/>
      <c r="MNA60" s="132"/>
      <c r="MNB60" s="132"/>
      <c r="MNC60" s="132"/>
      <c r="MND60" s="132"/>
      <c r="MNE60" s="132"/>
      <c r="MNF60" s="137"/>
      <c r="MNG60" s="96"/>
      <c r="MNH60" s="138"/>
      <c r="MNI60" s="132"/>
      <c r="MNJ60" s="132"/>
      <c r="MNK60" s="132"/>
      <c r="MNL60" s="132"/>
      <c r="MNM60" s="132"/>
      <c r="MNN60" s="132"/>
      <c r="MNO60" s="132"/>
      <c r="MNP60" s="132"/>
      <c r="MNQ60" s="132"/>
      <c r="MNR60" s="132"/>
      <c r="MNS60" s="132"/>
      <c r="MNT60" s="132"/>
      <c r="MNU60" s="137"/>
      <c r="MNV60" s="96"/>
      <c r="MNW60" s="138"/>
      <c r="MNX60" s="132"/>
      <c r="MNY60" s="132"/>
      <c r="MNZ60" s="132"/>
      <c r="MOA60" s="132"/>
      <c r="MOB60" s="132"/>
      <c r="MOC60" s="132"/>
      <c r="MOD60" s="132"/>
      <c r="MOE60" s="132"/>
      <c r="MOF60" s="132"/>
      <c r="MOG60" s="132"/>
      <c r="MOH60" s="132"/>
      <c r="MOI60" s="132"/>
      <c r="MOJ60" s="137"/>
      <c r="MOK60" s="96"/>
      <c r="MOL60" s="138"/>
      <c r="MOM60" s="132"/>
      <c r="MON60" s="132"/>
      <c r="MOO60" s="132"/>
      <c r="MOP60" s="132"/>
      <c r="MOQ60" s="132"/>
      <c r="MOR60" s="132"/>
      <c r="MOS60" s="132"/>
      <c r="MOT60" s="132"/>
      <c r="MOU60" s="132"/>
      <c r="MOV60" s="132"/>
      <c r="MOW60" s="132"/>
      <c r="MOX60" s="132"/>
      <c r="MOY60" s="137"/>
      <c r="MOZ60" s="96"/>
      <c r="MPA60" s="138"/>
      <c r="MPB60" s="132"/>
      <c r="MPC60" s="132"/>
      <c r="MPD60" s="132"/>
      <c r="MPE60" s="132"/>
      <c r="MPF60" s="132"/>
      <c r="MPG60" s="132"/>
      <c r="MPH60" s="132"/>
      <c r="MPI60" s="132"/>
      <c r="MPJ60" s="132"/>
      <c r="MPK60" s="132"/>
      <c r="MPL60" s="132"/>
      <c r="MPM60" s="132"/>
      <c r="MPN60" s="137"/>
      <c r="MPO60" s="96"/>
      <c r="MPP60" s="138"/>
      <c r="MPQ60" s="132"/>
      <c r="MPR60" s="132"/>
      <c r="MPS60" s="132"/>
      <c r="MPT60" s="132"/>
      <c r="MPU60" s="132"/>
      <c r="MPV60" s="132"/>
      <c r="MPW60" s="132"/>
      <c r="MPX60" s="132"/>
      <c r="MPY60" s="132"/>
      <c r="MPZ60" s="132"/>
      <c r="MQA60" s="132"/>
      <c r="MQB60" s="132"/>
      <c r="MQC60" s="137"/>
      <c r="MQD60" s="96"/>
      <c r="MQE60" s="138"/>
      <c r="MQF60" s="132"/>
      <c r="MQG60" s="132"/>
      <c r="MQH60" s="132"/>
      <c r="MQI60" s="132"/>
      <c r="MQJ60" s="132"/>
      <c r="MQK60" s="132"/>
      <c r="MQL60" s="132"/>
      <c r="MQM60" s="132"/>
      <c r="MQN60" s="132"/>
      <c r="MQO60" s="132"/>
      <c r="MQP60" s="132"/>
      <c r="MQQ60" s="132"/>
      <c r="MQR60" s="137"/>
      <c r="MQS60" s="96"/>
      <c r="MQT60" s="138"/>
      <c r="MQU60" s="132"/>
      <c r="MQV60" s="132"/>
      <c r="MQW60" s="132"/>
      <c r="MQX60" s="132"/>
      <c r="MQY60" s="132"/>
      <c r="MQZ60" s="132"/>
      <c r="MRA60" s="132"/>
      <c r="MRB60" s="132"/>
      <c r="MRC60" s="132"/>
      <c r="MRD60" s="132"/>
      <c r="MRE60" s="132"/>
      <c r="MRF60" s="132"/>
      <c r="MRG60" s="137"/>
      <c r="MRH60" s="96"/>
      <c r="MRI60" s="138"/>
      <c r="MRJ60" s="132"/>
      <c r="MRK60" s="132"/>
      <c r="MRL60" s="132"/>
      <c r="MRM60" s="132"/>
      <c r="MRN60" s="132"/>
      <c r="MRO60" s="132"/>
      <c r="MRP60" s="132"/>
      <c r="MRQ60" s="132"/>
      <c r="MRR60" s="132"/>
      <c r="MRS60" s="132"/>
      <c r="MRT60" s="132"/>
      <c r="MRU60" s="132"/>
      <c r="MRV60" s="137"/>
      <c r="MRW60" s="96"/>
      <c r="MRX60" s="138"/>
      <c r="MRY60" s="132"/>
      <c r="MRZ60" s="132"/>
      <c r="MSA60" s="132"/>
      <c r="MSB60" s="132"/>
      <c r="MSC60" s="132"/>
      <c r="MSD60" s="132"/>
      <c r="MSE60" s="132"/>
      <c r="MSF60" s="132"/>
      <c r="MSG60" s="132"/>
      <c r="MSH60" s="132"/>
      <c r="MSI60" s="132"/>
      <c r="MSJ60" s="132"/>
      <c r="MSK60" s="137"/>
      <c r="MSL60" s="96"/>
      <c r="MSM60" s="138"/>
      <c r="MSN60" s="132"/>
      <c r="MSO60" s="132"/>
      <c r="MSP60" s="132"/>
      <c r="MSQ60" s="132"/>
      <c r="MSR60" s="132"/>
      <c r="MSS60" s="132"/>
      <c r="MST60" s="132"/>
      <c r="MSU60" s="132"/>
      <c r="MSV60" s="132"/>
      <c r="MSW60" s="132"/>
      <c r="MSX60" s="132"/>
      <c r="MSY60" s="132"/>
      <c r="MSZ60" s="137"/>
      <c r="MTA60" s="96"/>
      <c r="MTB60" s="138"/>
      <c r="MTC60" s="132"/>
      <c r="MTD60" s="132"/>
      <c r="MTE60" s="132"/>
      <c r="MTF60" s="132"/>
      <c r="MTG60" s="132"/>
      <c r="MTH60" s="132"/>
      <c r="MTI60" s="132"/>
      <c r="MTJ60" s="132"/>
      <c r="MTK60" s="132"/>
      <c r="MTL60" s="132"/>
      <c r="MTM60" s="132"/>
      <c r="MTN60" s="132"/>
      <c r="MTO60" s="137"/>
      <c r="MTP60" s="96"/>
      <c r="MTQ60" s="138"/>
      <c r="MTR60" s="132"/>
      <c r="MTS60" s="132"/>
      <c r="MTT60" s="132"/>
      <c r="MTU60" s="132"/>
      <c r="MTV60" s="132"/>
      <c r="MTW60" s="132"/>
      <c r="MTX60" s="132"/>
      <c r="MTY60" s="132"/>
      <c r="MTZ60" s="132"/>
      <c r="MUA60" s="132"/>
      <c r="MUB60" s="132"/>
      <c r="MUC60" s="132"/>
      <c r="MUD60" s="137"/>
      <c r="MUE60" s="96"/>
      <c r="MUF60" s="138"/>
      <c r="MUG60" s="132"/>
      <c r="MUH60" s="132"/>
      <c r="MUI60" s="132"/>
      <c r="MUJ60" s="132"/>
      <c r="MUK60" s="132"/>
      <c r="MUL60" s="132"/>
      <c r="MUM60" s="132"/>
      <c r="MUN60" s="132"/>
      <c r="MUO60" s="132"/>
      <c r="MUP60" s="132"/>
      <c r="MUQ60" s="132"/>
      <c r="MUR60" s="132"/>
      <c r="MUS60" s="137"/>
      <c r="MUT60" s="96"/>
      <c r="MUU60" s="138"/>
      <c r="MUV60" s="132"/>
      <c r="MUW60" s="132"/>
      <c r="MUX60" s="132"/>
      <c r="MUY60" s="132"/>
      <c r="MUZ60" s="132"/>
      <c r="MVA60" s="132"/>
      <c r="MVB60" s="132"/>
      <c r="MVC60" s="132"/>
      <c r="MVD60" s="132"/>
      <c r="MVE60" s="132"/>
      <c r="MVF60" s="132"/>
      <c r="MVG60" s="132"/>
      <c r="MVH60" s="137"/>
      <c r="MVI60" s="96"/>
      <c r="MVJ60" s="138"/>
      <c r="MVK60" s="132"/>
      <c r="MVL60" s="132"/>
      <c r="MVM60" s="132"/>
      <c r="MVN60" s="132"/>
      <c r="MVO60" s="132"/>
      <c r="MVP60" s="132"/>
      <c r="MVQ60" s="132"/>
      <c r="MVR60" s="132"/>
      <c r="MVS60" s="132"/>
      <c r="MVT60" s="132"/>
      <c r="MVU60" s="132"/>
      <c r="MVV60" s="132"/>
      <c r="MVW60" s="137"/>
      <c r="MVX60" s="96"/>
      <c r="MVY60" s="138"/>
      <c r="MVZ60" s="132"/>
      <c r="MWA60" s="132"/>
      <c r="MWB60" s="132"/>
      <c r="MWC60" s="132"/>
      <c r="MWD60" s="132"/>
      <c r="MWE60" s="132"/>
      <c r="MWF60" s="132"/>
      <c r="MWG60" s="132"/>
      <c r="MWH60" s="132"/>
      <c r="MWI60" s="132"/>
      <c r="MWJ60" s="132"/>
      <c r="MWK60" s="132"/>
      <c r="MWL60" s="137"/>
      <c r="MWM60" s="96"/>
      <c r="MWN60" s="138"/>
      <c r="MWO60" s="132"/>
      <c r="MWP60" s="132"/>
      <c r="MWQ60" s="132"/>
      <c r="MWR60" s="132"/>
      <c r="MWS60" s="132"/>
      <c r="MWT60" s="132"/>
      <c r="MWU60" s="132"/>
      <c r="MWV60" s="132"/>
      <c r="MWW60" s="132"/>
      <c r="MWX60" s="132"/>
      <c r="MWY60" s="132"/>
      <c r="MWZ60" s="132"/>
      <c r="MXA60" s="137"/>
      <c r="MXB60" s="96"/>
      <c r="MXC60" s="138"/>
      <c r="MXD60" s="132"/>
      <c r="MXE60" s="132"/>
      <c r="MXF60" s="132"/>
      <c r="MXG60" s="132"/>
      <c r="MXH60" s="132"/>
      <c r="MXI60" s="132"/>
      <c r="MXJ60" s="132"/>
      <c r="MXK60" s="132"/>
      <c r="MXL60" s="132"/>
      <c r="MXM60" s="132"/>
      <c r="MXN60" s="132"/>
      <c r="MXO60" s="132"/>
      <c r="MXP60" s="137"/>
      <c r="MXQ60" s="96"/>
      <c r="MXR60" s="138"/>
      <c r="MXS60" s="132"/>
      <c r="MXT60" s="132"/>
      <c r="MXU60" s="132"/>
      <c r="MXV60" s="132"/>
      <c r="MXW60" s="132"/>
      <c r="MXX60" s="132"/>
      <c r="MXY60" s="132"/>
      <c r="MXZ60" s="132"/>
      <c r="MYA60" s="132"/>
      <c r="MYB60" s="132"/>
      <c r="MYC60" s="132"/>
      <c r="MYD60" s="132"/>
      <c r="MYE60" s="137"/>
      <c r="MYF60" s="96"/>
      <c r="MYG60" s="138"/>
      <c r="MYH60" s="132"/>
      <c r="MYI60" s="132"/>
      <c r="MYJ60" s="132"/>
      <c r="MYK60" s="132"/>
      <c r="MYL60" s="132"/>
      <c r="MYM60" s="132"/>
      <c r="MYN60" s="132"/>
      <c r="MYO60" s="132"/>
      <c r="MYP60" s="132"/>
      <c r="MYQ60" s="132"/>
      <c r="MYR60" s="132"/>
      <c r="MYS60" s="132"/>
      <c r="MYT60" s="137"/>
      <c r="MYU60" s="96"/>
      <c r="MYV60" s="138"/>
      <c r="MYW60" s="132"/>
      <c r="MYX60" s="132"/>
      <c r="MYY60" s="132"/>
      <c r="MYZ60" s="132"/>
      <c r="MZA60" s="132"/>
      <c r="MZB60" s="132"/>
      <c r="MZC60" s="132"/>
      <c r="MZD60" s="132"/>
      <c r="MZE60" s="132"/>
      <c r="MZF60" s="132"/>
      <c r="MZG60" s="132"/>
      <c r="MZH60" s="132"/>
      <c r="MZI60" s="137"/>
      <c r="MZJ60" s="96"/>
      <c r="MZK60" s="138"/>
      <c r="MZL60" s="132"/>
      <c r="MZM60" s="132"/>
      <c r="MZN60" s="132"/>
      <c r="MZO60" s="132"/>
      <c r="MZP60" s="132"/>
      <c r="MZQ60" s="132"/>
      <c r="MZR60" s="132"/>
      <c r="MZS60" s="132"/>
      <c r="MZT60" s="132"/>
      <c r="MZU60" s="132"/>
      <c r="MZV60" s="132"/>
      <c r="MZW60" s="132"/>
      <c r="MZX60" s="137"/>
      <c r="MZY60" s="96"/>
      <c r="MZZ60" s="138"/>
      <c r="NAA60" s="132"/>
      <c r="NAB60" s="132"/>
      <c r="NAC60" s="132"/>
      <c r="NAD60" s="132"/>
      <c r="NAE60" s="132"/>
      <c r="NAF60" s="132"/>
      <c r="NAG60" s="132"/>
      <c r="NAH60" s="132"/>
      <c r="NAI60" s="132"/>
      <c r="NAJ60" s="132"/>
      <c r="NAK60" s="132"/>
      <c r="NAL60" s="132"/>
      <c r="NAM60" s="137"/>
      <c r="NAN60" s="96"/>
      <c r="NAO60" s="138"/>
      <c r="NAP60" s="132"/>
      <c r="NAQ60" s="132"/>
      <c r="NAR60" s="132"/>
      <c r="NAS60" s="132"/>
      <c r="NAT60" s="132"/>
      <c r="NAU60" s="132"/>
      <c r="NAV60" s="132"/>
      <c r="NAW60" s="132"/>
      <c r="NAX60" s="132"/>
      <c r="NAY60" s="132"/>
      <c r="NAZ60" s="132"/>
      <c r="NBA60" s="132"/>
      <c r="NBB60" s="137"/>
      <c r="NBC60" s="96"/>
      <c r="NBD60" s="138"/>
      <c r="NBE60" s="132"/>
      <c r="NBF60" s="132"/>
      <c r="NBG60" s="132"/>
      <c r="NBH60" s="132"/>
      <c r="NBI60" s="132"/>
      <c r="NBJ60" s="132"/>
      <c r="NBK60" s="132"/>
      <c r="NBL60" s="132"/>
      <c r="NBM60" s="132"/>
      <c r="NBN60" s="132"/>
      <c r="NBO60" s="132"/>
      <c r="NBP60" s="132"/>
      <c r="NBQ60" s="137"/>
      <c r="NBR60" s="96"/>
      <c r="NBS60" s="138"/>
      <c r="NBT60" s="132"/>
      <c r="NBU60" s="132"/>
      <c r="NBV60" s="132"/>
      <c r="NBW60" s="132"/>
      <c r="NBX60" s="132"/>
      <c r="NBY60" s="132"/>
      <c r="NBZ60" s="132"/>
      <c r="NCA60" s="132"/>
      <c r="NCB60" s="132"/>
      <c r="NCC60" s="132"/>
      <c r="NCD60" s="132"/>
      <c r="NCE60" s="132"/>
      <c r="NCF60" s="137"/>
      <c r="NCG60" s="96"/>
      <c r="NCH60" s="138"/>
      <c r="NCI60" s="132"/>
      <c r="NCJ60" s="132"/>
      <c r="NCK60" s="132"/>
      <c r="NCL60" s="132"/>
      <c r="NCM60" s="132"/>
      <c r="NCN60" s="132"/>
      <c r="NCO60" s="132"/>
      <c r="NCP60" s="132"/>
      <c r="NCQ60" s="132"/>
      <c r="NCR60" s="132"/>
      <c r="NCS60" s="132"/>
      <c r="NCT60" s="132"/>
      <c r="NCU60" s="137"/>
      <c r="NCV60" s="96"/>
      <c r="NCW60" s="138"/>
      <c r="NCX60" s="132"/>
      <c r="NCY60" s="132"/>
      <c r="NCZ60" s="132"/>
      <c r="NDA60" s="132"/>
      <c r="NDB60" s="132"/>
      <c r="NDC60" s="132"/>
      <c r="NDD60" s="132"/>
      <c r="NDE60" s="132"/>
      <c r="NDF60" s="132"/>
      <c r="NDG60" s="132"/>
      <c r="NDH60" s="132"/>
      <c r="NDI60" s="132"/>
      <c r="NDJ60" s="137"/>
      <c r="NDK60" s="96"/>
      <c r="NDL60" s="138"/>
      <c r="NDM60" s="132"/>
      <c r="NDN60" s="132"/>
      <c r="NDO60" s="132"/>
      <c r="NDP60" s="132"/>
      <c r="NDQ60" s="132"/>
      <c r="NDR60" s="132"/>
      <c r="NDS60" s="132"/>
      <c r="NDT60" s="132"/>
      <c r="NDU60" s="132"/>
      <c r="NDV60" s="132"/>
      <c r="NDW60" s="132"/>
      <c r="NDX60" s="132"/>
      <c r="NDY60" s="137"/>
      <c r="NDZ60" s="96"/>
      <c r="NEA60" s="138"/>
      <c r="NEB60" s="132"/>
      <c r="NEC60" s="132"/>
      <c r="NED60" s="132"/>
      <c r="NEE60" s="132"/>
      <c r="NEF60" s="132"/>
      <c r="NEG60" s="132"/>
      <c r="NEH60" s="132"/>
      <c r="NEI60" s="132"/>
      <c r="NEJ60" s="132"/>
      <c r="NEK60" s="132"/>
      <c r="NEL60" s="132"/>
      <c r="NEM60" s="132"/>
      <c r="NEN60" s="137"/>
      <c r="NEO60" s="96"/>
      <c r="NEP60" s="138"/>
      <c r="NEQ60" s="132"/>
      <c r="NER60" s="132"/>
      <c r="NES60" s="132"/>
      <c r="NET60" s="132"/>
      <c r="NEU60" s="132"/>
      <c r="NEV60" s="132"/>
      <c r="NEW60" s="132"/>
      <c r="NEX60" s="132"/>
      <c r="NEY60" s="132"/>
      <c r="NEZ60" s="132"/>
      <c r="NFA60" s="132"/>
      <c r="NFB60" s="132"/>
      <c r="NFC60" s="137"/>
      <c r="NFD60" s="96"/>
      <c r="NFE60" s="138"/>
      <c r="NFF60" s="132"/>
      <c r="NFG60" s="132"/>
      <c r="NFH60" s="132"/>
      <c r="NFI60" s="132"/>
      <c r="NFJ60" s="132"/>
      <c r="NFK60" s="132"/>
      <c r="NFL60" s="132"/>
      <c r="NFM60" s="132"/>
      <c r="NFN60" s="132"/>
      <c r="NFO60" s="132"/>
      <c r="NFP60" s="132"/>
      <c r="NFQ60" s="132"/>
      <c r="NFR60" s="137"/>
      <c r="NFS60" s="96"/>
      <c r="NFT60" s="138"/>
      <c r="NFU60" s="132"/>
      <c r="NFV60" s="132"/>
      <c r="NFW60" s="132"/>
      <c r="NFX60" s="132"/>
      <c r="NFY60" s="132"/>
      <c r="NFZ60" s="132"/>
      <c r="NGA60" s="132"/>
      <c r="NGB60" s="132"/>
      <c r="NGC60" s="132"/>
      <c r="NGD60" s="132"/>
      <c r="NGE60" s="132"/>
      <c r="NGF60" s="132"/>
      <c r="NGG60" s="137"/>
      <c r="NGH60" s="96"/>
      <c r="NGI60" s="138"/>
      <c r="NGJ60" s="132"/>
      <c r="NGK60" s="132"/>
      <c r="NGL60" s="132"/>
      <c r="NGM60" s="132"/>
      <c r="NGN60" s="132"/>
      <c r="NGO60" s="132"/>
      <c r="NGP60" s="132"/>
      <c r="NGQ60" s="132"/>
      <c r="NGR60" s="132"/>
      <c r="NGS60" s="132"/>
      <c r="NGT60" s="132"/>
      <c r="NGU60" s="132"/>
      <c r="NGV60" s="137"/>
      <c r="NGW60" s="96"/>
      <c r="NGX60" s="138"/>
      <c r="NGY60" s="132"/>
      <c r="NGZ60" s="132"/>
      <c r="NHA60" s="132"/>
      <c r="NHB60" s="132"/>
      <c r="NHC60" s="132"/>
      <c r="NHD60" s="132"/>
      <c r="NHE60" s="132"/>
      <c r="NHF60" s="132"/>
      <c r="NHG60" s="132"/>
      <c r="NHH60" s="132"/>
      <c r="NHI60" s="132"/>
      <c r="NHJ60" s="132"/>
      <c r="NHK60" s="137"/>
      <c r="NHL60" s="96"/>
      <c r="NHM60" s="138"/>
      <c r="NHN60" s="132"/>
      <c r="NHO60" s="132"/>
      <c r="NHP60" s="132"/>
      <c r="NHQ60" s="132"/>
      <c r="NHR60" s="132"/>
      <c r="NHS60" s="132"/>
      <c r="NHT60" s="132"/>
      <c r="NHU60" s="132"/>
      <c r="NHV60" s="132"/>
      <c r="NHW60" s="132"/>
      <c r="NHX60" s="132"/>
      <c r="NHY60" s="132"/>
      <c r="NHZ60" s="137"/>
      <c r="NIA60" s="96"/>
      <c r="NIB60" s="138"/>
      <c r="NIC60" s="132"/>
      <c r="NID60" s="132"/>
      <c r="NIE60" s="132"/>
      <c r="NIF60" s="132"/>
      <c r="NIG60" s="132"/>
      <c r="NIH60" s="132"/>
      <c r="NII60" s="132"/>
      <c r="NIJ60" s="132"/>
      <c r="NIK60" s="132"/>
      <c r="NIL60" s="132"/>
      <c r="NIM60" s="132"/>
      <c r="NIN60" s="132"/>
      <c r="NIO60" s="137"/>
      <c r="NIP60" s="96"/>
      <c r="NIQ60" s="138"/>
      <c r="NIR60" s="132"/>
      <c r="NIS60" s="132"/>
      <c r="NIT60" s="132"/>
      <c r="NIU60" s="132"/>
      <c r="NIV60" s="132"/>
      <c r="NIW60" s="132"/>
      <c r="NIX60" s="132"/>
      <c r="NIY60" s="132"/>
      <c r="NIZ60" s="132"/>
      <c r="NJA60" s="132"/>
      <c r="NJB60" s="132"/>
      <c r="NJC60" s="132"/>
      <c r="NJD60" s="137"/>
      <c r="NJE60" s="96"/>
      <c r="NJF60" s="138"/>
      <c r="NJG60" s="132"/>
      <c r="NJH60" s="132"/>
      <c r="NJI60" s="132"/>
      <c r="NJJ60" s="132"/>
      <c r="NJK60" s="132"/>
      <c r="NJL60" s="132"/>
      <c r="NJM60" s="132"/>
      <c r="NJN60" s="132"/>
      <c r="NJO60" s="132"/>
      <c r="NJP60" s="132"/>
      <c r="NJQ60" s="132"/>
      <c r="NJR60" s="132"/>
      <c r="NJS60" s="137"/>
      <c r="NJT60" s="96"/>
      <c r="NJU60" s="138"/>
      <c r="NJV60" s="132"/>
      <c r="NJW60" s="132"/>
      <c r="NJX60" s="132"/>
      <c r="NJY60" s="132"/>
      <c r="NJZ60" s="132"/>
      <c r="NKA60" s="132"/>
      <c r="NKB60" s="132"/>
      <c r="NKC60" s="132"/>
      <c r="NKD60" s="132"/>
      <c r="NKE60" s="132"/>
      <c r="NKF60" s="132"/>
      <c r="NKG60" s="132"/>
      <c r="NKH60" s="137"/>
      <c r="NKI60" s="96"/>
      <c r="NKJ60" s="138"/>
      <c r="NKK60" s="132"/>
      <c r="NKL60" s="132"/>
      <c r="NKM60" s="132"/>
      <c r="NKN60" s="132"/>
      <c r="NKO60" s="132"/>
      <c r="NKP60" s="132"/>
      <c r="NKQ60" s="132"/>
      <c r="NKR60" s="132"/>
      <c r="NKS60" s="132"/>
      <c r="NKT60" s="132"/>
      <c r="NKU60" s="132"/>
      <c r="NKV60" s="132"/>
      <c r="NKW60" s="137"/>
      <c r="NKX60" s="96"/>
      <c r="NKY60" s="138"/>
      <c r="NKZ60" s="132"/>
      <c r="NLA60" s="132"/>
      <c r="NLB60" s="132"/>
      <c r="NLC60" s="132"/>
      <c r="NLD60" s="132"/>
      <c r="NLE60" s="132"/>
      <c r="NLF60" s="132"/>
      <c r="NLG60" s="132"/>
      <c r="NLH60" s="132"/>
      <c r="NLI60" s="132"/>
      <c r="NLJ60" s="132"/>
      <c r="NLK60" s="132"/>
      <c r="NLL60" s="137"/>
      <c r="NLM60" s="96"/>
      <c r="NLN60" s="138"/>
      <c r="NLO60" s="132"/>
      <c r="NLP60" s="132"/>
      <c r="NLQ60" s="132"/>
      <c r="NLR60" s="132"/>
      <c r="NLS60" s="132"/>
      <c r="NLT60" s="132"/>
      <c r="NLU60" s="132"/>
      <c r="NLV60" s="132"/>
      <c r="NLW60" s="132"/>
      <c r="NLX60" s="132"/>
      <c r="NLY60" s="132"/>
      <c r="NLZ60" s="132"/>
      <c r="NMA60" s="137"/>
      <c r="NMB60" s="96"/>
      <c r="NMC60" s="138"/>
      <c r="NMD60" s="132"/>
      <c r="NME60" s="132"/>
      <c r="NMF60" s="132"/>
      <c r="NMG60" s="132"/>
      <c r="NMH60" s="132"/>
      <c r="NMI60" s="132"/>
      <c r="NMJ60" s="132"/>
      <c r="NMK60" s="132"/>
      <c r="NML60" s="132"/>
      <c r="NMM60" s="132"/>
      <c r="NMN60" s="132"/>
      <c r="NMO60" s="132"/>
      <c r="NMP60" s="137"/>
      <c r="NMQ60" s="96"/>
      <c r="NMR60" s="138"/>
      <c r="NMS60" s="132"/>
      <c r="NMT60" s="132"/>
      <c r="NMU60" s="132"/>
      <c r="NMV60" s="132"/>
      <c r="NMW60" s="132"/>
      <c r="NMX60" s="132"/>
      <c r="NMY60" s="132"/>
      <c r="NMZ60" s="132"/>
      <c r="NNA60" s="132"/>
      <c r="NNB60" s="132"/>
      <c r="NNC60" s="132"/>
      <c r="NND60" s="132"/>
      <c r="NNE60" s="137"/>
      <c r="NNF60" s="96"/>
      <c r="NNG60" s="138"/>
      <c r="NNH60" s="132"/>
      <c r="NNI60" s="132"/>
      <c r="NNJ60" s="132"/>
      <c r="NNK60" s="132"/>
      <c r="NNL60" s="132"/>
      <c r="NNM60" s="132"/>
      <c r="NNN60" s="132"/>
      <c r="NNO60" s="132"/>
      <c r="NNP60" s="132"/>
      <c r="NNQ60" s="132"/>
      <c r="NNR60" s="132"/>
      <c r="NNS60" s="132"/>
      <c r="NNT60" s="137"/>
      <c r="NNU60" s="96"/>
      <c r="NNV60" s="138"/>
      <c r="NNW60" s="132"/>
      <c r="NNX60" s="132"/>
      <c r="NNY60" s="132"/>
      <c r="NNZ60" s="132"/>
      <c r="NOA60" s="132"/>
      <c r="NOB60" s="132"/>
      <c r="NOC60" s="132"/>
      <c r="NOD60" s="132"/>
      <c r="NOE60" s="132"/>
      <c r="NOF60" s="132"/>
      <c r="NOG60" s="132"/>
      <c r="NOH60" s="132"/>
      <c r="NOI60" s="137"/>
      <c r="NOJ60" s="96"/>
      <c r="NOK60" s="138"/>
      <c r="NOL60" s="132"/>
      <c r="NOM60" s="132"/>
      <c r="NON60" s="132"/>
      <c r="NOO60" s="132"/>
      <c r="NOP60" s="132"/>
      <c r="NOQ60" s="132"/>
      <c r="NOR60" s="132"/>
      <c r="NOS60" s="132"/>
      <c r="NOT60" s="132"/>
      <c r="NOU60" s="132"/>
      <c r="NOV60" s="132"/>
      <c r="NOW60" s="132"/>
      <c r="NOX60" s="137"/>
      <c r="NOY60" s="96"/>
      <c r="NOZ60" s="138"/>
      <c r="NPA60" s="132"/>
      <c r="NPB60" s="132"/>
      <c r="NPC60" s="132"/>
      <c r="NPD60" s="132"/>
      <c r="NPE60" s="132"/>
      <c r="NPF60" s="132"/>
      <c r="NPG60" s="132"/>
      <c r="NPH60" s="132"/>
      <c r="NPI60" s="132"/>
      <c r="NPJ60" s="132"/>
      <c r="NPK60" s="132"/>
      <c r="NPL60" s="132"/>
      <c r="NPM60" s="137"/>
      <c r="NPN60" s="96"/>
      <c r="NPO60" s="138"/>
      <c r="NPP60" s="132"/>
      <c r="NPQ60" s="132"/>
      <c r="NPR60" s="132"/>
      <c r="NPS60" s="132"/>
      <c r="NPT60" s="132"/>
      <c r="NPU60" s="132"/>
      <c r="NPV60" s="132"/>
      <c r="NPW60" s="132"/>
      <c r="NPX60" s="132"/>
      <c r="NPY60" s="132"/>
      <c r="NPZ60" s="132"/>
      <c r="NQA60" s="132"/>
      <c r="NQB60" s="137"/>
      <c r="NQC60" s="96"/>
      <c r="NQD60" s="138"/>
      <c r="NQE60" s="132"/>
      <c r="NQF60" s="132"/>
      <c r="NQG60" s="132"/>
      <c r="NQH60" s="132"/>
      <c r="NQI60" s="132"/>
      <c r="NQJ60" s="132"/>
      <c r="NQK60" s="132"/>
      <c r="NQL60" s="132"/>
      <c r="NQM60" s="132"/>
      <c r="NQN60" s="132"/>
      <c r="NQO60" s="132"/>
      <c r="NQP60" s="132"/>
      <c r="NQQ60" s="137"/>
      <c r="NQR60" s="96"/>
      <c r="NQS60" s="138"/>
      <c r="NQT60" s="132"/>
      <c r="NQU60" s="132"/>
      <c r="NQV60" s="132"/>
      <c r="NQW60" s="132"/>
      <c r="NQX60" s="132"/>
      <c r="NQY60" s="132"/>
      <c r="NQZ60" s="132"/>
      <c r="NRA60" s="132"/>
      <c r="NRB60" s="132"/>
      <c r="NRC60" s="132"/>
      <c r="NRD60" s="132"/>
      <c r="NRE60" s="132"/>
      <c r="NRF60" s="137"/>
      <c r="NRG60" s="96"/>
      <c r="NRH60" s="138"/>
      <c r="NRI60" s="132"/>
      <c r="NRJ60" s="132"/>
      <c r="NRK60" s="132"/>
      <c r="NRL60" s="132"/>
      <c r="NRM60" s="132"/>
      <c r="NRN60" s="132"/>
      <c r="NRO60" s="132"/>
      <c r="NRP60" s="132"/>
      <c r="NRQ60" s="132"/>
      <c r="NRR60" s="132"/>
      <c r="NRS60" s="132"/>
      <c r="NRT60" s="132"/>
      <c r="NRU60" s="137"/>
      <c r="NRV60" s="96"/>
      <c r="NRW60" s="138"/>
      <c r="NRX60" s="132"/>
      <c r="NRY60" s="132"/>
      <c r="NRZ60" s="132"/>
      <c r="NSA60" s="132"/>
      <c r="NSB60" s="132"/>
      <c r="NSC60" s="132"/>
      <c r="NSD60" s="132"/>
      <c r="NSE60" s="132"/>
      <c r="NSF60" s="132"/>
      <c r="NSG60" s="132"/>
      <c r="NSH60" s="132"/>
      <c r="NSI60" s="132"/>
      <c r="NSJ60" s="137"/>
      <c r="NSK60" s="96"/>
      <c r="NSL60" s="138"/>
      <c r="NSM60" s="132"/>
      <c r="NSN60" s="132"/>
      <c r="NSO60" s="132"/>
      <c r="NSP60" s="132"/>
      <c r="NSQ60" s="132"/>
      <c r="NSR60" s="132"/>
      <c r="NSS60" s="132"/>
      <c r="NST60" s="132"/>
      <c r="NSU60" s="132"/>
      <c r="NSV60" s="132"/>
      <c r="NSW60" s="132"/>
      <c r="NSX60" s="132"/>
      <c r="NSY60" s="137"/>
      <c r="NSZ60" s="96"/>
      <c r="NTA60" s="138"/>
      <c r="NTB60" s="132"/>
      <c r="NTC60" s="132"/>
      <c r="NTD60" s="132"/>
      <c r="NTE60" s="132"/>
      <c r="NTF60" s="132"/>
      <c r="NTG60" s="132"/>
      <c r="NTH60" s="132"/>
      <c r="NTI60" s="132"/>
      <c r="NTJ60" s="132"/>
      <c r="NTK60" s="132"/>
      <c r="NTL60" s="132"/>
      <c r="NTM60" s="132"/>
      <c r="NTN60" s="137"/>
      <c r="NTO60" s="96"/>
      <c r="NTP60" s="138"/>
      <c r="NTQ60" s="132"/>
      <c r="NTR60" s="132"/>
      <c r="NTS60" s="132"/>
      <c r="NTT60" s="132"/>
      <c r="NTU60" s="132"/>
      <c r="NTV60" s="132"/>
      <c r="NTW60" s="132"/>
      <c r="NTX60" s="132"/>
      <c r="NTY60" s="132"/>
      <c r="NTZ60" s="132"/>
      <c r="NUA60" s="132"/>
      <c r="NUB60" s="132"/>
      <c r="NUC60" s="137"/>
      <c r="NUD60" s="96"/>
      <c r="NUE60" s="138"/>
      <c r="NUF60" s="132"/>
      <c r="NUG60" s="132"/>
      <c r="NUH60" s="132"/>
      <c r="NUI60" s="132"/>
      <c r="NUJ60" s="132"/>
      <c r="NUK60" s="132"/>
      <c r="NUL60" s="132"/>
      <c r="NUM60" s="132"/>
      <c r="NUN60" s="132"/>
      <c r="NUO60" s="132"/>
      <c r="NUP60" s="132"/>
      <c r="NUQ60" s="132"/>
      <c r="NUR60" s="137"/>
      <c r="NUS60" s="96"/>
      <c r="NUT60" s="138"/>
      <c r="NUU60" s="132"/>
      <c r="NUV60" s="132"/>
      <c r="NUW60" s="132"/>
      <c r="NUX60" s="132"/>
      <c r="NUY60" s="132"/>
      <c r="NUZ60" s="132"/>
      <c r="NVA60" s="132"/>
      <c r="NVB60" s="132"/>
      <c r="NVC60" s="132"/>
      <c r="NVD60" s="132"/>
      <c r="NVE60" s="132"/>
      <c r="NVF60" s="132"/>
      <c r="NVG60" s="137"/>
      <c r="NVH60" s="96"/>
      <c r="NVI60" s="138"/>
      <c r="NVJ60" s="132"/>
      <c r="NVK60" s="132"/>
      <c r="NVL60" s="132"/>
      <c r="NVM60" s="132"/>
      <c r="NVN60" s="132"/>
      <c r="NVO60" s="132"/>
      <c r="NVP60" s="132"/>
      <c r="NVQ60" s="132"/>
      <c r="NVR60" s="132"/>
      <c r="NVS60" s="132"/>
      <c r="NVT60" s="132"/>
      <c r="NVU60" s="132"/>
      <c r="NVV60" s="137"/>
      <c r="NVW60" s="96"/>
      <c r="NVX60" s="138"/>
      <c r="NVY60" s="132"/>
      <c r="NVZ60" s="132"/>
      <c r="NWA60" s="132"/>
      <c r="NWB60" s="132"/>
      <c r="NWC60" s="132"/>
      <c r="NWD60" s="132"/>
      <c r="NWE60" s="132"/>
      <c r="NWF60" s="132"/>
      <c r="NWG60" s="132"/>
      <c r="NWH60" s="132"/>
      <c r="NWI60" s="132"/>
      <c r="NWJ60" s="132"/>
      <c r="NWK60" s="137"/>
      <c r="NWL60" s="96"/>
      <c r="NWM60" s="138"/>
      <c r="NWN60" s="132"/>
      <c r="NWO60" s="132"/>
      <c r="NWP60" s="132"/>
      <c r="NWQ60" s="132"/>
      <c r="NWR60" s="132"/>
      <c r="NWS60" s="132"/>
      <c r="NWT60" s="132"/>
      <c r="NWU60" s="132"/>
      <c r="NWV60" s="132"/>
      <c r="NWW60" s="132"/>
      <c r="NWX60" s="132"/>
      <c r="NWY60" s="132"/>
      <c r="NWZ60" s="137"/>
      <c r="NXA60" s="96"/>
      <c r="NXB60" s="138"/>
      <c r="NXC60" s="132"/>
      <c r="NXD60" s="132"/>
      <c r="NXE60" s="132"/>
      <c r="NXF60" s="132"/>
      <c r="NXG60" s="132"/>
      <c r="NXH60" s="132"/>
      <c r="NXI60" s="132"/>
      <c r="NXJ60" s="132"/>
      <c r="NXK60" s="132"/>
      <c r="NXL60" s="132"/>
      <c r="NXM60" s="132"/>
      <c r="NXN60" s="132"/>
      <c r="NXO60" s="137"/>
      <c r="NXP60" s="96"/>
      <c r="NXQ60" s="138"/>
      <c r="NXR60" s="132"/>
      <c r="NXS60" s="132"/>
      <c r="NXT60" s="132"/>
      <c r="NXU60" s="132"/>
      <c r="NXV60" s="132"/>
      <c r="NXW60" s="132"/>
      <c r="NXX60" s="132"/>
      <c r="NXY60" s="132"/>
      <c r="NXZ60" s="132"/>
      <c r="NYA60" s="132"/>
      <c r="NYB60" s="132"/>
      <c r="NYC60" s="132"/>
      <c r="NYD60" s="137"/>
      <c r="NYE60" s="96"/>
      <c r="NYF60" s="138"/>
      <c r="NYG60" s="132"/>
      <c r="NYH60" s="132"/>
      <c r="NYI60" s="132"/>
      <c r="NYJ60" s="132"/>
      <c r="NYK60" s="132"/>
      <c r="NYL60" s="132"/>
      <c r="NYM60" s="132"/>
      <c r="NYN60" s="132"/>
      <c r="NYO60" s="132"/>
      <c r="NYP60" s="132"/>
      <c r="NYQ60" s="132"/>
      <c r="NYR60" s="132"/>
      <c r="NYS60" s="137"/>
      <c r="NYT60" s="96"/>
      <c r="NYU60" s="138"/>
      <c r="NYV60" s="132"/>
      <c r="NYW60" s="132"/>
      <c r="NYX60" s="132"/>
      <c r="NYY60" s="132"/>
      <c r="NYZ60" s="132"/>
      <c r="NZA60" s="132"/>
      <c r="NZB60" s="132"/>
      <c r="NZC60" s="132"/>
      <c r="NZD60" s="132"/>
      <c r="NZE60" s="132"/>
      <c r="NZF60" s="132"/>
      <c r="NZG60" s="132"/>
      <c r="NZH60" s="137"/>
      <c r="NZI60" s="96"/>
      <c r="NZJ60" s="138"/>
      <c r="NZK60" s="132"/>
      <c r="NZL60" s="132"/>
      <c r="NZM60" s="132"/>
      <c r="NZN60" s="132"/>
      <c r="NZO60" s="132"/>
      <c r="NZP60" s="132"/>
      <c r="NZQ60" s="132"/>
      <c r="NZR60" s="132"/>
      <c r="NZS60" s="132"/>
      <c r="NZT60" s="132"/>
      <c r="NZU60" s="132"/>
      <c r="NZV60" s="132"/>
      <c r="NZW60" s="137"/>
      <c r="NZX60" s="96"/>
      <c r="NZY60" s="138"/>
      <c r="NZZ60" s="132"/>
      <c r="OAA60" s="132"/>
      <c r="OAB60" s="132"/>
      <c r="OAC60" s="132"/>
      <c r="OAD60" s="132"/>
      <c r="OAE60" s="132"/>
      <c r="OAF60" s="132"/>
      <c r="OAG60" s="132"/>
      <c r="OAH60" s="132"/>
      <c r="OAI60" s="132"/>
      <c r="OAJ60" s="132"/>
      <c r="OAK60" s="132"/>
      <c r="OAL60" s="137"/>
      <c r="OAM60" s="96"/>
      <c r="OAN60" s="138"/>
      <c r="OAO60" s="132"/>
      <c r="OAP60" s="132"/>
      <c r="OAQ60" s="132"/>
      <c r="OAR60" s="132"/>
      <c r="OAS60" s="132"/>
      <c r="OAT60" s="132"/>
      <c r="OAU60" s="132"/>
      <c r="OAV60" s="132"/>
      <c r="OAW60" s="132"/>
      <c r="OAX60" s="132"/>
      <c r="OAY60" s="132"/>
      <c r="OAZ60" s="132"/>
      <c r="OBA60" s="137"/>
      <c r="OBB60" s="96"/>
      <c r="OBC60" s="138"/>
      <c r="OBD60" s="132"/>
      <c r="OBE60" s="132"/>
      <c r="OBF60" s="132"/>
      <c r="OBG60" s="132"/>
      <c r="OBH60" s="132"/>
      <c r="OBI60" s="132"/>
      <c r="OBJ60" s="132"/>
      <c r="OBK60" s="132"/>
      <c r="OBL60" s="132"/>
      <c r="OBM60" s="132"/>
      <c r="OBN60" s="132"/>
      <c r="OBO60" s="132"/>
      <c r="OBP60" s="137"/>
      <c r="OBQ60" s="96"/>
      <c r="OBR60" s="138"/>
      <c r="OBS60" s="132"/>
      <c r="OBT60" s="132"/>
      <c r="OBU60" s="132"/>
      <c r="OBV60" s="132"/>
      <c r="OBW60" s="132"/>
      <c r="OBX60" s="132"/>
      <c r="OBY60" s="132"/>
      <c r="OBZ60" s="132"/>
      <c r="OCA60" s="132"/>
      <c r="OCB60" s="132"/>
      <c r="OCC60" s="132"/>
      <c r="OCD60" s="132"/>
      <c r="OCE60" s="137"/>
      <c r="OCF60" s="96"/>
      <c r="OCG60" s="138"/>
      <c r="OCH60" s="132"/>
      <c r="OCI60" s="132"/>
      <c r="OCJ60" s="132"/>
      <c r="OCK60" s="132"/>
      <c r="OCL60" s="132"/>
      <c r="OCM60" s="132"/>
      <c r="OCN60" s="132"/>
      <c r="OCO60" s="132"/>
      <c r="OCP60" s="132"/>
      <c r="OCQ60" s="132"/>
      <c r="OCR60" s="132"/>
      <c r="OCS60" s="132"/>
      <c r="OCT60" s="137"/>
      <c r="OCU60" s="96"/>
      <c r="OCV60" s="138"/>
      <c r="OCW60" s="132"/>
      <c r="OCX60" s="132"/>
      <c r="OCY60" s="132"/>
      <c r="OCZ60" s="132"/>
      <c r="ODA60" s="132"/>
      <c r="ODB60" s="132"/>
      <c r="ODC60" s="132"/>
      <c r="ODD60" s="132"/>
      <c r="ODE60" s="132"/>
      <c r="ODF60" s="132"/>
      <c r="ODG60" s="132"/>
      <c r="ODH60" s="132"/>
      <c r="ODI60" s="137"/>
      <c r="ODJ60" s="96"/>
      <c r="ODK60" s="138"/>
      <c r="ODL60" s="132"/>
      <c r="ODM60" s="132"/>
      <c r="ODN60" s="132"/>
      <c r="ODO60" s="132"/>
      <c r="ODP60" s="132"/>
      <c r="ODQ60" s="132"/>
      <c r="ODR60" s="132"/>
      <c r="ODS60" s="132"/>
      <c r="ODT60" s="132"/>
      <c r="ODU60" s="132"/>
      <c r="ODV60" s="132"/>
      <c r="ODW60" s="132"/>
      <c r="ODX60" s="137"/>
      <c r="ODY60" s="96"/>
      <c r="ODZ60" s="138"/>
      <c r="OEA60" s="132"/>
      <c r="OEB60" s="132"/>
      <c r="OEC60" s="132"/>
      <c r="OED60" s="132"/>
      <c r="OEE60" s="132"/>
      <c r="OEF60" s="132"/>
      <c r="OEG60" s="132"/>
      <c r="OEH60" s="132"/>
      <c r="OEI60" s="132"/>
      <c r="OEJ60" s="132"/>
      <c r="OEK60" s="132"/>
      <c r="OEL60" s="132"/>
      <c r="OEM60" s="137"/>
      <c r="OEN60" s="96"/>
      <c r="OEO60" s="138"/>
      <c r="OEP60" s="132"/>
      <c r="OEQ60" s="132"/>
      <c r="OER60" s="132"/>
      <c r="OES60" s="132"/>
      <c r="OET60" s="132"/>
      <c r="OEU60" s="132"/>
      <c r="OEV60" s="132"/>
      <c r="OEW60" s="132"/>
      <c r="OEX60" s="132"/>
      <c r="OEY60" s="132"/>
      <c r="OEZ60" s="132"/>
      <c r="OFA60" s="132"/>
      <c r="OFB60" s="137"/>
      <c r="OFC60" s="96"/>
      <c r="OFD60" s="138"/>
      <c r="OFE60" s="132"/>
      <c r="OFF60" s="132"/>
      <c r="OFG60" s="132"/>
      <c r="OFH60" s="132"/>
      <c r="OFI60" s="132"/>
      <c r="OFJ60" s="132"/>
      <c r="OFK60" s="132"/>
      <c r="OFL60" s="132"/>
      <c r="OFM60" s="132"/>
      <c r="OFN60" s="132"/>
      <c r="OFO60" s="132"/>
      <c r="OFP60" s="132"/>
      <c r="OFQ60" s="137"/>
      <c r="OFR60" s="96"/>
      <c r="OFS60" s="138"/>
      <c r="OFT60" s="132"/>
      <c r="OFU60" s="132"/>
      <c r="OFV60" s="132"/>
      <c r="OFW60" s="132"/>
      <c r="OFX60" s="132"/>
      <c r="OFY60" s="132"/>
      <c r="OFZ60" s="132"/>
      <c r="OGA60" s="132"/>
      <c r="OGB60" s="132"/>
      <c r="OGC60" s="132"/>
      <c r="OGD60" s="132"/>
      <c r="OGE60" s="132"/>
      <c r="OGF60" s="137"/>
      <c r="OGG60" s="96"/>
      <c r="OGH60" s="138"/>
      <c r="OGI60" s="132"/>
      <c r="OGJ60" s="132"/>
      <c r="OGK60" s="132"/>
      <c r="OGL60" s="132"/>
      <c r="OGM60" s="132"/>
      <c r="OGN60" s="132"/>
      <c r="OGO60" s="132"/>
      <c r="OGP60" s="132"/>
      <c r="OGQ60" s="132"/>
      <c r="OGR60" s="132"/>
      <c r="OGS60" s="132"/>
      <c r="OGT60" s="132"/>
      <c r="OGU60" s="137"/>
      <c r="OGV60" s="96"/>
      <c r="OGW60" s="138"/>
      <c r="OGX60" s="132"/>
      <c r="OGY60" s="132"/>
      <c r="OGZ60" s="132"/>
      <c r="OHA60" s="132"/>
      <c r="OHB60" s="132"/>
      <c r="OHC60" s="132"/>
      <c r="OHD60" s="132"/>
      <c r="OHE60" s="132"/>
      <c r="OHF60" s="132"/>
      <c r="OHG60" s="132"/>
      <c r="OHH60" s="132"/>
      <c r="OHI60" s="132"/>
      <c r="OHJ60" s="137"/>
      <c r="OHK60" s="96"/>
      <c r="OHL60" s="138"/>
      <c r="OHM60" s="132"/>
      <c r="OHN60" s="132"/>
      <c r="OHO60" s="132"/>
      <c r="OHP60" s="132"/>
      <c r="OHQ60" s="132"/>
      <c r="OHR60" s="132"/>
      <c r="OHS60" s="132"/>
      <c r="OHT60" s="132"/>
      <c r="OHU60" s="132"/>
      <c r="OHV60" s="132"/>
      <c r="OHW60" s="132"/>
      <c r="OHX60" s="132"/>
      <c r="OHY60" s="137"/>
      <c r="OHZ60" s="96"/>
      <c r="OIA60" s="138"/>
      <c r="OIB60" s="132"/>
      <c r="OIC60" s="132"/>
      <c r="OID60" s="132"/>
      <c r="OIE60" s="132"/>
      <c r="OIF60" s="132"/>
      <c r="OIG60" s="132"/>
      <c r="OIH60" s="132"/>
      <c r="OII60" s="132"/>
      <c r="OIJ60" s="132"/>
      <c r="OIK60" s="132"/>
      <c r="OIL60" s="132"/>
      <c r="OIM60" s="132"/>
      <c r="OIN60" s="137"/>
      <c r="OIO60" s="96"/>
      <c r="OIP60" s="138"/>
      <c r="OIQ60" s="132"/>
      <c r="OIR60" s="132"/>
      <c r="OIS60" s="132"/>
      <c r="OIT60" s="132"/>
      <c r="OIU60" s="132"/>
      <c r="OIV60" s="132"/>
      <c r="OIW60" s="132"/>
      <c r="OIX60" s="132"/>
      <c r="OIY60" s="132"/>
      <c r="OIZ60" s="132"/>
      <c r="OJA60" s="132"/>
      <c r="OJB60" s="132"/>
      <c r="OJC60" s="137"/>
      <c r="OJD60" s="96"/>
      <c r="OJE60" s="138"/>
      <c r="OJF60" s="132"/>
      <c r="OJG60" s="132"/>
      <c r="OJH60" s="132"/>
      <c r="OJI60" s="132"/>
      <c r="OJJ60" s="132"/>
      <c r="OJK60" s="132"/>
      <c r="OJL60" s="132"/>
      <c r="OJM60" s="132"/>
      <c r="OJN60" s="132"/>
      <c r="OJO60" s="132"/>
      <c r="OJP60" s="132"/>
      <c r="OJQ60" s="132"/>
      <c r="OJR60" s="137"/>
      <c r="OJS60" s="96"/>
      <c r="OJT60" s="138"/>
      <c r="OJU60" s="132"/>
      <c r="OJV60" s="132"/>
      <c r="OJW60" s="132"/>
      <c r="OJX60" s="132"/>
      <c r="OJY60" s="132"/>
      <c r="OJZ60" s="132"/>
      <c r="OKA60" s="132"/>
      <c r="OKB60" s="132"/>
      <c r="OKC60" s="132"/>
      <c r="OKD60" s="132"/>
      <c r="OKE60" s="132"/>
      <c r="OKF60" s="132"/>
      <c r="OKG60" s="137"/>
      <c r="OKH60" s="96"/>
      <c r="OKI60" s="138"/>
      <c r="OKJ60" s="132"/>
      <c r="OKK60" s="132"/>
      <c r="OKL60" s="132"/>
      <c r="OKM60" s="132"/>
      <c r="OKN60" s="132"/>
      <c r="OKO60" s="132"/>
      <c r="OKP60" s="132"/>
      <c r="OKQ60" s="132"/>
      <c r="OKR60" s="132"/>
      <c r="OKS60" s="132"/>
      <c r="OKT60" s="132"/>
      <c r="OKU60" s="132"/>
      <c r="OKV60" s="137"/>
      <c r="OKW60" s="96"/>
      <c r="OKX60" s="138"/>
      <c r="OKY60" s="132"/>
      <c r="OKZ60" s="132"/>
      <c r="OLA60" s="132"/>
      <c r="OLB60" s="132"/>
      <c r="OLC60" s="132"/>
      <c r="OLD60" s="132"/>
      <c r="OLE60" s="132"/>
      <c r="OLF60" s="132"/>
      <c r="OLG60" s="132"/>
      <c r="OLH60" s="132"/>
      <c r="OLI60" s="132"/>
      <c r="OLJ60" s="132"/>
      <c r="OLK60" s="137"/>
      <c r="OLL60" s="96"/>
      <c r="OLM60" s="138"/>
      <c r="OLN60" s="132"/>
      <c r="OLO60" s="132"/>
      <c r="OLP60" s="132"/>
      <c r="OLQ60" s="132"/>
      <c r="OLR60" s="132"/>
      <c r="OLS60" s="132"/>
      <c r="OLT60" s="132"/>
      <c r="OLU60" s="132"/>
      <c r="OLV60" s="132"/>
      <c r="OLW60" s="132"/>
      <c r="OLX60" s="132"/>
      <c r="OLY60" s="132"/>
      <c r="OLZ60" s="137"/>
      <c r="OMA60" s="96"/>
      <c r="OMB60" s="138"/>
      <c r="OMC60" s="132"/>
      <c r="OMD60" s="132"/>
      <c r="OME60" s="132"/>
      <c r="OMF60" s="132"/>
      <c r="OMG60" s="132"/>
      <c r="OMH60" s="132"/>
      <c r="OMI60" s="132"/>
      <c r="OMJ60" s="132"/>
      <c r="OMK60" s="132"/>
      <c r="OML60" s="132"/>
      <c r="OMM60" s="132"/>
      <c r="OMN60" s="132"/>
      <c r="OMO60" s="137"/>
      <c r="OMP60" s="96"/>
      <c r="OMQ60" s="138"/>
      <c r="OMR60" s="132"/>
      <c r="OMS60" s="132"/>
      <c r="OMT60" s="132"/>
      <c r="OMU60" s="132"/>
      <c r="OMV60" s="132"/>
      <c r="OMW60" s="132"/>
      <c r="OMX60" s="132"/>
      <c r="OMY60" s="132"/>
      <c r="OMZ60" s="132"/>
      <c r="ONA60" s="132"/>
      <c r="ONB60" s="132"/>
      <c r="ONC60" s="132"/>
      <c r="OND60" s="137"/>
      <c r="ONE60" s="96"/>
      <c r="ONF60" s="138"/>
      <c r="ONG60" s="132"/>
      <c r="ONH60" s="132"/>
      <c r="ONI60" s="132"/>
      <c r="ONJ60" s="132"/>
      <c r="ONK60" s="132"/>
      <c r="ONL60" s="132"/>
      <c r="ONM60" s="132"/>
      <c r="ONN60" s="132"/>
      <c r="ONO60" s="132"/>
      <c r="ONP60" s="132"/>
      <c r="ONQ60" s="132"/>
      <c r="ONR60" s="132"/>
      <c r="ONS60" s="137"/>
      <c r="ONT60" s="96"/>
      <c r="ONU60" s="138"/>
      <c r="ONV60" s="132"/>
      <c r="ONW60" s="132"/>
      <c r="ONX60" s="132"/>
      <c r="ONY60" s="132"/>
      <c r="ONZ60" s="132"/>
      <c r="OOA60" s="132"/>
      <c r="OOB60" s="132"/>
      <c r="OOC60" s="132"/>
      <c r="OOD60" s="132"/>
      <c r="OOE60" s="132"/>
      <c r="OOF60" s="132"/>
      <c r="OOG60" s="132"/>
      <c r="OOH60" s="137"/>
      <c r="OOI60" s="96"/>
      <c r="OOJ60" s="138"/>
      <c r="OOK60" s="132"/>
      <c r="OOL60" s="132"/>
      <c r="OOM60" s="132"/>
      <c r="OON60" s="132"/>
      <c r="OOO60" s="132"/>
      <c r="OOP60" s="132"/>
      <c r="OOQ60" s="132"/>
      <c r="OOR60" s="132"/>
      <c r="OOS60" s="132"/>
      <c r="OOT60" s="132"/>
      <c r="OOU60" s="132"/>
      <c r="OOV60" s="132"/>
      <c r="OOW60" s="137"/>
      <c r="OOX60" s="96"/>
      <c r="OOY60" s="138"/>
      <c r="OOZ60" s="132"/>
      <c r="OPA60" s="132"/>
      <c r="OPB60" s="132"/>
      <c r="OPC60" s="132"/>
      <c r="OPD60" s="132"/>
      <c r="OPE60" s="132"/>
      <c r="OPF60" s="132"/>
      <c r="OPG60" s="132"/>
      <c r="OPH60" s="132"/>
      <c r="OPI60" s="132"/>
      <c r="OPJ60" s="132"/>
      <c r="OPK60" s="132"/>
      <c r="OPL60" s="137"/>
      <c r="OPM60" s="96"/>
      <c r="OPN60" s="138"/>
      <c r="OPO60" s="132"/>
      <c r="OPP60" s="132"/>
      <c r="OPQ60" s="132"/>
      <c r="OPR60" s="132"/>
      <c r="OPS60" s="132"/>
      <c r="OPT60" s="132"/>
      <c r="OPU60" s="132"/>
      <c r="OPV60" s="132"/>
      <c r="OPW60" s="132"/>
      <c r="OPX60" s="132"/>
      <c r="OPY60" s="132"/>
      <c r="OPZ60" s="132"/>
      <c r="OQA60" s="137"/>
      <c r="OQB60" s="96"/>
      <c r="OQC60" s="138"/>
      <c r="OQD60" s="132"/>
      <c r="OQE60" s="132"/>
      <c r="OQF60" s="132"/>
      <c r="OQG60" s="132"/>
      <c r="OQH60" s="132"/>
      <c r="OQI60" s="132"/>
      <c r="OQJ60" s="132"/>
      <c r="OQK60" s="132"/>
      <c r="OQL60" s="132"/>
      <c r="OQM60" s="132"/>
      <c r="OQN60" s="132"/>
      <c r="OQO60" s="132"/>
      <c r="OQP60" s="137"/>
      <c r="OQQ60" s="96"/>
      <c r="OQR60" s="138"/>
      <c r="OQS60" s="132"/>
      <c r="OQT60" s="132"/>
      <c r="OQU60" s="132"/>
      <c r="OQV60" s="132"/>
      <c r="OQW60" s="132"/>
      <c r="OQX60" s="132"/>
      <c r="OQY60" s="132"/>
      <c r="OQZ60" s="132"/>
      <c r="ORA60" s="132"/>
      <c r="ORB60" s="132"/>
      <c r="ORC60" s="132"/>
      <c r="ORD60" s="132"/>
      <c r="ORE60" s="137"/>
      <c r="ORF60" s="96"/>
      <c r="ORG60" s="138"/>
      <c r="ORH60" s="132"/>
      <c r="ORI60" s="132"/>
      <c r="ORJ60" s="132"/>
      <c r="ORK60" s="132"/>
      <c r="ORL60" s="132"/>
      <c r="ORM60" s="132"/>
      <c r="ORN60" s="132"/>
      <c r="ORO60" s="132"/>
      <c r="ORP60" s="132"/>
      <c r="ORQ60" s="132"/>
      <c r="ORR60" s="132"/>
      <c r="ORS60" s="132"/>
      <c r="ORT60" s="137"/>
      <c r="ORU60" s="96"/>
      <c r="ORV60" s="138"/>
      <c r="ORW60" s="132"/>
      <c r="ORX60" s="132"/>
      <c r="ORY60" s="132"/>
      <c r="ORZ60" s="132"/>
      <c r="OSA60" s="132"/>
      <c r="OSB60" s="132"/>
      <c r="OSC60" s="132"/>
      <c r="OSD60" s="132"/>
      <c r="OSE60" s="132"/>
      <c r="OSF60" s="132"/>
      <c r="OSG60" s="132"/>
      <c r="OSH60" s="132"/>
      <c r="OSI60" s="137"/>
      <c r="OSJ60" s="96"/>
      <c r="OSK60" s="138"/>
      <c r="OSL60" s="132"/>
      <c r="OSM60" s="132"/>
      <c r="OSN60" s="132"/>
      <c r="OSO60" s="132"/>
      <c r="OSP60" s="132"/>
      <c r="OSQ60" s="132"/>
      <c r="OSR60" s="132"/>
      <c r="OSS60" s="132"/>
      <c r="OST60" s="132"/>
      <c r="OSU60" s="132"/>
      <c r="OSV60" s="132"/>
      <c r="OSW60" s="132"/>
      <c r="OSX60" s="137"/>
      <c r="OSY60" s="96"/>
      <c r="OSZ60" s="138"/>
      <c r="OTA60" s="132"/>
      <c r="OTB60" s="132"/>
      <c r="OTC60" s="132"/>
      <c r="OTD60" s="132"/>
      <c r="OTE60" s="132"/>
      <c r="OTF60" s="132"/>
      <c r="OTG60" s="132"/>
      <c r="OTH60" s="132"/>
      <c r="OTI60" s="132"/>
      <c r="OTJ60" s="132"/>
      <c r="OTK60" s="132"/>
      <c r="OTL60" s="132"/>
      <c r="OTM60" s="137"/>
      <c r="OTN60" s="96"/>
      <c r="OTO60" s="138"/>
      <c r="OTP60" s="132"/>
      <c r="OTQ60" s="132"/>
      <c r="OTR60" s="132"/>
      <c r="OTS60" s="132"/>
      <c r="OTT60" s="132"/>
      <c r="OTU60" s="132"/>
      <c r="OTV60" s="132"/>
      <c r="OTW60" s="132"/>
      <c r="OTX60" s="132"/>
      <c r="OTY60" s="132"/>
      <c r="OTZ60" s="132"/>
      <c r="OUA60" s="132"/>
      <c r="OUB60" s="137"/>
      <c r="OUC60" s="96"/>
      <c r="OUD60" s="138"/>
      <c r="OUE60" s="132"/>
      <c r="OUF60" s="132"/>
      <c r="OUG60" s="132"/>
      <c r="OUH60" s="132"/>
      <c r="OUI60" s="132"/>
      <c r="OUJ60" s="132"/>
      <c r="OUK60" s="132"/>
      <c r="OUL60" s="132"/>
      <c r="OUM60" s="132"/>
      <c r="OUN60" s="132"/>
      <c r="OUO60" s="132"/>
      <c r="OUP60" s="132"/>
      <c r="OUQ60" s="137"/>
      <c r="OUR60" s="96"/>
      <c r="OUS60" s="138"/>
      <c r="OUT60" s="132"/>
      <c r="OUU60" s="132"/>
      <c r="OUV60" s="132"/>
      <c r="OUW60" s="132"/>
      <c r="OUX60" s="132"/>
      <c r="OUY60" s="132"/>
      <c r="OUZ60" s="132"/>
      <c r="OVA60" s="132"/>
      <c r="OVB60" s="132"/>
      <c r="OVC60" s="132"/>
      <c r="OVD60" s="132"/>
      <c r="OVE60" s="132"/>
      <c r="OVF60" s="137"/>
      <c r="OVG60" s="96"/>
      <c r="OVH60" s="138"/>
      <c r="OVI60" s="132"/>
      <c r="OVJ60" s="132"/>
      <c r="OVK60" s="132"/>
      <c r="OVL60" s="132"/>
      <c r="OVM60" s="132"/>
      <c r="OVN60" s="132"/>
      <c r="OVO60" s="132"/>
      <c r="OVP60" s="132"/>
      <c r="OVQ60" s="132"/>
      <c r="OVR60" s="132"/>
      <c r="OVS60" s="132"/>
      <c r="OVT60" s="132"/>
      <c r="OVU60" s="137"/>
      <c r="OVV60" s="96"/>
      <c r="OVW60" s="138"/>
      <c r="OVX60" s="132"/>
      <c r="OVY60" s="132"/>
      <c r="OVZ60" s="132"/>
      <c r="OWA60" s="132"/>
      <c r="OWB60" s="132"/>
      <c r="OWC60" s="132"/>
      <c r="OWD60" s="132"/>
      <c r="OWE60" s="132"/>
      <c r="OWF60" s="132"/>
      <c r="OWG60" s="132"/>
      <c r="OWH60" s="132"/>
      <c r="OWI60" s="132"/>
      <c r="OWJ60" s="137"/>
      <c r="OWK60" s="96"/>
      <c r="OWL60" s="138"/>
      <c r="OWM60" s="132"/>
      <c r="OWN60" s="132"/>
      <c r="OWO60" s="132"/>
      <c r="OWP60" s="132"/>
      <c r="OWQ60" s="132"/>
      <c r="OWR60" s="132"/>
      <c r="OWS60" s="132"/>
      <c r="OWT60" s="132"/>
      <c r="OWU60" s="132"/>
      <c r="OWV60" s="132"/>
      <c r="OWW60" s="132"/>
      <c r="OWX60" s="132"/>
      <c r="OWY60" s="137"/>
      <c r="OWZ60" s="96"/>
      <c r="OXA60" s="138"/>
      <c r="OXB60" s="132"/>
      <c r="OXC60" s="132"/>
      <c r="OXD60" s="132"/>
      <c r="OXE60" s="132"/>
      <c r="OXF60" s="132"/>
      <c r="OXG60" s="132"/>
      <c r="OXH60" s="132"/>
      <c r="OXI60" s="132"/>
      <c r="OXJ60" s="132"/>
      <c r="OXK60" s="132"/>
      <c r="OXL60" s="132"/>
      <c r="OXM60" s="132"/>
      <c r="OXN60" s="137"/>
      <c r="OXO60" s="96"/>
      <c r="OXP60" s="138"/>
      <c r="OXQ60" s="132"/>
      <c r="OXR60" s="132"/>
      <c r="OXS60" s="132"/>
      <c r="OXT60" s="132"/>
      <c r="OXU60" s="132"/>
      <c r="OXV60" s="132"/>
      <c r="OXW60" s="132"/>
      <c r="OXX60" s="132"/>
      <c r="OXY60" s="132"/>
      <c r="OXZ60" s="132"/>
      <c r="OYA60" s="132"/>
      <c r="OYB60" s="132"/>
      <c r="OYC60" s="137"/>
      <c r="OYD60" s="96"/>
      <c r="OYE60" s="138"/>
      <c r="OYF60" s="132"/>
      <c r="OYG60" s="132"/>
      <c r="OYH60" s="132"/>
      <c r="OYI60" s="132"/>
      <c r="OYJ60" s="132"/>
      <c r="OYK60" s="132"/>
      <c r="OYL60" s="132"/>
      <c r="OYM60" s="132"/>
      <c r="OYN60" s="132"/>
      <c r="OYO60" s="132"/>
      <c r="OYP60" s="132"/>
      <c r="OYQ60" s="132"/>
      <c r="OYR60" s="137"/>
      <c r="OYS60" s="96"/>
      <c r="OYT60" s="138"/>
      <c r="OYU60" s="132"/>
      <c r="OYV60" s="132"/>
      <c r="OYW60" s="132"/>
      <c r="OYX60" s="132"/>
      <c r="OYY60" s="132"/>
      <c r="OYZ60" s="132"/>
      <c r="OZA60" s="132"/>
      <c r="OZB60" s="132"/>
      <c r="OZC60" s="132"/>
      <c r="OZD60" s="132"/>
      <c r="OZE60" s="132"/>
      <c r="OZF60" s="132"/>
      <c r="OZG60" s="137"/>
      <c r="OZH60" s="96"/>
      <c r="OZI60" s="138"/>
      <c r="OZJ60" s="132"/>
      <c r="OZK60" s="132"/>
      <c r="OZL60" s="132"/>
      <c r="OZM60" s="132"/>
      <c r="OZN60" s="132"/>
      <c r="OZO60" s="132"/>
      <c r="OZP60" s="132"/>
      <c r="OZQ60" s="132"/>
      <c r="OZR60" s="132"/>
      <c r="OZS60" s="132"/>
      <c r="OZT60" s="132"/>
      <c r="OZU60" s="132"/>
      <c r="OZV60" s="137"/>
      <c r="OZW60" s="96"/>
      <c r="OZX60" s="138"/>
      <c r="OZY60" s="132"/>
      <c r="OZZ60" s="132"/>
      <c r="PAA60" s="132"/>
      <c r="PAB60" s="132"/>
      <c r="PAC60" s="132"/>
      <c r="PAD60" s="132"/>
      <c r="PAE60" s="132"/>
      <c r="PAF60" s="132"/>
      <c r="PAG60" s="132"/>
      <c r="PAH60" s="132"/>
      <c r="PAI60" s="132"/>
      <c r="PAJ60" s="132"/>
      <c r="PAK60" s="137"/>
      <c r="PAL60" s="96"/>
      <c r="PAM60" s="138"/>
      <c r="PAN60" s="132"/>
      <c r="PAO60" s="132"/>
      <c r="PAP60" s="132"/>
      <c r="PAQ60" s="132"/>
      <c r="PAR60" s="132"/>
      <c r="PAS60" s="132"/>
      <c r="PAT60" s="132"/>
      <c r="PAU60" s="132"/>
      <c r="PAV60" s="132"/>
      <c r="PAW60" s="132"/>
      <c r="PAX60" s="132"/>
      <c r="PAY60" s="132"/>
      <c r="PAZ60" s="137"/>
      <c r="PBA60" s="96"/>
      <c r="PBB60" s="138"/>
      <c r="PBC60" s="132"/>
      <c r="PBD60" s="132"/>
      <c r="PBE60" s="132"/>
      <c r="PBF60" s="132"/>
      <c r="PBG60" s="132"/>
      <c r="PBH60" s="132"/>
      <c r="PBI60" s="132"/>
      <c r="PBJ60" s="132"/>
      <c r="PBK60" s="132"/>
      <c r="PBL60" s="132"/>
      <c r="PBM60" s="132"/>
      <c r="PBN60" s="132"/>
      <c r="PBO60" s="137"/>
      <c r="PBP60" s="96"/>
      <c r="PBQ60" s="138"/>
      <c r="PBR60" s="132"/>
      <c r="PBS60" s="132"/>
      <c r="PBT60" s="132"/>
      <c r="PBU60" s="132"/>
      <c r="PBV60" s="132"/>
      <c r="PBW60" s="132"/>
      <c r="PBX60" s="132"/>
      <c r="PBY60" s="132"/>
      <c r="PBZ60" s="132"/>
      <c r="PCA60" s="132"/>
      <c r="PCB60" s="132"/>
      <c r="PCC60" s="132"/>
      <c r="PCD60" s="137"/>
      <c r="PCE60" s="96"/>
      <c r="PCF60" s="138"/>
      <c r="PCG60" s="132"/>
      <c r="PCH60" s="132"/>
      <c r="PCI60" s="132"/>
      <c r="PCJ60" s="132"/>
      <c r="PCK60" s="132"/>
      <c r="PCL60" s="132"/>
      <c r="PCM60" s="132"/>
      <c r="PCN60" s="132"/>
      <c r="PCO60" s="132"/>
      <c r="PCP60" s="132"/>
      <c r="PCQ60" s="132"/>
      <c r="PCR60" s="132"/>
      <c r="PCS60" s="137"/>
      <c r="PCT60" s="96"/>
      <c r="PCU60" s="138"/>
      <c r="PCV60" s="132"/>
      <c r="PCW60" s="132"/>
      <c r="PCX60" s="132"/>
      <c r="PCY60" s="132"/>
      <c r="PCZ60" s="132"/>
      <c r="PDA60" s="132"/>
      <c r="PDB60" s="132"/>
      <c r="PDC60" s="132"/>
      <c r="PDD60" s="132"/>
      <c r="PDE60" s="132"/>
      <c r="PDF60" s="132"/>
      <c r="PDG60" s="132"/>
      <c r="PDH60" s="137"/>
      <c r="PDI60" s="96"/>
      <c r="PDJ60" s="138"/>
      <c r="PDK60" s="132"/>
      <c r="PDL60" s="132"/>
      <c r="PDM60" s="132"/>
      <c r="PDN60" s="132"/>
      <c r="PDO60" s="132"/>
      <c r="PDP60" s="132"/>
      <c r="PDQ60" s="132"/>
      <c r="PDR60" s="132"/>
      <c r="PDS60" s="132"/>
      <c r="PDT60" s="132"/>
      <c r="PDU60" s="132"/>
      <c r="PDV60" s="132"/>
      <c r="PDW60" s="137"/>
      <c r="PDX60" s="96"/>
      <c r="PDY60" s="138"/>
      <c r="PDZ60" s="132"/>
      <c r="PEA60" s="132"/>
      <c r="PEB60" s="132"/>
      <c r="PEC60" s="132"/>
      <c r="PED60" s="132"/>
      <c r="PEE60" s="132"/>
      <c r="PEF60" s="132"/>
      <c r="PEG60" s="132"/>
      <c r="PEH60" s="132"/>
      <c r="PEI60" s="132"/>
      <c r="PEJ60" s="132"/>
      <c r="PEK60" s="132"/>
      <c r="PEL60" s="137"/>
      <c r="PEM60" s="96"/>
      <c r="PEN60" s="138"/>
      <c r="PEO60" s="132"/>
      <c r="PEP60" s="132"/>
      <c r="PEQ60" s="132"/>
      <c r="PER60" s="132"/>
      <c r="PES60" s="132"/>
      <c r="PET60" s="132"/>
      <c r="PEU60" s="132"/>
      <c r="PEV60" s="132"/>
      <c r="PEW60" s="132"/>
      <c r="PEX60" s="132"/>
      <c r="PEY60" s="132"/>
      <c r="PEZ60" s="132"/>
      <c r="PFA60" s="137"/>
      <c r="PFB60" s="96"/>
      <c r="PFC60" s="138"/>
      <c r="PFD60" s="132"/>
      <c r="PFE60" s="132"/>
      <c r="PFF60" s="132"/>
      <c r="PFG60" s="132"/>
      <c r="PFH60" s="132"/>
      <c r="PFI60" s="132"/>
      <c r="PFJ60" s="132"/>
      <c r="PFK60" s="132"/>
      <c r="PFL60" s="132"/>
      <c r="PFM60" s="132"/>
      <c r="PFN60" s="132"/>
      <c r="PFO60" s="132"/>
      <c r="PFP60" s="137"/>
      <c r="PFQ60" s="96"/>
      <c r="PFR60" s="138"/>
      <c r="PFS60" s="132"/>
      <c r="PFT60" s="132"/>
      <c r="PFU60" s="132"/>
      <c r="PFV60" s="132"/>
      <c r="PFW60" s="132"/>
      <c r="PFX60" s="132"/>
      <c r="PFY60" s="132"/>
      <c r="PFZ60" s="132"/>
      <c r="PGA60" s="132"/>
      <c r="PGB60" s="132"/>
      <c r="PGC60" s="132"/>
      <c r="PGD60" s="132"/>
      <c r="PGE60" s="137"/>
      <c r="PGF60" s="96"/>
      <c r="PGG60" s="138"/>
      <c r="PGH60" s="132"/>
      <c r="PGI60" s="132"/>
      <c r="PGJ60" s="132"/>
      <c r="PGK60" s="132"/>
      <c r="PGL60" s="132"/>
      <c r="PGM60" s="132"/>
      <c r="PGN60" s="132"/>
      <c r="PGO60" s="132"/>
      <c r="PGP60" s="132"/>
      <c r="PGQ60" s="132"/>
      <c r="PGR60" s="132"/>
      <c r="PGS60" s="132"/>
      <c r="PGT60" s="137"/>
      <c r="PGU60" s="96"/>
      <c r="PGV60" s="138"/>
      <c r="PGW60" s="132"/>
      <c r="PGX60" s="132"/>
      <c r="PGY60" s="132"/>
      <c r="PGZ60" s="132"/>
      <c r="PHA60" s="132"/>
      <c r="PHB60" s="132"/>
      <c r="PHC60" s="132"/>
      <c r="PHD60" s="132"/>
      <c r="PHE60" s="132"/>
      <c r="PHF60" s="132"/>
      <c r="PHG60" s="132"/>
      <c r="PHH60" s="132"/>
      <c r="PHI60" s="137"/>
      <c r="PHJ60" s="96"/>
      <c r="PHK60" s="138"/>
      <c r="PHL60" s="132"/>
      <c r="PHM60" s="132"/>
      <c r="PHN60" s="132"/>
      <c r="PHO60" s="132"/>
      <c r="PHP60" s="132"/>
      <c r="PHQ60" s="132"/>
      <c r="PHR60" s="132"/>
      <c r="PHS60" s="132"/>
      <c r="PHT60" s="132"/>
      <c r="PHU60" s="132"/>
      <c r="PHV60" s="132"/>
      <c r="PHW60" s="132"/>
      <c r="PHX60" s="137"/>
      <c r="PHY60" s="96"/>
      <c r="PHZ60" s="138"/>
      <c r="PIA60" s="132"/>
      <c r="PIB60" s="132"/>
      <c r="PIC60" s="132"/>
      <c r="PID60" s="132"/>
      <c r="PIE60" s="132"/>
      <c r="PIF60" s="132"/>
      <c r="PIG60" s="132"/>
      <c r="PIH60" s="132"/>
      <c r="PII60" s="132"/>
      <c r="PIJ60" s="132"/>
      <c r="PIK60" s="132"/>
      <c r="PIL60" s="132"/>
      <c r="PIM60" s="137"/>
      <c r="PIN60" s="96"/>
      <c r="PIO60" s="138"/>
      <c r="PIP60" s="132"/>
      <c r="PIQ60" s="132"/>
      <c r="PIR60" s="132"/>
      <c r="PIS60" s="132"/>
      <c r="PIT60" s="132"/>
      <c r="PIU60" s="132"/>
      <c r="PIV60" s="132"/>
      <c r="PIW60" s="132"/>
      <c r="PIX60" s="132"/>
      <c r="PIY60" s="132"/>
      <c r="PIZ60" s="132"/>
      <c r="PJA60" s="132"/>
      <c r="PJB60" s="137"/>
      <c r="PJC60" s="96"/>
      <c r="PJD60" s="138"/>
      <c r="PJE60" s="132"/>
      <c r="PJF60" s="132"/>
      <c r="PJG60" s="132"/>
      <c r="PJH60" s="132"/>
      <c r="PJI60" s="132"/>
      <c r="PJJ60" s="132"/>
      <c r="PJK60" s="132"/>
      <c r="PJL60" s="132"/>
      <c r="PJM60" s="132"/>
      <c r="PJN60" s="132"/>
      <c r="PJO60" s="132"/>
      <c r="PJP60" s="132"/>
      <c r="PJQ60" s="137"/>
      <c r="PJR60" s="96"/>
      <c r="PJS60" s="138"/>
      <c r="PJT60" s="132"/>
      <c r="PJU60" s="132"/>
      <c r="PJV60" s="132"/>
      <c r="PJW60" s="132"/>
      <c r="PJX60" s="132"/>
      <c r="PJY60" s="132"/>
      <c r="PJZ60" s="132"/>
      <c r="PKA60" s="132"/>
      <c r="PKB60" s="132"/>
      <c r="PKC60" s="132"/>
      <c r="PKD60" s="132"/>
      <c r="PKE60" s="132"/>
      <c r="PKF60" s="137"/>
      <c r="PKG60" s="96"/>
      <c r="PKH60" s="138"/>
      <c r="PKI60" s="132"/>
      <c r="PKJ60" s="132"/>
      <c r="PKK60" s="132"/>
      <c r="PKL60" s="132"/>
      <c r="PKM60" s="132"/>
      <c r="PKN60" s="132"/>
      <c r="PKO60" s="132"/>
      <c r="PKP60" s="132"/>
      <c r="PKQ60" s="132"/>
      <c r="PKR60" s="132"/>
      <c r="PKS60" s="132"/>
      <c r="PKT60" s="132"/>
      <c r="PKU60" s="137"/>
      <c r="PKV60" s="96"/>
      <c r="PKW60" s="138"/>
      <c r="PKX60" s="132"/>
      <c r="PKY60" s="132"/>
      <c r="PKZ60" s="132"/>
      <c r="PLA60" s="132"/>
      <c r="PLB60" s="132"/>
      <c r="PLC60" s="132"/>
      <c r="PLD60" s="132"/>
      <c r="PLE60" s="132"/>
      <c r="PLF60" s="132"/>
      <c r="PLG60" s="132"/>
      <c r="PLH60" s="132"/>
      <c r="PLI60" s="132"/>
      <c r="PLJ60" s="137"/>
      <c r="PLK60" s="96"/>
      <c r="PLL60" s="138"/>
      <c r="PLM60" s="132"/>
      <c r="PLN60" s="132"/>
      <c r="PLO60" s="132"/>
      <c r="PLP60" s="132"/>
      <c r="PLQ60" s="132"/>
      <c r="PLR60" s="132"/>
      <c r="PLS60" s="132"/>
      <c r="PLT60" s="132"/>
      <c r="PLU60" s="132"/>
      <c r="PLV60" s="132"/>
      <c r="PLW60" s="132"/>
      <c r="PLX60" s="132"/>
      <c r="PLY60" s="137"/>
      <c r="PLZ60" s="96"/>
      <c r="PMA60" s="138"/>
      <c r="PMB60" s="132"/>
      <c r="PMC60" s="132"/>
      <c r="PMD60" s="132"/>
      <c r="PME60" s="132"/>
      <c r="PMF60" s="132"/>
      <c r="PMG60" s="132"/>
      <c r="PMH60" s="132"/>
      <c r="PMI60" s="132"/>
      <c r="PMJ60" s="132"/>
      <c r="PMK60" s="132"/>
      <c r="PML60" s="132"/>
      <c r="PMM60" s="132"/>
      <c r="PMN60" s="137"/>
      <c r="PMO60" s="96"/>
      <c r="PMP60" s="138"/>
      <c r="PMQ60" s="132"/>
      <c r="PMR60" s="132"/>
      <c r="PMS60" s="132"/>
      <c r="PMT60" s="132"/>
      <c r="PMU60" s="132"/>
      <c r="PMV60" s="132"/>
      <c r="PMW60" s="132"/>
      <c r="PMX60" s="132"/>
      <c r="PMY60" s="132"/>
      <c r="PMZ60" s="132"/>
      <c r="PNA60" s="132"/>
      <c r="PNB60" s="132"/>
      <c r="PNC60" s="137"/>
      <c r="PND60" s="96"/>
      <c r="PNE60" s="138"/>
      <c r="PNF60" s="132"/>
      <c r="PNG60" s="132"/>
      <c r="PNH60" s="132"/>
      <c r="PNI60" s="132"/>
      <c r="PNJ60" s="132"/>
      <c r="PNK60" s="132"/>
      <c r="PNL60" s="132"/>
      <c r="PNM60" s="132"/>
      <c r="PNN60" s="132"/>
      <c r="PNO60" s="132"/>
      <c r="PNP60" s="132"/>
      <c r="PNQ60" s="132"/>
      <c r="PNR60" s="137"/>
      <c r="PNS60" s="96"/>
      <c r="PNT60" s="138"/>
      <c r="PNU60" s="132"/>
      <c r="PNV60" s="132"/>
      <c r="PNW60" s="132"/>
      <c r="PNX60" s="132"/>
      <c r="PNY60" s="132"/>
      <c r="PNZ60" s="132"/>
      <c r="POA60" s="132"/>
      <c r="POB60" s="132"/>
      <c r="POC60" s="132"/>
      <c r="POD60" s="132"/>
      <c r="POE60" s="132"/>
      <c r="POF60" s="132"/>
      <c r="POG60" s="137"/>
      <c r="POH60" s="96"/>
      <c r="POI60" s="138"/>
      <c r="POJ60" s="132"/>
      <c r="POK60" s="132"/>
      <c r="POL60" s="132"/>
      <c r="POM60" s="132"/>
      <c r="PON60" s="132"/>
      <c r="POO60" s="132"/>
      <c r="POP60" s="132"/>
      <c r="POQ60" s="132"/>
      <c r="POR60" s="132"/>
      <c r="POS60" s="132"/>
      <c r="POT60" s="132"/>
      <c r="POU60" s="132"/>
      <c r="POV60" s="137"/>
      <c r="POW60" s="96"/>
      <c r="POX60" s="138"/>
      <c r="POY60" s="132"/>
      <c r="POZ60" s="132"/>
      <c r="PPA60" s="132"/>
      <c r="PPB60" s="132"/>
      <c r="PPC60" s="132"/>
      <c r="PPD60" s="132"/>
      <c r="PPE60" s="132"/>
      <c r="PPF60" s="132"/>
      <c r="PPG60" s="132"/>
      <c r="PPH60" s="132"/>
      <c r="PPI60" s="132"/>
      <c r="PPJ60" s="132"/>
      <c r="PPK60" s="137"/>
      <c r="PPL60" s="96"/>
      <c r="PPM60" s="138"/>
      <c r="PPN60" s="132"/>
      <c r="PPO60" s="132"/>
      <c r="PPP60" s="132"/>
      <c r="PPQ60" s="132"/>
      <c r="PPR60" s="132"/>
      <c r="PPS60" s="132"/>
      <c r="PPT60" s="132"/>
      <c r="PPU60" s="132"/>
      <c r="PPV60" s="132"/>
      <c r="PPW60" s="132"/>
      <c r="PPX60" s="132"/>
      <c r="PPY60" s="132"/>
      <c r="PPZ60" s="137"/>
      <c r="PQA60" s="96"/>
      <c r="PQB60" s="138"/>
      <c r="PQC60" s="132"/>
      <c r="PQD60" s="132"/>
      <c r="PQE60" s="132"/>
      <c r="PQF60" s="132"/>
      <c r="PQG60" s="132"/>
      <c r="PQH60" s="132"/>
      <c r="PQI60" s="132"/>
      <c r="PQJ60" s="132"/>
      <c r="PQK60" s="132"/>
      <c r="PQL60" s="132"/>
      <c r="PQM60" s="132"/>
      <c r="PQN60" s="132"/>
      <c r="PQO60" s="137"/>
      <c r="PQP60" s="96"/>
      <c r="PQQ60" s="138"/>
      <c r="PQR60" s="132"/>
      <c r="PQS60" s="132"/>
      <c r="PQT60" s="132"/>
      <c r="PQU60" s="132"/>
      <c r="PQV60" s="132"/>
      <c r="PQW60" s="132"/>
      <c r="PQX60" s="132"/>
      <c r="PQY60" s="132"/>
      <c r="PQZ60" s="132"/>
      <c r="PRA60" s="132"/>
      <c r="PRB60" s="132"/>
      <c r="PRC60" s="132"/>
      <c r="PRD60" s="137"/>
      <c r="PRE60" s="96"/>
      <c r="PRF60" s="138"/>
      <c r="PRG60" s="132"/>
      <c r="PRH60" s="132"/>
      <c r="PRI60" s="132"/>
      <c r="PRJ60" s="132"/>
      <c r="PRK60" s="132"/>
      <c r="PRL60" s="132"/>
      <c r="PRM60" s="132"/>
      <c r="PRN60" s="132"/>
      <c r="PRO60" s="132"/>
      <c r="PRP60" s="132"/>
      <c r="PRQ60" s="132"/>
      <c r="PRR60" s="132"/>
      <c r="PRS60" s="137"/>
      <c r="PRT60" s="96"/>
      <c r="PRU60" s="138"/>
      <c r="PRV60" s="132"/>
      <c r="PRW60" s="132"/>
      <c r="PRX60" s="132"/>
      <c r="PRY60" s="132"/>
      <c r="PRZ60" s="132"/>
      <c r="PSA60" s="132"/>
      <c r="PSB60" s="132"/>
      <c r="PSC60" s="132"/>
      <c r="PSD60" s="132"/>
      <c r="PSE60" s="132"/>
      <c r="PSF60" s="132"/>
      <c r="PSG60" s="132"/>
      <c r="PSH60" s="137"/>
      <c r="PSI60" s="96"/>
      <c r="PSJ60" s="138"/>
      <c r="PSK60" s="132"/>
      <c r="PSL60" s="132"/>
      <c r="PSM60" s="132"/>
      <c r="PSN60" s="132"/>
      <c r="PSO60" s="132"/>
      <c r="PSP60" s="132"/>
      <c r="PSQ60" s="132"/>
      <c r="PSR60" s="132"/>
      <c r="PSS60" s="132"/>
      <c r="PST60" s="132"/>
      <c r="PSU60" s="132"/>
      <c r="PSV60" s="132"/>
      <c r="PSW60" s="137"/>
      <c r="PSX60" s="96"/>
      <c r="PSY60" s="138"/>
      <c r="PSZ60" s="132"/>
      <c r="PTA60" s="132"/>
      <c r="PTB60" s="132"/>
      <c r="PTC60" s="132"/>
      <c r="PTD60" s="132"/>
      <c r="PTE60" s="132"/>
      <c r="PTF60" s="132"/>
      <c r="PTG60" s="132"/>
      <c r="PTH60" s="132"/>
      <c r="PTI60" s="132"/>
      <c r="PTJ60" s="132"/>
      <c r="PTK60" s="132"/>
      <c r="PTL60" s="137"/>
      <c r="PTM60" s="96"/>
      <c r="PTN60" s="138"/>
      <c r="PTO60" s="132"/>
      <c r="PTP60" s="132"/>
      <c r="PTQ60" s="132"/>
      <c r="PTR60" s="132"/>
      <c r="PTS60" s="132"/>
      <c r="PTT60" s="132"/>
      <c r="PTU60" s="132"/>
      <c r="PTV60" s="132"/>
      <c r="PTW60" s="132"/>
      <c r="PTX60" s="132"/>
      <c r="PTY60" s="132"/>
      <c r="PTZ60" s="132"/>
      <c r="PUA60" s="137"/>
      <c r="PUB60" s="96"/>
      <c r="PUC60" s="138"/>
      <c r="PUD60" s="132"/>
      <c r="PUE60" s="132"/>
      <c r="PUF60" s="132"/>
      <c r="PUG60" s="132"/>
      <c r="PUH60" s="132"/>
      <c r="PUI60" s="132"/>
      <c r="PUJ60" s="132"/>
      <c r="PUK60" s="132"/>
      <c r="PUL60" s="132"/>
      <c r="PUM60" s="132"/>
      <c r="PUN60" s="132"/>
      <c r="PUO60" s="132"/>
      <c r="PUP60" s="137"/>
      <c r="PUQ60" s="96"/>
      <c r="PUR60" s="138"/>
      <c r="PUS60" s="132"/>
      <c r="PUT60" s="132"/>
      <c r="PUU60" s="132"/>
      <c r="PUV60" s="132"/>
      <c r="PUW60" s="132"/>
      <c r="PUX60" s="132"/>
      <c r="PUY60" s="132"/>
      <c r="PUZ60" s="132"/>
      <c r="PVA60" s="132"/>
      <c r="PVB60" s="132"/>
      <c r="PVC60" s="132"/>
      <c r="PVD60" s="132"/>
      <c r="PVE60" s="137"/>
      <c r="PVF60" s="96"/>
      <c r="PVG60" s="138"/>
      <c r="PVH60" s="132"/>
      <c r="PVI60" s="132"/>
      <c r="PVJ60" s="132"/>
      <c r="PVK60" s="132"/>
      <c r="PVL60" s="132"/>
      <c r="PVM60" s="132"/>
      <c r="PVN60" s="132"/>
      <c r="PVO60" s="132"/>
      <c r="PVP60" s="132"/>
      <c r="PVQ60" s="132"/>
      <c r="PVR60" s="132"/>
      <c r="PVS60" s="132"/>
      <c r="PVT60" s="137"/>
      <c r="PVU60" s="96"/>
      <c r="PVV60" s="138"/>
      <c r="PVW60" s="132"/>
      <c r="PVX60" s="132"/>
      <c r="PVY60" s="132"/>
      <c r="PVZ60" s="132"/>
      <c r="PWA60" s="132"/>
      <c r="PWB60" s="132"/>
      <c r="PWC60" s="132"/>
      <c r="PWD60" s="132"/>
      <c r="PWE60" s="132"/>
      <c r="PWF60" s="132"/>
      <c r="PWG60" s="132"/>
      <c r="PWH60" s="132"/>
      <c r="PWI60" s="137"/>
      <c r="PWJ60" s="96"/>
      <c r="PWK60" s="138"/>
      <c r="PWL60" s="132"/>
      <c r="PWM60" s="132"/>
      <c r="PWN60" s="132"/>
      <c r="PWO60" s="132"/>
      <c r="PWP60" s="132"/>
      <c r="PWQ60" s="132"/>
      <c r="PWR60" s="132"/>
      <c r="PWS60" s="132"/>
      <c r="PWT60" s="132"/>
      <c r="PWU60" s="132"/>
      <c r="PWV60" s="132"/>
      <c r="PWW60" s="132"/>
      <c r="PWX60" s="137"/>
      <c r="PWY60" s="96"/>
      <c r="PWZ60" s="138"/>
      <c r="PXA60" s="132"/>
      <c r="PXB60" s="132"/>
      <c r="PXC60" s="132"/>
      <c r="PXD60" s="132"/>
      <c r="PXE60" s="132"/>
      <c r="PXF60" s="132"/>
      <c r="PXG60" s="132"/>
      <c r="PXH60" s="132"/>
      <c r="PXI60" s="132"/>
      <c r="PXJ60" s="132"/>
      <c r="PXK60" s="132"/>
      <c r="PXL60" s="132"/>
      <c r="PXM60" s="137"/>
      <c r="PXN60" s="96"/>
      <c r="PXO60" s="138"/>
      <c r="PXP60" s="132"/>
      <c r="PXQ60" s="132"/>
      <c r="PXR60" s="132"/>
      <c r="PXS60" s="132"/>
      <c r="PXT60" s="132"/>
      <c r="PXU60" s="132"/>
      <c r="PXV60" s="132"/>
      <c r="PXW60" s="132"/>
      <c r="PXX60" s="132"/>
      <c r="PXY60" s="132"/>
      <c r="PXZ60" s="132"/>
      <c r="PYA60" s="132"/>
      <c r="PYB60" s="137"/>
      <c r="PYC60" s="96"/>
      <c r="PYD60" s="138"/>
      <c r="PYE60" s="132"/>
      <c r="PYF60" s="132"/>
      <c r="PYG60" s="132"/>
      <c r="PYH60" s="132"/>
      <c r="PYI60" s="132"/>
      <c r="PYJ60" s="132"/>
      <c r="PYK60" s="132"/>
      <c r="PYL60" s="132"/>
      <c r="PYM60" s="132"/>
      <c r="PYN60" s="132"/>
      <c r="PYO60" s="132"/>
      <c r="PYP60" s="132"/>
      <c r="PYQ60" s="137"/>
      <c r="PYR60" s="96"/>
      <c r="PYS60" s="138"/>
      <c r="PYT60" s="132"/>
      <c r="PYU60" s="132"/>
      <c r="PYV60" s="132"/>
      <c r="PYW60" s="132"/>
      <c r="PYX60" s="132"/>
      <c r="PYY60" s="132"/>
      <c r="PYZ60" s="132"/>
      <c r="PZA60" s="132"/>
      <c r="PZB60" s="132"/>
      <c r="PZC60" s="132"/>
      <c r="PZD60" s="132"/>
      <c r="PZE60" s="132"/>
      <c r="PZF60" s="137"/>
      <c r="PZG60" s="96"/>
      <c r="PZH60" s="138"/>
      <c r="PZI60" s="132"/>
      <c r="PZJ60" s="132"/>
      <c r="PZK60" s="132"/>
      <c r="PZL60" s="132"/>
      <c r="PZM60" s="132"/>
      <c r="PZN60" s="132"/>
      <c r="PZO60" s="132"/>
      <c r="PZP60" s="132"/>
      <c r="PZQ60" s="132"/>
      <c r="PZR60" s="132"/>
      <c r="PZS60" s="132"/>
      <c r="PZT60" s="132"/>
      <c r="PZU60" s="137"/>
      <c r="PZV60" s="96"/>
      <c r="PZW60" s="138"/>
      <c r="PZX60" s="132"/>
      <c r="PZY60" s="132"/>
      <c r="PZZ60" s="132"/>
      <c r="QAA60" s="132"/>
      <c r="QAB60" s="132"/>
      <c r="QAC60" s="132"/>
      <c r="QAD60" s="132"/>
      <c r="QAE60" s="132"/>
      <c r="QAF60" s="132"/>
      <c r="QAG60" s="132"/>
      <c r="QAH60" s="132"/>
      <c r="QAI60" s="132"/>
      <c r="QAJ60" s="137"/>
      <c r="QAK60" s="96"/>
      <c r="QAL60" s="138"/>
      <c r="QAM60" s="132"/>
      <c r="QAN60" s="132"/>
      <c r="QAO60" s="132"/>
      <c r="QAP60" s="132"/>
      <c r="QAQ60" s="132"/>
      <c r="QAR60" s="132"/>
      <c r="QAS60" s="132"/>
      <c r="QAT60" s="132"/>
      <c r="QAU60" s="132"/>
      <c r="QAV60" s="132"/>
      <c r="QAW60" s="132"/>
      <c r="QAX60" s="132"/>
      <c r="QAY60" s="137"/>
      <c r="QAZ60" s="96"/>
      <c r="QBA60" s="138"/>
      <c r="QBB60" s="132"/>
      <c r="QBC60" s="132"/>
      <c r="QBD60" s="132"/>
      <c r="QBE60" s="132"/>
      <c r="QBF60" s="132"/>
      <c r="QBG60" s="132"/>
      <c r="QBH60" s="132"/>
      <c r="QBI60" s="132"/>
      <c r="QBJ60" s="132"/>
      <c r="QBK60" s="132"/>
      <c r="QBL60" s="132"/>
      <c r="QBM60" s="132"/>
      <c r="QBN60" s="137"/>
      <c r="QBO60" s="96"/>
      <c r="QBP60" s="138"/>
      <c r="QBQ60" s="132"/>
      <c r="QBR60" s="132"/>
      <c r="QBS60" s="132"/>
      <c r="QBT60" s="132"/>
      <c r="QBU60" s="132"/>
      <c r="QBV60" s="132"/>
      <c r="QBW60" s="132"/>
      <c r="QBX60" s="132"/>
      <c r="QBY60" s="132"/>
      <c r="QBZ60" s="132"/>
      <c r="QCA60" s="132"/>
      <c r="QCB60" s="132"/>
      <c r="QCC60" s="137"/>
      <c r="QCD60" s="96"/>
      <c r="QCE60" s="138"/>
      <c r="QCF60" s="132"/>
      <c r="QCG60" s="132"/>
      <c r="QCH60" s="132"/>
      <c r="QCI60" s="132"/>
      <c r="QCJ60" s="132"/>
      <c r="QCK60" s="132"/>
      <c r="QCL60" s="132"/>
      <c r="QCM60" s="132"/>
      <c r="QCN60" s="132"/>
      <c r="QCO60" s="132"/>
      <c r="QCP60" s="132"/>
      <c r="QCQ60" s="132"/>
      <c r="QCR60" s="137"/>
      <c r="QCS60" s="96"/>
      <c r="QCT60" s="138"/>
      <c r="QCU60" s="132"/>
      <c r="QCV60" s="132"/>
      <c r="QCW60" s="132"/>
      <c r="QCX60" s="132"/>
      <c r="QCY60" s="132"/>
      <c r="QCZ60" s="132"/>
      <c r="QDA60" s="132"/>
      <c r="QDB60" s="132"/>
      <c r="QDC60" s="132"/>
      <c r="QDD60" s="132"/>
      <c r="QDE60" s="132"/>
      <c r="QDF60" s="132"/>
      <c r="QDG60" s="137"/>
      <c r="QDH60" s="96"/>
      <c r="QDI60" s="138"/>
      <c r="QDJ60" s="132"/>
      <c r="QDK60" s="132"/>
      <c r="QDL60" s="132"/>
      <c r="QDM60" s="132"/>
      <c r="QDN60" s="132"/>
      <c r="QDO60" s="132"/>
      <c r="QDP60" s="132"/>
      <c r="QDQ60" s="132"/>
      <c r="QDR60" s="132"/>
      <c r="QDS60" s="132"/>
      <c r="QDT60" s="132"/>
      <c r="QDU60" s="132"/>
      <c r="QDV60" s="137"/>
      <c r="QDW60" s="96"/>
      <c r="QDX60" s="138"/>
      <c r="QDY60" s="132"/>
      <c r="QDZ60" s="132"/>
      <c r="QEA60" s="132"/>
      <c r="QEB60" s="132"/>
      <c r="QEC60" s="132"/>
      <c r="QED60" s="132"/>
      <c r="QEE60" s="132"/>
      <c r="QEF60" s="132"/>
      <c r="QEG60" s="132"/>
      <c r="QEH60" s="132"/>
      <c r="QEI60" s="132"/>
      <c r="QEJ60" s="132"/>
      <c r="QEK60" s="137"/>
      <c r="QEL60" s="96"/>
      <c r="QEM60" s="138"/>
      <c r="QEN60" s="132"/>
      <c r="QEO60" s="132"/>
      <c r="QEP60" s="132"/>
      <c r="QEQ60" s="132"/>
      <c r="QER60" s="132"/>
      <c r="QES60" s="132"/>
      <c r="QET60" s="132"/>
      <c r="QEU60" s="132"/>
      <c r="QEV60" s="132"/>
      <c r="QEW60" s="132"/>
      <c r="QEX60" s="132"/>
      <c r="QEY60" s="132"/>
      <c r="QEZ60" s="137"/>
      <c r="QFA60" s="96"/>
      <c r="QFB60" s="138"/>
      <c r="QFC60" s="132"/>
      <c r="QFD60" s="132"/>
      <c r="QFE60" s="132"/>
      <c r="QFF60" s="132"/>
      <c r="QFG60" s="132"/>
      <c r="QFH60" s="132"/>
      <c r="QFI60" s="132"/>
      <c r="QFJ60" s="132"/>
      <c r="QFK60" s="132"/>
      <c r="QFL60" s="132"/>
      <c r="QFM60" s="132"/>
      <c r="QFN60" s="132"/>
      <c r="QFO60" s="137"/>
      <c r="QFP60" s="96"/>
      <c r="QFQ60" s="138"/>
      <c r="QFR60" s="132"/>
      <c r="QFS60" s="132"/>
      <c r="QFT60" s="132"/>
      <c r="QFU60" s="132"/>
      <c r="QFV60" s="132"/>
      <c r="QFW60" s="132"/>
      <c r="QFX60" s="132"/>
      <c r="QFY60" s="132"/>
      <c r="QFZ60" s="132"/>
      <c r="QGA60" s="132"/>
      <c r="QGB60" s="132"/>
      <c r="QGC60" s="132"/>
      <c r="QGD60" s="137"/>
      <c r="QGE60" s="96"/>
      <c r="QGF60" s="138"/>
      <c r="QGG60" s="132"/>
      <c r="QGH60" s="132"/>
      <c r="QGI60" s="132"/>
      <c r="QGJ60" s="132"/>
      <c r="QGK60" s="132"/>
      <c r="QGL60" s="132"/>
      <c r="QGM60" s="132"/>
      <c r="QGN60" s="132"/>
      <c r="QGO60" s="132"/>
      <c r="QGP60" s="132"/>
      <c r="QGQ60" s="132"/>
      <c r="QGR60" s="132"/>
      <c r="QGS60" s="137"/>
      <c r="QGT60" s="96"/>
      <c r="QGU60" s="138"/>
      <c r="QGV60" s="132"/>
      <c r="QGW60" s="132"/>
      <c r="QGX60" s="132"/>
      <c r="QGY60" s="132"/>
      <c r="QGZ60" s="132"/>
      <c r="QHA60" s="132"/>
      <c r="QHB60" s="132"/>
      <c r="QHC60" s="132"/>
      <c r="QHD60" s="132"/>
      <c r="QHE60" s="132"/>
      <c r="QHF60" s="132"/>
      <c r="QHG60" s="132"/>
      <c r="QHH60" s="137"/>
      <c r="QHI60" s="96"/>
      <c r="QHJ60" s="138"/>
      <c r="QHK60" s="132"/>
      <c r="QHL60" s="132"/>
      <c r="QHM60" s="132"/>
      <c r="QHN60" s="132"/>
      <c r="QHO60" s="132"/>
      <c r="QHP60" s="132"/>
      <c r="QHQ60" s="132"/>
      <c r="QHR60" s="132"/>
      <c r="QHS60" s="132"/>
      <c r="QHT60" s="132"/>
      <c r="QHU60" s="132"/>
      <c r="QHV60" s="132"/>
      <c r="QHW60" s="137"/>
      <c r="QHX60" s="96"/>
      <c r="QHY60" s="138"/>
      <c r="QHZ60" s="132"/>
      <c r="QIA60" s="132"/>
      <c r="QIB60" s="132"/>
      <c r="QIC60" s="132"/>
      <c r="QID60" s="132"/>
      <c r="QIE60" s="132"/>
      <c r="QIF60" s="132"/>
      <c r="QIG60" s="132"/>
      <c r="QIH60" s="132"/>
      <c r="QII60" s="132"/>
      <c r="QIJ60" s="132"/>
      <c r="QIK60" s="132"/>
      <c r="QIL60" s="137"/>
      <c r="QIM60" s="96"/>
      <c r="QIN60" s="138"/>
      <c r="QIO60" s="132"/>
      <c r="QIP60" s="132"/>
      <c r="QIQ60" s="132"/>
      <c r="QIR60" s="132"/>
      <c r="QIS60" s="132"/>
      <c r="QIT60" s="132"/>
      <c r="QIU60" s="132"/>
      <c r="QIV60" s="132"/>
      <c r="QIW60" s="132"/>
      <c r="QIX60" s="132"/>
      <c r="QIY60" s="132"/>
      <c r="QIZ60" s="132"/>
      <c r="QJA60" s="137"/>
      <c r="QJB60" s="96"/>
      <c r="QJC60" s="138"/>
      <c r="QJD60" s="132"/>
      <c r="QJE60" s="132"/>
      <c r="QJF60" s="132"/>
      <c r="QJG60" s="132"/>
      <c r="QJH60" s="132"/>
      <c r="QJI60" s="132"/>
      <c r="QJJ60" s="132"/>
      <c r="QJK60" s="132"/>
      <c r="QJL60" s="132"/>
      <c r="QJM60" s="132"/>
      <c r="QJN60" s="132"/>
      <c r="QJO60" s="132"/>
      <c r="QJP60" s="137"/>
      <c r="QJQ60" s="96"/>
      <c r="QJR60" s="138"/>
      <c r="QJS60" s="132"/>
      <c r="QJT60" s="132"/>
      <c r="QJU60" s="132"/>
      <c r="QJV60" s="132"/>
      <c r="QJW60" s="132"/>
      <c r="QJX60" s="132"/>
      <c r="QJY60" s="132"/>
      <c r="QJZ60" s="132"/>
      <c r="QKA60" s="132"/>
      <c r="QKB60" s="132"/>
      <c r="QKC60" s="132"/>
      <c r="QKD60" s="132"/>
      <c r="QKE60" s="137"/>
      <c r="QKF60" s="96"/>
      <c r="QKG60" s="138"/>
      <c r="QKH60" s="132"/>
      <c r="QKI60" s="132"/>
      <c r="QKJ60" s="132"/>
      <c r="QKK60" s="132"/>
      <c r="QKL60" s="132"/>
      <c r="QKM60" s="132"/>
      <c r="QKN60" s="132"/>
      <c r="QKO60" s="132"/>
      <c r="QKP60" s="132"/>
      <c r="QKQ60" s="132"/>
      <c r="QKR60" s="132"/>
      <c r="QKS60" s="132"/>
      <c r="QKT60" s="137"/>
      <c r="QKU60" s="96"/>
      <c r="QKV60" s="138"/>
      <c r="QKW60" s="132"/>
      <c r="QKX60" s="132"/>
      <c r="QKY60" s="132"/>
      <c r="QKZ60" s="132"/>
      <c r="QLA60" s="132"/>
      <c r="QLB60" s="132"/>
      <c r="QLC60" s="132"/>
      <c r="QLD60" s="132"/>
      <c r="QLE60" s="132"/>
      <c r="QLF60" s="132"/>
      <c r="QLG60" s="132"/>
      <c r="QLH60" s="132"/>
      <c r="QLI60" s="137"/>
      <c r="QLJ60" s="96"/>
      <c r="QLK60" s="138"/>
      <c r="QLL60" s="132"/>
      <c r="QLM60" s="132"/>
      <c r="QLN60" s="132"/>
      <c r="QLO60" s="132"/>
      <c r="QLP60" s="132"/>
      <c r="QLQ60" s="132"/>
      <c r="QLR60" s="132"/>
      <c r="QLS60" s="132"/>
      <c r="QLT60" s="132"/>
      <c r="QLU60" s="132"/>
      <c r="QLV60" s="132"/>
      <c r="QLW60" s="132"/>
      <c r="QLX60" s="137"/>
      <c r="QLY60" s="96"/>
      <c r="QLZ60" s="138"/>
      <c r="QMA60" s="132"/>
      <c r="QMB60" s="132"/>
      <c r="QMC60" s="132"/>
      <c r="QMD60" s="132"/>
      <c r="QME60" s="132"/>
      <c r="QMF60" s="132"/>
      <c r="QMG60" s="132"/>
      <c r="QMH60" s="132"/>
      <c r="QMI60" s="132"/>
      <c r="QMJ60" s="132"/>
      <c r="QMK60" s="132"/>
      <c r="QML60" s="132"/>
      <c r="QMM60" s="137"/>
      <c r="QMN60" s="96"/>
      <c r="QMO60" s="138"/>
      <c r="QMP60" s="132"/>
      <c r="QMQ60" s="132"/>
      <c r="QMR60" s="132"/>
      <c r="QMS60" s="132"/>
      <c r="QMT60" s="132"/>
      <c r="QMU60" s="132"/>
      <c r="QMV60" s="132"/>
      <c r="QMW60" s="132"/>
      <c r="QMX60" s="132"/>
      <c r="QMY60" s="132"/>
      <c r="QMZ60" s="132"/>
      <c r="QNA60" s="132"/>
      <c r="QNB60" s="137"/>
      <c r="QNC60" s="96"/>
      <c r="QND60" s="138"/>
      <c r="QNE60" s="132"/>
      <c r="QNF60" s="132"/>
      <c r="QNG60" s="132"/>
      <c r="QNH60" s="132"/>
      <c r="QNI60" s="132"/>
      <c r="QNJ60" s="132"/>
      <c r="QNK60" s="132"/>
      <c r="QNL60" s="132"/>
      <c r="QNM60" s="132"/>
      <c r="QNN60" s="132"/>
      <c r="QNO60" s="132"/>
      <c r="QNP60" s="132"/>
      <c r="QNQ60" s="137"/>
      <c r="QNR60" s="96"/>
      <c r="QNS60" s="138"/>
      <c r="QNT60" s="132"/>
      <c r="QNU60" s="132"/>
      <c r="QNV60" s="132"/>
      <c r="QNW60" s="132"/>
      <c r="QNX60" s="132"/>
      <c r="QNY60" s="132"/>
      <c r="QNZ60" s="132"/>
      <c r="QOA60" s="132"/>
      <c r="QOB60" s="132"/>
      <c r="QOC60" s="132"/>
      <c r="QOD60" s="132"/>
      <c r="QOE60" s="132"/>
      <c r="QOF60" s="137"/>
      <c r="QOG60" s="96"/>
      <c r="QOH60" s="138"/>
      <c r="QOI60" s="132"/>
      <c r="QOJ60" s="132"/>
      <c r="QOK60" s="132"/>
      <c r="QOL60" s="132"/>
      <c r="QOM60" s="132"/>
      <c r="QON60" s="132"/>
      <c r="QOO60" s="132"/>
      <c r="QOP60" s="132"/>
      <c r="QOQ60" s="132"/>
      <c r="QOR60" s="132"/>
      <c r="QOS60" s="132"/>
      <c r="QOT60" s="132"/>
      <c r="QOU60" s="137"/>
      <c r="QOV60" s="96"/>
      <c r="QOW60" s="138"/>
      <c r="QOX60" s="132"/>
      <c r="QOY60" s="132"/>
      <c r="QOZ60" s="132"/>
      <c r="QPA60" s="132"/>
      <c r="QPB60" s="132"/>
      <c r="QPC60" s="132"/>
      <c r="QPD60" s="132"/>
      <c r="QPE60" s="132"/>
      <c r="QPF60" s="132"/>
      <c r="QPG60" s="132"/>
      <c r="QPH60" s="132"/>
      <c r="QPI60" s="132"/>
      <c r="QPJ60" s="137"/>
      <c r="QPK60" s="96"/>
      <c r="QPL60" s="138"/>
      <c r="QPM60" s="132"/>
      <c r="QPN60" s="132"/>
      <c r="QPO60" s="132"/>
      <c r="QPP60" s="132"/>
      <c r="QPQ60" s="132"/>
      <c r="QPR60" s="132"/>
      <c r="QPS60" s="132"/>
      <c r="QPT60" s="132"/>
      <c r="QPU60" s="132"/>
      <c r="QPV60" s="132"/>
      <c r="QPW60" s="132"/>
      <c r="QPX60" s="132"/>
      <c r="QPY60" s="137"/>
      <c r="QPZ60" s="96"/>
      <c r="QQA60" s="138"/>
      <c r="QQB60" s="132"/>
      <c r="QQC60" s="132"/>
      <c r="QQD60" s="132"/>
      <c r="QQE60" s="132"/>
      <c r="QQF60" s="132"/>
      <c r="QQG60" s="132"/>
      <c r="QQH60" s="132"/>
      <c r="QQI60" s="132"/>
      <c r="QQJ60" s="132"/>
      <c r="QQK60" s="132"/>
      <c r="QQL60" s="132"/>
      <c r="QQM60" s="132"/>
      <c r="QQN60" s="137"/>
      <c r="QQO60" s="96"/>
      <c r="QQP60" s="138"/>
      <c r="QQQ60" s="132"/>
      <c r="QQR60" s="132"/>
      <c r="QQS60" s="132"/>
      <c r="QQT60" s="132"/>
      <c r="QQU60" s="132"/>
      <c r="QQV60" s="132"/>
      <c r="QQW60" s="132"/>
      <c r="QQX60" s="132"/>
      <c r="QQY60" s="132"/>
      <c r="QQZ60" s="132"/>
      <c r="QRA60" s="132"/>
      <c r="QRB60" s="132"/>
      <c r="QRC60" s="137"/>
      <c r="QRD60" s="96"/>
      <c r="QRE60" s="138"/>
      <c r="QRF60" s="132"/>
      <c r="QRG60" s="132"/>
      <c r="QRH60" s="132"/>
      <c r="QRI60" s="132"/>
      <c r="QRJ60" s="132"/>
      <c r="QRK60" s="132"/>
      <c r="QRL60" s="132"/>
      <c r="QRM60" s="132"/>
      <c r="QRN60" s="132"/>
      <c r="QRO60" s="132"/>
      <c r="QRP60" s="132"/>
      <c r="QRQ60" s="132"/>
      <c r="QRR60" s="137"/>
      <c r="QRS60" s="96"/>
      <c r="QRT60" s="138"/>
      <c r="QRU60" s="132"/>
      <c r="QRV60" s="132"/>
      <c r="QRW60" s="132"/>
      <c r="QRX60" s="132"/>
      <c r="QRY60" s="132"/>
      <c r="QRZ60" s="132"/>
      <c r="QSA60" s="132"/>
      <c r="QSB60" s="132"/>
      <c r="QSC60" s="132"/>
      <c r="QSD60" s="132"/>
      <c r="QSE60" s="132"/>
      <c r="QSF60" s="132"/>
      <c r="QSG60" s="137"/>
      <c r="QSH60" s="96"/>
      <c r="QSI60" s="138"/>
      <c r="QSJ60" s="132"/>
      <c r="QSK60" s="132"/>
      <c r="QSL60" s="132"/>
      <c r="QSM60" s="132"/>
      <c r="QSN60" s="132"/>
      <c r="QSO60" s="132"/>
      <c r="QSP60" s="132"/>
      <c r="QSQ60" s="132"/>
      <c r="QSR60" s="132"/>
      <c r="QSS60" s="132"/>
      <c r="QST60" s="132"/>
      <c r="QSU60" s="132"/>
      <c r="QSV60" s="137"/>
      <c r="QSW60" s="96"/>
      <c r="QSX60" s="138"/>
      <c r="QSY60" s="132"/>
      <c r="QSZ60" s="132"/>
      <c r="QTA60" s="132"/>
      <c r="QTB60" s="132"/>
      <c r="QTC60" s="132"/>
      <c r="QTD60" s="132"/>
      <c r="QTE60" s="132"/>
      <c r="QTF60" s="132"/>
      <c r="QTG60" s="132"/>
      <c r="QTH60" s="132"/>
      <c r="QTI60" s="132"/>
      <c r="QTJ60" s="132"/>
      <c r="QTK60" s="137"/>
      <c r="QTL60" s="96"/>
      <c r="QTM60" s="138"/>
      <c r="QTN60" s="132"/>
      <c r="QTO60" s="132"/>
      <c r="QTP60" s="132"/>
      <c r="QTQ60" s="132"/>
      <c r="QTR60" s="132"/>
      <c r="QTS60" s="132"/>
      <c r="QTT60" s="132"/>
      <c r="QTU60" s="132"/>
      <c r="QTV60" s="132"/>
      <c r="QTW60" s="132"/>
      <c r="QTX60" s="132"/>
      <c r="QTY60" s="132"/>
      <c r="QTZ60" s="137"/>
      <c r="QUA60" s="96"/>
      <c r="QUB60" s="138"/>
      <c r="QUC60" s="132"/>
      <c r="QUD60" s="132"/>
      <c r="QUE60" s="132"/>
      <c r="QUF60" s="132"/>
      <c r="QUG60" s="132"/>
      <c r="QUH60" s="132"/>
      <c r="QUI60" s="132"/>
      <c r="QUJ60" s="132"/>
      <c r="QUK60" s="132"/>
      <c r="QUL60" s="132"/>
      <c r="QUM60" s="132"/>
      <c r="QUN60" s="132"/>
      <c r="QUO60" s="137"/>
      <c r="QUP60" s="96"/>
      <c r="QUQ60" s="138"/>
      <c r="QUR60" s="132"/>
      <c r="QUS60" s="132"/>
      <c r="QUT60" s="132"/>
      <c r="QUU60" s="132"/>
      <c r="QUV60" s="132"/>
      <c r="QUW60" s="132"/>
      <c r="QUX60" s="132"/>
      <c r="QUY60" s="132"/>
      <c r="QUZ60" s="132"/>
      <c r="QVA60" s="132"/>
      <c r="QVB60" s="132"/>
      <c r="QVC60" s="132"/>
      <c r="QVD60" s="137"/>
      <c r="QVE60" s="96"/>
      <c r="QVF60" s="138"/>
      <c r="QVG60" s="132"/>
      <c r="QVH60" s="132"/>
      <c r="QVI60" s="132"/>
      <c r="QVJ60" s="132"/>
      <c r="QVK60" s="132"/>
      <c r="QVL60" s="132"/>
      <c r="QVM60" s="132"/>
      <c r="QVN60" s="132"/>
      <c r="QVO60" s="132"/>
      <c r="QVP60" s="132"/>
      <c r="QVQ60" s="132"/>
      <c r="QVR60" s="132"/>
      <c r="QVS60" s="137"/>
      <c r="QVT60" s="96"/>
      <c r="QVU60" s="138"/>
      <c r="QVV60" s="132"/>
      <c r="QVW60" s="132"/>
      <c r="QVX60" s="132"/>
      <c r="QVY60" s="132"/>
      <c r="QVZ60" s="132"/>
      <c r="QWA60" s="132"/>
      <c r="QWB60" s="132"/>
      <c r="QWC60" s="132"/>
      <c r="QWD60" s="132"/>
      <c r="QWE60" s="132"/>
      <c r="QWF60" s="132"/>
      <c r="QWG60" s="132"/>
      <c r="QWH60" s="137"/>
      <c r="QWI60" s="96"/>
      <c r="QWJ60" s="138"/>
      <c r="QWK60" s="132"/>
      <c r="QWL60" s="132"/>
      <c r="QWM60" s="132"/>
      <c r="QWN60" s="132"/>
      <c r="QWO60" s="132"/>
      <c r="QWP60" s="132"/>
      <c r="QWQ60" s="132"/>
      <c r="QWR60" s="132"/>
      <c r="QWS60" s="132"/>
      <c r="QWT60" s="132"/>
      <c r="QWU60" s="132"/>
      <c r="QWV60" s="132"/>
      <c r="QWW60" s="137"/>
      <c r="QWX60" s="96"/>
      <c r="QWY60" s="138"/>
      <c r="QWZ60" s="132"/>
      <c r="QXA60" s="132"/>
      <c r="QXB60" s="132"/>
      <c r="QXC60" s="132"/>
      <c r="QXD60" s="132"/>
      <c r="QXE60" s="132"/>
      <c r="QXF60" s="132"/>
      <c r="QXG60" s="132"/>
      <c r="QXH60" s="132"/>
      <c r="QXI60" s="132"/>
      <c r="QXJ60" s="132"/>
      <c r="QXK60" s="132"/>
      <c r="QXL60" s="137"/>
      <c r="QXM60" s="96"/>
      <c r="QXN60" s="138"/>
      <c r="QXO60" s="132"/>
      <c r="QXP60" s="132"/>
      <c r="QXQ60" s="132"/>
      <c r="QXR60" s="132"/>
      <c r="QXS60" s="132"/>
      <c r="QXT60" s="132"/>
      <c r="QXU60" s="132"/>
      <c r="QXV60" s="132"/>
      <c r="QXW60" s="132"/>
      <c r="QXX60" s="132"/>
      <c r="QXY60" s="132"/>
      <c r="QXZ60" s="132"/>
      <c r="QYA60" s="137"/>
      <c r="QYB60" s="96"/>
      <c r="QYC60" s="138"/>
      <c r="QYD60" s="132"/>
      <c r="QYE60" s="132"/>
      <c r="QYF60" s="132"/>
      <c r="QYG60" s="132"/>
      <c r="QYH60" s="132"/>
      <c r="QYI60" s="132"/>
      <c r="QYJ60" s="132"/>
      <c r="QYK60" s="132"/>
      <c r="QYL60" s="132"/>
      <c r="QYM60" s="132"/>
      <c r="QYN60" s="132"/>
      <c r="QYO60" s="132"/>
      <c r="QYP60" s="137"/>
      <c r="QYQ60" s="96"/>
      <c r="QYR60" s="138"/>
      <c r="QYS60" s="132"/>
      <c r="QYT60" s="132"/>
      <c r="QYU60" s="132"/>
      <c r="QYV60" s="132"/>
      <c r="QYW60" s="132"/>
      <c r="QYX60" s="132"/>
      <c r="QYY60" s="132"/>
      <c r="QYZ60" s="132"/>
      <c r="QZA60" s="132"/>
      <c r="QZB60" s="132"/>
      <c r="QZC60" s="132"/>
      <c r="QZD60" s="132"/>
      <c r="QZE60" s="137"/>
      <c r="QZF60" s="96"/>
      <c r="QZG60" s="138"/>
      <c r="QZH60" s="132"/>
      <c r="QZI60" s="132"/>
      <c r="QZJ60" s="132"/>
      <c r="QZK60" s="132"/>
      <c r="QZL60" s="132"/>
      <c r="QZM60" s="132"/>
      <c r="QZN60" s="132"/>
      <c r="QZO60" s="132"/>
      <c r="QZP60" s="132"/>
      <c r="QZQ60" s="132"/>
      <c r="QZR60" s="132"/>
      <c r="QZS60" s="132"/>
      <c r="QZT60" s="137"/>
      <c r="QZU60" s="96"/>
      <c r="QZV60" s="138"/>
      <c r="QZW60" s="132"/>
      <c r="QZX60" s="132"/>
      <c r="QZY60" s="132"/>
      <c r="QZZ60" s="132"/>
      <c r="RAA60" s="132"/>
      <c r="RAB60" s="132"/>
      <c r="RAC60" s="132"/>
      <c r="RAD60" s="132"/>
      <c r="RAE60" s="132"/>
      <c r="RAF60" s="132"/>
      <c r="RAG60" s="132"/>
      <c r="RAH60" s="132"/>
      <c r="RAI60" s="137"/>
      <c r="RAJ60" s="96"/>
      <c r="RAK60" s="138"/>
      <c r="RAL60" s="132"/>
      <c r="RAM60" s="132"/>
      <c r="RAN60" s="132"/>
      <c r="RAO60" s="132"/>
      <c r="RAP60" s="132"/>
      <c r="RAQ60" s="132"/>
      <c r="RAR60" s="132"/>
      <c r="RAS60" s="132"/>
      <c r="RAT60" s="132"/>
      <c r="RAU60" s="132"/>
      <c r="RAV60" s="132"/>
      <c r="RAW60" s="132"/>
      <c r="RAX60" s="137"/>
      <c r="RAY60" s="96"/>
      <c r="RAZ60" s="138"/>
      <c r="RBA60" s="132"/>
      <c r="RBB60" s="132"/>
      <c r="RBC60" s="132"/>
      <c r="RBD60" s="132"/>
      <c r="RBE60" s="132"/>
      <c r="RBF60" s="132"/>
      <c r="RBG60" s="132"/>
      <c r="RBH60" s="132"/>
      <c r="RBI60" s="132"/>
      <c r="RBJ60" s="132"/>
      <c r="RBK60" s="132"/>
      <c r="RBL60" s="132"/>
      <c r="RBM60" s="137"/>
      <c r="RBN60" s="96"/>
      <c r="RBO60" s="138"/>
      <c r="RBP60" s="132"/>
      <c r="RBQ60" s="132"/>
      <c r="RBR60" s="132"/>
      <c r="RBS60" s="132"/>
      <c r="RBT60" s="132"/>
      <c r="RBU60" s="132"/>
      <c r="RBV60" s="132"/>
      <c r="RBW60" s="132"/>
      <c r="RBX60" s="132"/>
      <c r="RBY60" s="132"/>
      <c r="RBZ60" s="132"/>
      <c r="RCA60" s="132"/>
      <c r="RCB60" s="137"/>
      <c r="RCC60" s="96"/>
      <c r="RCD60" s="138"/>
      <c r="RCE60" s="132"/>
      <c r="RCF60" s="132"/>
      <c r="RCG60" s="132"/>
      <c r="RCH60" s="132"/>
      <c r="RCI60" s="132"/>
      <c r="RCJ60" s="132"/>
      <c r="RCK60" s="132"/>
      <c r="RCL60" s="132"/>
      <c r="RCM60" s="132"/>
      <c r="RCN60" s="132"/>
      <c r="RCO60" s="132"/>
      <c r="RCP60" s="132"/>
      <c r="RCQ60" s="137"/>
      <c r="RCR60" s="96"/>
      <c r="RCS60" s="138"/>
      <c r="RCT60" s="132"/>
      <c r="RCU60" s="132"/>
      <c r="RCV60" s="132"/>
      <c r="RCW60" s="132"/>
      <c r="RCX60" s="132"/>
      <c r="RCY60" s="132"/>
      <c r="RCZ60" s="132"/>
      <c r="RDA60" s="132"/>
      <c r="RDB60" s="132"/>
      <c r="RDC60" s="132"/>
      <c r="RDD60" s="132"/>
      <c r="RDE60" s="132"/>
      <c r="RDF60" s="137"/>
      <c r="RDG60" s="96"/>
      <c r="RDH60" s="138"/>
      <c r="RDI60" s="132"/>
      <c r="RDJ60" s="132"/>
      <c r="RDK60" s="132"/>
      <c r="RDL60" s="132"/>
      <c r="RDM60" s="132"/>
      <c r="RDN60" s="132"/>
      <c r="RDO60" s="132"/>
      <c r="RDP60" s="132"/>
      <c r="RDQ60" s="132"/>
      <c r="RDR60" s="132"/>
      <c r="RDS60" s="132"/>
      <c r="RDT60" s="132"/>
      <c r="RDU60" s="137"/>
      <c r="RDV60" s="96"/>
      <c r="RDW60" s="138"/>
      <c r="RDX60" s="132"/>
      <c r="RDY60" s="132"/>
      <c r="RDZ60" s="132"/>
      <c r="REA60" s="132"/>
      <c r="REB60" s="132"/>
      <c r="REC60" s="132"/>
      <c r="RED60" s="132"/>
      <c r="REE60" s="132"/>
      <c r="REF60" s="132"/>
      <c r="REG60" s="132"/>
      <c r="REH60" s="132"/>
      <c r="REI60" s="132"/>
      <c r="REJ60" s="137"/>
      <c r="REK60" s="96"/>
      <c r="REL60" s="138"/>
      <c r="REM60" s="132"/>
      <c r="REN60" s="132"/>
      <c r="REO60" s="132"/>
      <c r="REP60" s="132"/>
      <c r="REQ60" s="132"/>
      <c r="RER60" s="132"/>
      <c r="RES60" s="132"/>
      <c r="RET60" s="132"/>
      <c r="REU60" s="132"/>
      <c r="REV60" s="132"/>
      <c r="REW60" s="132"/>
      <c r="REX60" s="132"/>
      <c r="REY60" s="137"/>
      <c r="REZ60" s="96"/>
      <c r="RFA60" s="138"/>
      <c r="RFB60" s="132"/>
      <c r="RFC60" s="132"/>
      <c r="RFD60" s="132"/>
      <c r="RFE60" s="132"/>
      <c r="RFF60" s="132"/>
      <c r="RFG60" s="132"/>
      <c r="RFH60" s="132"/>
      <c r="RFI60" s="132"/>
      <c r="RFJ60" s="132"/>
      <c r="RFK60" s="132"/>
      <c r="RFL60" s="132"/>
      <c r="RFM60" s="132"/>
      <c r="RFN60" s="137"/>
      <c r="RFO60" s="96"/>
      <c r="RFP60" s="138"/>
      <c r="RFQ60" s="132"/>
      <c r="RFR60" s="132"/>
      <c r="RFS60" s="132"/>
      <c r="RFT60" s="132"/>
      <c r="RFU60" s="132"/>
      <c r="RFV60" s="132"/>
      <c r="RFW60" s="132"/>
      <c r="RFX60" s="132"/>
      <c r="RFY60" s="132"/>
      <c r="RFZ60" s="132"/>
      <c r="RGA60" s="132"/>
      <c r="RGB60" s="132"/>
      <c r="RGC60" s="137"/>
      <c r="RGD60" s="96"/>
      <c r="RGE60" s="138"/>
      <c r="RGF60" s="132"/>
      <c r="RGG60" s="132"/>
      <c r="RGH60" s="132"/>
      <c r="RGI60" s="132"/>
      <c r="RGJ60" s="132"/>
      <c r="RGK60" s="132"/>
      <c r="RGL60" s="132"/>
      <c r="RGM60" s="132"/>
      <c r="RGN60" s="132"/>
      <c r="RGO60" s="132"/>
      <c r="RGP60" s="132"/>
      <c r="RGQ60" s="132"/>
      <c r="RGR60" s="137"/>
      <c r="RGS60" s="96"/>
      <c r="RGT60" s="138"/>
      <c r="RGU60" s="132"/>
      <c r="RGV60" s="132"/>
      <c r="RGW60" s="132"/>
      <c r="RGX60" s="132"/>
      <c r="RGY60" s="132"/>
      <c r="RGZ60" s="132"/>
      <c r="RHA60" s="132"/>
      <c r="RHB60" s="132"/>
      <c r="RHC60" s="132"/>
      <c r="RHD60" s="132"/>
      <c r="RHE60" s="132"/>
      <c r="RHF60" s="132"/>
      <c r="RHG60" s="137"/>
      <c r="RHH60" s="96"/>
      <c r="RHI60" s="138"/>
      <c r="RHJ60" s="132"/>
      <c r="RHK60" s="132"/>
      <c r="RHL60" s="132"/>
      <c r="RHM60" s="132"/>
      <c r="RHN60" s="132"/>
      <c r="RHO60" s="132"/>
      <c r="RHP60" s="132"/>
      <c r="RHQ60" s="132"/>
      <c r="RHR60" s="132"/>
      <c r="RHS60" s="132"/>
      <c r="RHT60" s="132"/>
      <c r="RHU60" s="132"/>
      <c r="RHV60" s="137"/>
      <c r="RHW60" s="96"/>
      <c r="RHX60" s="138"/>
      <c r="RHY60" s="132"/>
      <c r="RHZ60" s="132"/>
      <c r="RIA60" s="132"/>
      <c r="RIB60" s="132"/>
      <c r="RIC60" s="132"/>
      <c r="RID60" s="132"/>
      <c r="RIE60" s="132"/>
      <c r="RIF60" s="132"/>
      <c r="RIG60" s="132"/>
      <c r="RIH60" s="132"/>
      <c r="RII60" s="132"/>
      <c r="RIJ60" s="132"/>
      <c r="RIK60" s="137"/>
      <c r="RIL60" s="96"/>
      <c r="RIM60" s="138"/>
      <c r="RIN60" s="132"/>
      <c r="RIO60" s="132"/>
      <c r="RIP60" s="132"/>
      <c r="RIQ60" s="132"/>
      <c r="RIR60" s="132"/>
      <c r="RIS60" s="132"/>
      <c r="RIT60" s="132"/>
      <c r="RIU60" s="132"/>
      <c r="RIV60" s="132"/>
      <c r="RIW60" s="132"/>
      <c r="RIX60" s="132"/>
      <c r="RIY60" s="132"/>
      <c r="RIZ60" s="137"/>
      <c r="RJA60" s="96"/>
      <c r="RJB60" s="138"/>
      <c r="RJC60" s="132"/>
      <c r="RJD60" s="132"/>
      <c r="RJE60" s="132"/>
      <c r="RJF60" s="132"/>
      <c r="RJG60" s="132"/>
      <c r="RJH60" s="132"/>
      <c r="RJI60" s="132"/>
      <c r="RJJ60" s="132"/>
      <c r="RJK60" s="132"/>
      <c r="RJL60" s="132"/>
      <c r="RJM60" s="132"/>
      <c r="RJN60" s="132"/>
      <c r="RJO60" s="137"/>
      <c r="RJP60" s="96"/>
      <c r="RJQ60" s="138"/>
      <c r="RJR60" s="132"/>
      <c r="RJS60" s="132"/>
      <c r="RJT60" s="132"/>
      <c r="RJU60" s="132"/>
      <c r="RJV60" s="132"/>
      <c r="RJW60" s="132"/>
      <c r="RJX60" s="132"/>
      <c r="RJY60" s="132"/>
      <c r="RJZ60" s="132"/>
      <c r="RKA60" s="132"/>
      <c r="RKB60" s="132"/>
      <c r="RKC60" s="132"/>
      <c r="RKD60" s="137"/>
      <c r="RKE60" s="96"/>
      <c r="RKF60" s="138"/>
      <c r="RKG60" s="132"/>
      <c r="RKH60" s="132"/>
      <c r="RKI60" s="132"/>
      <c r="RKJ60" s="132"/>
      <c r="RKK60" s="132"/>
      <c r="RKL60" s="132"/>
      <c r="RKM60" s="132"/>
      <c r="RKN60" s="132"/>
      <c r="RKO60" s="132"/>
      <c r="RKP60" s="132"/>
      <c r="RKQ60" s="132"/>
      <c r="RKR60" s="132"/>
      <c r="RKS60" s="137"/>
      <c r="RKT60" s="96"/>
      <c r="RKU60" s="138"/>
      <c r="RKV60" s="132"/>
      <c r="RKW60" s="132"/>
      <c r="RKX60" s="132"/>
      <c r="RKY60" s="132"/>
      <c r="RKZ60" s="132"/>
      <c r="RLA60" s="132"/>
      <c r="RLB60" s="132"/>
      <c r="RLC60" s="132"/>
      <c r="RLD60" s="132"/>
      <c r="RLE60" s="132"/>
      <c r="RLF60" s="132"/>
      <c r="RLG60" s="132"/>
      <c r="RLH60" s="137"/>
      <c r="RLI60" s="96"/>
      <c r="RLJ60" s="138"/>
      <c r="RLK60" s="132"/>
      <c r="RLL60" s="132"/>
      <c r="RLM60" s="132"/>
      <c r="RLN60" s="132"/>
      <c r="RLO60" s="132"/>
      <c r="RLP60" s="132"/>
      <c r="RLQ60" s="132"/>
      <c r="RLR60" s="132"/>
      <c r="RLS60" s="132"/>
      <c r="RLT60" s="132"/>
      <c r="RLU60" s="132"/>
      <c r="RLV60" s="132"/>
      <c r="RLW60" s="137"/>
      <c r="RLX60" s="96"/>
      <c r="RLY60" s="138"/>
      <c r="RLZ60" s="132"/>
      <c r="RMA60" s="132"/>
      <c r="RMB60" s="132"/>
      <c r="RMC60" s="132"/>
      <c r="RMD60" s="132"/>
      <c r="RME60" s="132"/>
      <c r="RMF60" s="132"/>
      <c r="RMG60" s="132"/>
      <c r="RMH60" s="132"/>
      <c r="RMI60" s="132"/>
      <c r="RMJ60" s="132"/>
      <c r="RMK60" s="132"/>
      <c r="RML60" s="137"/>
      <c r="RMM60" s="96"/>
      <c r="RMN60" s="138"/>
      <c r="RMO60" s="132"/>
      <c r="RMP60" s="132"/>
      <c r="RMQ60" s="132"/>
      <c r="RMR60" s="132"/>
      <c r="RMS60" s="132"/>
      <c r="RMT60" s="132"/>
      <c r="RMU60" s="132"/>
      <c r="RMV60" s="132"/>
      <c r="RMW60" s="132"/>
      <c r="RMX60" s="132"/>
      <c r="RMY60" s="132"/>
      <c r="RMZ60" s="132"/>
      <c r="RNA60" s="137"/>
      <c r="RNB60" s="96"/>
      <c r="RNC60" s="138"/>
      <c r="RND60" s="132"/>
      <c r="RNE60" s="132"/>
      <c r="RNF60" s="132"/>
      <c r="RNG60" s="132"/>
      <c r="RNH60" s="132"/>
      <c r="RNI60" s="132"/>
      <c r="RNJ60" s="132"/>
      <c r="RNK60" s="132"/>
      <c r="RNL60" s="132"/>
      <c r="RNM60" s="132"/>
      <c r="RNN60" s="132"/>
      <c r="RNO60" s="132"/>
      <c r="RNP60" s="137"/>
      <c r="RNQ60" s="96"/>
      <c r="RNR60" s="138"/>
      <c r="RNS60" s="132"/>
      <c r="RNT60" s="132"/>
      <c r="RNU60" s="132"/>
      <c r="RNV60" s="132"/>
      <c r="RNW60" s="132"/>
      <c r="RNX60" s="132"/>
      <c r="RNY60" s="132"/>
      <c r="RNZ60" s="132"/>
      <c r="ROA60" s="132"/>
      <c r="ROB60" s="132"/>
      <c r="ROC60" s="132"/>
      <c r="ROD60" s="132"/>
      <c r="ROE60" s="137"/>
      <c r="ROF60" s="96"/>
      <c r="ROG60" s="138"/>
      <c r="ROH60" s="132"/>
      <c r="ROI60" s="132"/>
      <c r="ROJ60" s="132"/>
      <c r="ROK60" s="132"/>
      <c r="ROL60" s="132"/>
      <c r="ROM60" s="132"/>
      <c r="RON60" s="132"/>
      <c r="ROO60" s="132"/>
      <c r="ROP60" s="132"/>
      <c r="ROQ60" s="132"/>
      <c r="ROR60" s="132"/>
      <c r="ROS60" s="132"/>
      <c r="ROT60" s="137"/>
      <c r="ROU60" s="96"/>
      <c r="ROV60" s="138"/>
      <c r="ROW60" s="132"/>
      <c r="ROX60" s="132"/>
      <c r="ROY60" s="132"/>
      <c r="ROZ60" s="132"/>
      <c r="RPA60" s="132"/>
      <c r="RPB60" s="132"/>
      <c r="RPC60" s="132"/>
      <c r="RPD60" s="132"/>
      <c r="RPE60" s="132"/>
      <c r="RPF60" s="132"/>
      <c r="RPG60" s="132"/>
      <c r="RPH60" s="132"/>
      <c r="RPI60" s="137"/>
      <c r="RPJ60" s="96"/>
      <c r="RPK60" s="138"/>
      <c r="RPL60" s="132"/>
      <c r="RPM60" s="132"/>
      <c r="RPN60" s="132"/>
      <c r="RPO60" s="132"/>
      <c r="RPP60" s="132"/>
      <c r="RPQ60" s="132"/>
      <c r="RPR60" s="132"/>
      <c r="RPS60" s="132"/>
      <c r="RPT60" s="132"/>
      <c r="RPU60" s="132"/>
      <c r="RPV60" s="132"/>
      <c r="RPW60" s="132"/>
      <c r="RPX60" s="137"/>
      <c r="RPY60" s="96"/>
      <c r="RPZ60" s="138"/>
      <c r="RQA60" s="132"/>
      <c r="RQB60" s="132"/>
      <c r="RQC60" s="132"/>
      <c r="RQD60" s="132"/>
      <c r="RQE60" s="132"/>
      <c r="RQF60" s="132"/>
      <c r="RQG60" s="132"/>
      <c r="RQH60" s="132"/>
      <c r="RQI60" s="132"/>
      <c r="RQJ60" s="132"/>
      <c r="RQK60" s="132"/>
      <c r="RQL60" s="132"/>
      <c r="RQM60" s="137"/>
      <c r="RQN60" s="96"/>
      <c r="RQO60" s="138"/>
      <c r="RQP60" s="132"/>
      <c r="RQQ60" s="132"/>
      <c r="RQR60" s="132"/>
      <c r="RQS60" s="132"/>
      <c r="RQT60" s="132"/>
      <c r="RQU60" s="132"/>
      <c r="RQV60" s="132"/>
      <c r="RQW60" s="132"/>
      <c r="RQX60" s="132"/>
      <c r="RQY60" s="132"/>
      <c r="RQZ60" s="132"/>
      <c r="RRA60" s="132"/>
      <c r="RRB60" s="137"/>
      <c r="RRC60" s="96"/>
      <c r="RRD60" s="138"/>
      <c r="RRE60" s="132"/>
      <c r="RRF60" s="132"/>
      <c r="RRG60" s="132"/>
      <c r="RRH60" s="132"/>
      <c r="RRI60" s="132"/>
      <c r="RRJ60" s="132"/>
      <c r="RRK60" s="132"/>
      <c r="RRL60" s="132"/>
      <c r="RRM60" s="132"/>
      <c r="RRN60" s="132"/>
      <c r="RRO60" s="132"/>
      <c r="RRP60" s="132"/>
      <c r="RRQ60" s="137"/>
      <c r="RRR60" s="96"/>
      <c r="RRS60" s="138"/>
      <c r="RRT60" s="132"/>
      <c r="RRU60" s="132"/>
      <c r="RRV60" s="132"/>
      <c r="RRW60" s="132"/>
      <c r="RRX60" s="132"/>
      <c r="RRY60" s="132"/>
      <c r="RRZ60" s="132"/>
      <c r="RSA60" s="132"/>
      <c r="RSB60" s="132"/>
      <c r="RSC60" s="132"/>
      <c r="RSD60" s="132"/>
      <c r="RSE60" s="132"/>
      <c r="RSF60" s="137"/>
      <c r="RSG60" s="96"/>
      <c r="RSH60" s="138"/>
      <c r="RSI60" s="132"/>
      <c r="RSJ60" s="132"/>
      <c r="RSK60" s="132"/>
      <c r="RSL60" s="132"/>
      <c r="RSM60" s="132"/>
      <c r="RSN60" s="132"/>
      <c r="RSO60" s="132"/>
      <c r="RSP60" s="132"/>
      <c r="RSQ60" s="132"/>
      <c r="RSR60" s="132"/>
      <c r="RSS60" s="132"/>
      <c r="RST60" s="132"/>
      <c r="RSU60" s="137"/>
      <c r="RSV60" s="96"/>
      <c r="RSW60" s="138"/>
      <c r="RSX60" s="132"/>
      <c r="RSY60" s="132"/>
      <c r="RSZ60" s="132"/>
      <c r="RTA60" s="132"/>
      <c r="RTB60" s="132"/>
      <c r="RTC60" s="132"/>
      <c r="RTD60" s="132"/>
      <c r="RTE60" s="132"/>
      <c r="RTF60" s="132"/>
      <c r="RTG60" s="132"/>
      <c r="RTH60" s="132"/>
      <c r="RTI60" s="132"/>
      <c r="RTJ60" s="137"/>
      <c r="RTK60" s="96"/>
      <c r="RTL60" s="138"/>
      <c r="RTM60" s="132"/>
      <c r="RTN60" s="132"/>
      <c r="RTO60" s="132"/>
      <c r="RTP60" s="132"/>
      <c r="RTQ60" s="132"/>
      <c r="RTR60" s="132"/>
      <c r="RTS60" s="132"/>
      <c r="RTT60" s="132"/>
      <c r="RTU60" s="132"/>
      <c r="RTV60" s="132"/>
      <c r="RTW60" s="132"/>
      <c r="RTX60" s="132"/>
      <c r="RTY60" s="137"/>
      <c r="RTZ60" s="96"/>
      <c r="RUA60" s="138"/>
      <c r="RUB60" s="132"/>
      <c r="RUC60" s="132"/>
      <c r="RUD60" s="132"/>
      <c r="RUE60" s="132"/>
      <c r="RUF60" s="132"/>
      <c r="RUG60" s="132"/>
      <c r="RUH60" s="132"/>
      <c r="RUI60" s="132"/>
      <c r="RUJ60" s="132"/>
      <c r="RUK60" s="132"/>
      <c r="RUL60" s="132"/>
      <c r="RUM60" s="132"/>
      <c r="RUN60" s="137"/>
      <c r="RUO60" s="96"/>
      <c r="RUP60" s="138"/>
      <c r="RUQ60" s="132"/>
      <c r="RUR60" s="132"/>
      <c r="RUS60" s="132"/>
      <c r="RUT60" s="132"/>
      <c r="RUU60" s="132"/>
      <c r="RUV60" s="132"/>
      <c r="RUW60" s="132"/>
      <c r="RUX60" s="132"/>
      <c r="RUY60" s="132"/>
      <c r="RUZ60" s="132"/>
      <c r="RVA60" s="132"/>
      <c r="RVB60" s="132"/>
      <c r="RVC60" s="137"/>
      <c r="RVD60" s="96"/>
      <c r="RVE60" s="138"/>
      <c r="RVF60" s="132"/>
      <c r="RVG60" s="132"/>
      <c r="RVH60" s="132"/>
      <c r="RVI60" s="132"/>
      <c r="RVJ60" s="132"/>
      <c r="RVK60" s="132"/>
      <c r="RVL60" s="132"/>
      <c r="RVM60" s="132"/>
      <c r="RVN60" s="132"/>
      <c r="RVO60" s="132"/>
      <c r="RVP60" s="132"/>
      <c r="RVQ60" s="132"/>
      <c r="RVR60" s="137"/>
      <c r="RVS60" s="96"/>
      <c r="RVT60" s="138"/>
      <c r="RVU60" s="132"/>
      <c r="RVV60" s="132"/>
      <c r="RVW60" s="132"/>
      <c r="RVX60" s="132"/>
      <c r="RVY60" s="132"/>
      <c r="RVZ60" s="132"/>
      <c r="RWA60" s="132"/>
      <c r="RWB60" s="132"/>
      <c r="RWC60" s="132"/>
      <c r="RWD60" s="132"/>
      <c r="RWE60" s="132"/>
      <c r="RWF60" s="132"/>
      <c r="RWG60" s="137"/>
      <c r="RWH60" s="96"/>
      <c r="RWI60" s="138"/>
      <c r="RWJ60" s="132"/>
      <c r="RWK60" s="132"/>
      <c r="RWL60" s="132"/>
      <c r="RWM60" s="132"/>
      <c r="RWN60" s="132"/>
      <c r="RWO60" s="132"/>
      <c r="RWP60" s="132"/>
      <c r="RWQ60" s="132"/>
      <c r="RWR60" s="132"/>
      <c r="RWS60" s="132"/>
      <c r="RWT60" s="132"/>
      <c r="RWU60" s="132"/>
      <c r="RWV60" s="137"/>
      <c r="RWW60" s="96"/>
      <c r="RWX60" s="138"/>
      <c r="RWY60" s="132"/>
      <c r="RWZ60" s="132"/>
      <c r="RXA60" s="132"/>
      <c r="RXB60" s="132"/>
      <c r="RXC60" s="132"/>
      <c r="RXD60" s="132"/>
      <c r="RXE60" s="132"/>
      <c r="RXF60" s="132"/>
      <c r="RXG60" s="132"/>
      <c r="RXH60" s="132"/>
      <c r="RXI60" s="132"/>
      <c r="RXJ60" s="132"/>
      <c r="RXK60" s="137"/>
      <c r="RXL60" s="96"/>
      <c r="RXM60" s="138"/>
      <c r="RXN60" s="132"/>
      <c r="RXO60" s="132"/>
      <c r="RXP60" s="132"/>
      <c r="RXQ60" s="132"/>
      <c r="RXR60" s="132"/>
      <c r="RXS60" s="132"/>
      <c r="RXT60" s="132"/>
      <c r="RXU60" s="132"/>
      <c r="RXV60" s="132"/>
      <c r="RXW60" s="132"/>
      <c r="RXX60" s="132"/>
      <c r="RXY60" s="132"/>
      <c r="RXZ60" s="137"/>
      <c r="RYA60" s="96"/>
      <c r="RYB60" s="138"/>
      <c r="RYC60" s="132"/>
      <c r="RYD60" s="132"/>
      <c r="RYE60" s="132"/>
      <c r="RYF60" s="132"/>
      <c r="RYG60" s="132"/>
      <c r="RYH60" s="132"/>
      <c r="RYI60" s="132"/>
      <c r="RYJ60" s="132"/>
      <c r="RYK60" s="132"/>
      <c r="RYL60" s="132"/>
      <c r="RYM60" s="132"/>
      <c r="RYN60" s="132"/>
      <c r="RYO60" s="137"/>
      <c r="RYP60" s="96"/>
      <c r="RYQ60" s="138"/>
      <c r="RYR60" s="132"/>
      <c r="RYS60" s="132"/>
      <c r="RYT60" s="132"/>
      <c r="RYU60" s="132"/>
      <c r="RYV60" s="132"/>
      <c r="RYW60" s="132"/>
      <c r="RYX60" s="132"/>
      <c r="RYY60" s="132"/>
      <c r="RYZ60" s="132"/>
      <c r="RZA60" s="132"/>
      <c r="RZB60" s="132"/>
      <c r="RZC60" s="132"/>
      <c r="RZD60" s="137"/>
      <c r="RZE60" s="96"/>
      <c r="RZF60" s="138"/>
      <c r="RZG60" s="132"/>
      <c r="RZH60" s="132"/>
      <c r="RZI60" s="132"/>
      <c r="RZJ60" s="132"/>
      <c r="RZK60" s="132"/>
      <c r="RZL60" s="132"/>
      <c r="RZM60" s="132"/>
      <c r="RZN60" s="132"/>
      <c r="RZO60" s="132"/>
      <c r="RZP60" s="132"/>
      <c r="RZQ60" s="132"/>
      <c r="RZR60" s="132"/>
      <c r="RZS60" s="137"/>
      <c r="RZT60" s="96"/>
      <c r="RZU60" s="138"/>
      <c r="RZV60" s="132"/>
      <c r="RZW60" s="132"/>
      <c r="RZX60" s="132"/>
      <c r="RZY60" s="132"/>
      <c r="RZZ60" s="132"/>
      <c r="SAA60" s="132"/>
      <c r="SAB60" s="132"/>
      <c r="SAC60" s="132"/>
      <c r="SAD60" s="132"/>
      <c r="SAE60" s="132"/>
      <c r="SAF60" s="132"/>
      <c r="SAG60" s="132"/>
      <c r="SAH60" s="137"/>
      <c r="SAI60" s="96"/>
      <c r="SAJ60" s="138"/>
      <c r="SAK60" s="132"/>
      <c r="SAL60" s="132"/>
      <c r="SAM60" s="132"/>
      <c r="SAN60" s="132"/>
      <c r="SAO60" s="132"/>
      <c r="SAP60" s="132"/>
      <c r="SAQ60" s="132"/>
      <c r="SAR60" s="132"/>
      <c r="SAS60" s="132"/>
      <c r="SAT60" s="132"/>
      <c r="SAU60" s="132"/>
      <c r="SAV60" s="132"/>
      <c r="SAW60" s="137"/>
      <c r="SAX60" s="96"/>
      <c r="SAY60" s="138"/>
      <c r="SAZ60" s="132"/>
      <c r="SBA60" s="132"/>
      <c r="SBB60" s="132"/>
      <c r="SBC60" s="132"/>
      <c r="SBD60" s="132"/>
      <c r="SBE60" s="132"/>
      <c r="SBF60" s="132"/>
      <c r="SBG60" s="132"/>
      <c r="SBH60" s="132"/>
      <c r="SBI60" s="132"/>
      <c r="SBJ60" s="132"/>
      <c r="SBK60" s="132"/>
      <c r="SBL60" s="137"/>
      <c r="SBM60" s="96"/>
      <c r="SBN60" s="138"/>
      <c r="SBO60" s="132"/>
      <c r="SBP60" s="132"/>
      <c r="SBQ60" s="132"/>
      <c r="SBR60" s="132"/>
      <c r="SBS60" s="132"/>
      <c r="SBT60" s="132"/>
      <c r="SBU60" s="132"/>
      <c r="SBV60" s="132"/>
      <c r="SBW60" s="132"/>
      <c r="SBX60" s="132"/>
      <c r="SBY60" s="132"/>
      <c r="SBZ60" s="132"/>
      <c r="SCA60" s="137"/>
      <c r="SCB60" s="96"/>
      <c r="SCC60" s="138"/>
      <c r="SCD60" s="132"/>
      <c r="SCE60" s="132"/>
      <c r="SCF60" s="132"/>
      <c r="SCG60" s="132"/>
      <c r="SCH60" s="132"/>
      <c r="SCI60" s="132"/>
      <c r="SCJ60" s="132"/>
      <c r="SCK60" s="132"/>
      <c r="SCL60" s="132"/>
      <c r="SCM60" s="132"/>
      <c r="SCN60" s="132"/>
      <c r="SCO60" s="132"/>
      <c r="SCP60" s="137"/>
      <c r="SCQ60" s="96"/>
      <c r="SCR60" s="138"/>
      <c r="SCS60" s="132"/>
      <c r="SCT60" s="132"/>
      <c r="SCU60" s="132"/>
      <c r="SCV60" s="132"/>
      <c r="SCW60" s="132"/>
      <c r="SCX60" s="132"/>
      <c r="SCY60" s="132"/>
      <c r="SCZ60" s="132"/>
      <c r="SDA60" s="132"/>
      <c r="SDB60" s="132"/>
      <c r="SDC60" s="132"/>
      <c r="SDD60" s="132"/>
      <c r="SDE60" s="137"/>
      <c r="SDF60" s="96"/>
      <c r="SDG60" s="138"/>
      <c r="SDH60" s="132"/>
      <c r="SDI60" s="132"/>
      <c r="SDJ60" s="132"/>
      <c r="SDK60" s="132"/>
      <c r="SDL60" s="132"/>
      <c r="SDM60" s="132"/>
      <c r="SDN60" s="132"/>
      <c r="SDO60" s="132"/>
      <c r="SDP60" s="132"/>
      <c r="SDQ60" s="132"/>
      <c r="SDR60" s="132"/>
      <c r="SDS60" s="132"/>
      <c r="SDT60" s="137"/>
      <c r="SDU60" s="96"/>
      <c r="SDV60" s="138"/>
      <c r="SDW60" s="132"/>
      <c r="SDX60" s="132"/>
      <c r="SDY60" s="132"/>
      <c r="SDZ60" s="132"/>
      <c r="SEA60" s="132"/>
      <c r="SEB60" s="132"/>
      <c r="SEC60" s="132"/>
      <c r="SED60" s="132"/>
      <c r="SEE60" s="132"/>
      <c r="SEF60" s="132"/>
      <c r="SEG60" s="132"/>
      <c r="SEH60" s="132"/>
      <c r="SEI60" s="137"/>
      <c r="SEJ60" s="96"/>
      <c r="SEK60" s="138"/>
      <c r="SEL60" s="132"/>
      <c r="SEM60" s="132"/>
      <c r="SEN60" s="132"/>
      <c r="SEO60" s="132"/>
      <c r="SEP60" s="132"/>
      <c r="SEQ60" s="132"/>
      <c r="SER60" s="132"/>
      <c r="SES60" s="132"/>
      <c r="SET60" s="132"/>
      <c r="SEU60" s="132"/>
      <c r="SEV60" s="132"/>
      <c r="SEW60" s="132"/>
      <c r="SEX60" s="137"/>
      <c r="SEY60" s="96"/>
      <c r="SEZ60" s="138"/>
      <c r="SFA60" s="132"/>
      <c r="SFB60" s="132"/>
      <c r="SFC60" s="132"/>
      <c r="SFD60" s="132"/>
      <c r="SFE60" s="132"/>
      <c r="SFF60" s="132"/>
      <c r="SFG60" s="132"/>
      <c r="SFH60" s="132"/>
      <c r="SFI60" s="132"/>
      <c r="SFJ60" s="132"/>
      <c r="SFK60" s="132"/>
      <c r="SFL60" s="132"/>
      <c r="SFM60" s="137"/>
      <c r="SFN60" s="96"/>
      <c r="SFO60" s="138"/>
      <c r="SFP60" s="132"/>
      <c r="SFQ60" s="132"/>
      <c r="SFR60" s="132"/>
      <c r="SFS60" s="132"/>
      <c r="SFT60" s="132"/>
      <c r="SFU60" s="132"/>
      <c r="SFV60" s="132"/>
      <c r="SFW60" s="132"/>
      <c r="SFX60" s="132"/>
      <c r="SFY60" s="132"/>
      <c r="SFZ60" s="132"/>
      <c r="SGA60" s="132"/>
      <c r="SGB60" s="137"/>
      <c r="SGC60" s="96"/>
      <c r="SGD60" s="138"/>
      <c r="SGE60" s="132"/>
      <c r="SGF60" s="132"/>
      <c r="SGG60" s="132"/>
      <c r="SGH60" s="132"/>
      <c r="SGI60" s="132"/>
      <c r="SGJ60" s="132"/>
      <c r="SGK60" s="132"/>
      <c r="SGL60" s="132"/>
      <c r="SGM60" s="132"/>
      <c r="SGN60" s="132"/>
      <c r="SGO60" s="132"/>
      <c r="SGP60" s="132"/>
      <c r="SGQ60" s="137"/>
      <c r="SGR60" s="96"/>
      <c r="SGS60" s="138"/>
      <c r="SGT60" s="132"/>
      <c r="SGU60" s="132"/>
      <c r="SGV60" s="132"/>
      <c r="SGW60" s="132"/>
      <c r="SGX60" s="132"/>
      <c r="SGY60" s="132"/>
      <c r="SGZ60" s="132"/>
      <c r="SHA60" s="132"/>
      <c r="SHB60" s="132"/>
      <c r="SHC60" s="132"/>
      <c r="SHD60" s="132"/>
      <c r="SHE60" s="132"/>
      <c r="SHF60" s="137"/>
      <c r="SHG60" s="96"/>
      <c r="SHH60" s="138"/>
      <c r="SHI60" s="132"/>
      <c r="SHJ60" s="132"/>
      <c r="SHK60" s="132"/>
      <c r="SHL60" s="132"/>
      <c r="SHM60" s="132"/>
      <c r="SHN60" s="132"/>
      <c r="SHO60" s="132"/>
      <c r="SHP60" s="132"/>
      <c r="SHQ60" s="132"/>
      <c r="SHR60" s="132"/>
      <c r="SHS60" s="132"/>
      <c r="SHT60" s="132"/>
      <c r="SHU60" s="137"/>
      <c r="SHV60" s="96"/>
      <c r="SHW60" s="138"/>
      <c r="SHX60" s="132"/>
      <c r="SHY60" s="132"/>
      <c r="SHZ60" s="132"/>
      <c r="SIA60" s="132"/>
      <c r="SIB60" s="132"/>
      <c r="SIC60" s="132"/>
      <c r="SID60" s="132"/>
      <c r="SIE60" s="132"/>
      <c r="SIF60" s="132"/>
      <c r="SIG60" s="132"/>
      <c r="SIH60" s="132"/>
      <c r="SII60" s="132"/>
      <c r="SIJ60" s="137"/>
      <c r="SIK60" s="96"/>
      <c r="SIL60" s="138"/>
      <c r="SIM60" s="132"/>
      <c r="SIN60" s="132"/>
      <c r="SIO60" s="132"/>
      <c r="SIP60" s="132"/>
      <c r="SIQ60" s="132"/>
      <c r="SIR60" s="132"/>
      <c r="SIS60" s="132"/>
      <c r="SIT60" s="132"/>
      <c r="SIU60" s="132"/>
      <c r="SIV60" s="132"/>
      <c r="SIW60" s="132"/>
      <c r="SIX60" s="132"/>
      <c r="SIY60" s="137"/>
      <c r="SIZ60" s="96"/>
      <c r="SJA60" s="138"/>
      <c r="SJB60" s="132"/>
      <c r="SJC60" s="132"/>
      <c r="SJD60" s="132"/>
      <c r="SJE60" s="132"/>
      <c r="SJF60" s="132"/>
      <c r="SJG60" s="132"/>
      <c r="SJH60" s="132"/>
      <c r="SJI60" s="132"/>
      <c r="SJJ60" s="132"/>
      <c r="SJK60" s="132"/>
      <c r="SJL60" s="132"/>
      <c r="SJM60" s="132"/>
      <c r="SJN60" s="137"/>
      <c r="SJO60" s="96"/>
      <c r="SJP60" s="138"/>
      <c r="SJQ60" s="132"/>
      <c r="SJR60" s="132"/>
      <c r="SJS60" s="132"/>
      <c r="SJT60" s="132"/>
      <c r="SJU60" s="132"/>
      <c r="SJV60" s="132"/>
      <c r="SJW60" s="132"/>
      <c r="SJX60" s="132"/>
      <c r="SJY60" s="132"/>
      <c r="SJZ60" s="132"/>
      <c r="SKA60" s="132"/>
      <c r="SKB60" s="132"/>
      <c r="SKC60" s="137"/>
      <c r="SKD60" s="96"/>
      <c r="SKE60" s="138"/>
      <c r="SKF60" s="132"/>
      <c r="SKG60" s="132"/>
      <c r="SKH60" s="132"/>
      <c r="SKI60" s="132"/>
      <c r="SKJ60" s="132"/>
      <c r="SKK60" s="132"/>
      <c r="SKL60" s="132"/>
      <c r="SKM60" s="132"/>
      <c r="SKN60" s="132"/>
      <c r="SKO60" s="132"/>
      <c r="SKP60" s="132"/>
      <c r="SKQ60" s="132"/>
      <c r="SKR60" s="137"/>
      <c r="SKS60" s="96"/>
      <c r="SKT60" s="138"/>
      <c r="SKU60" s="132"/>
      <c r="SKV60" s="132"/>
      <c r="SKW60" s="132"/>
      <c r="SKX60" s="132"/>
      <c r="SKY60" s="132"/>
      <c r="SKZ60" s="132"/>
      <c r="SLA60" s="132"/>
      <c r="SLB60" s="132"/>
      <c r="SLC60" s="132"/>
      <c r="SLD60" s="132"/>
      <c r="SLE60" s="132"/>
      <c r="SLF60" s="132"/>
      <c r="SLG60" s="137"/>
      <c r="SLH60" s="96"/>
      <c r="SLI60" s="138"/>
      <c r="SLJ60" s="132"/>
      <c r="SLK60" s="132"/>
      <c r="SLL60" s="132"/>
      <c r="SLM60" s="132"/>
      <c r="SLN60" s="132"/>
      <c r="SLO60" s="132"/>
      <c r="SLP60" s="132"/>
      <c r="SLQ60" s="132"/>
      <c r="SLR60" s="132"/>
      <c r="SLS60" s="132"/>
      <c r="SLT60" s="132"/>
      <c r="SLU60" s="132"/>
      <c r="SLV60" s="137"/>
      <c r="SLW60" s="96"/>
      <c r="SLX60" s="138"/>
      <c r="SLY60" s="132"/>
      <c r="SLZ60" s="132"/>
      <c r="SMA60" s="132"/>
      <c r="SMB60" s="132"/>
      <c r="SMC60" s="132"/>
      <c r="SMD60" s="132"/>
      <c r="SME60" s="132"/>
      <c r="SMF60" s="132"/>
      <c r="SMG60" s="132"/>
      <c r="SMH60" s="132"/>
      <c r="SMI60" s="132"/>
      <c r="SMJ60" s="132"/>
      <c r="SMK60" s="137"/>
      <c r="SML60" s="96"/>
      <c r="SMM60" s="138"/>
      <c r="SMN60" s="132"/>
      <c r="SMO60" s="132"/>
      <c r="SMP60" s="132"/>
      <c r="SMQ60" s="132"/>
      <c r="SMR60" s="132"/>
      <c r="SMS60" s="132"/>
      <c r="SMT60" s="132"/>
      <c r="SMU60" s="132"/>
      <c r="SMV60" s="132"/>
      <c r="SMW60" s="132"/>
      <c r="SMX60" s="132"/>
      <c r="SMY60" s="132"/>
      <c r="SMZ60" s="137"/>
      <c r="SNA60" s="96"/>
      <c r="SNB60" s="138"/>
      <c r="SNC60" s="132"/>
      <c r="SND60" s="132"/>
      <c r="SNE60" s="132"/>
      <c r="SNF60" s="132"/>
      <c r="SNG60" s="132"/>
      <c r="SNH60" s="132"/>
      <c r="SNI60" s="132"/>
      <c r="SNJ60" s="132"/>
      <c r="SNK60" s="132"/>
      <c r="SNL60" s="132"/>
      <c r="SNM60" s="132"/>
      <c r="SNN60" s="132"/>
      <c r="SNO60" s="137"/>
      <c r="SNP60" s="96"/>
      <c r="SNQ60" s="138"/>
      <c r="SNR60" s="132"/>
      <c r="SNS60" s="132"/>
      <c r="SNT60" s="132"/>
      <c r="SNU60" s="132"/>
      <c r="SNV60" s="132"/>
      <c r="SNW60" s="132"/>
      <c r="SNX60" s="132"/>
      <c r="SNY60" s="132"/>
      <c r="SNZ60" s="132"/>
      <c r="SOA60" s="132"/>
      <c r="SOB60" s="132"/>
      <c r="SOC60" s="132"/>
      <c r="SOD60" s="137"/>
      <c r="SOE60" s="96"/>
      <c r="SOF60" s="138"/>
      <c r="SOG60" s="132"/>
      <c r="SOH60" s="132"/>
      <c r="SOI60" s="132"/>
      <c r="SOJ60" s="132"/>
      <c r="SOK60" s="132"/>
      <c r="SOL60" s="132"/>
      <c r="SOM60" s="132"/>
      <c r="SON60" s="132"/>
      <c r="SOO60" s="132"/>
      <c r="SOP60" s="132"/>
      <c r="SOQ60" s="132"/>
      <c r="SOR60" s="132"/>
      <c r="SOS60" s="137"/>
      <c r="SOT60" s="96"/>
      <c r="SOU60" s="138"/>
      <c r="SOV60" s="132"/>
      <c r="SOW60" s="132"/>
      <c r="SOX60" s="132"/>
      <c r="SOY60" s="132"/>
      <c r="SOZ60" s="132"/>
      <c r="SPA60" s="132"/>
      <c r="SPB60" s="132"/>
      <c r="SPC60" s="132"/>
      <c r="SPD60" s="132"/>
      <c r="SPE60" s="132"/>
      <c r="SPF60" s="132"/>
      <c r="SPG60" s="132"/>
      <c r="SPH60" s="137"/>
      <c r="SPI60" s="96"/>
      <c r="SPJ60" s="138"/>
      <c r="SPK60" s="132"/>
      <c r="SPL60" s="132"/>
      <c r="SPM60" s="132"/>
      <c r="SPN60" s="132"/>
      <c r="SPO60" s="132"/>
      <c r="SPP60" s="132"/>
      <c r="SPQ60" s="132"/>
      <c r="SPR60" s="132"/>
      <c r="SPS60" s="132"/>
      <c r="SPT60" s="132"/>
      <c r="SPU60" s="132"/>
      <c r="SPV60" s="132"/>
      <c r="SPW60" s="137"/>
      <c r="SPX60" s="96"/>
      <c r="SPY60" s="138"/>
      <c r="SPZ60" s="132"/>
      <c r="SQA60" s="132"/>
      <c r="SQB60" s="132"/>
      <c r="SQC60" s="132"/>
      <c r="SQD60" s="132"/>
      <c r="SQE60" s="132"/>
      <c r="SQF60" s="132"/>
      <c r="SQG60" s="132"/>
      <c r="SQH60" s="132"/>
      <c r="SQI60" s="132"/>
      <c r="SQJ60" s="132"/>
      <c r="SQK60" s="132"/>
      <c r="SQL60" s="137"/>
      <c r="SQM60" s="96"/>
      <c r="SQN60" s="138"/>
      <c r="SQO60" s="132"/>
      <c r="SQP60" s="132"/>
      <c r="SQQ60" s="132"/>
      <c r="SQR60" s="132"/>
      <c r="SQS60" s="132"/>
      <c r="SQT60" s="132"/>
      <c r="SQU60" s="132"/>
      <c r="SQV60" s="132"/>
      <c r="SQW60" s="132"/>
      <c r="SQX60" s="132"/>
      <c r="SQY60" s="132"/>
      <c r="SQZ60" s="132"/>
      <c r="SRA60" s="137"/>
      <c r="SRB60" s="96"/>
      <c r="SRC60" s="138"/>
      <c r="SRD60" s="132"/>
      <c r="SRE60" s="132"/>
      <c r="SRF60" s="132"/>
      <c r="SRG60" s="132"/>
      <c r="SRH60" s="132"/>
      <c r="SRI60" s="132"/>
      <c r="SRJ60" s="132"/>
      <c r="SRK60" s="132"/>
      <c r="SRL60" s="132"/>
      <c r="SRM60" s="132"/>
      <c r="SRN60" s="132"/>
      <c r="SRO60" s="132"/>
      <c r="SRP60" s="137"/>
      <c r="SRQ60" s="96"/>
      <c r="SRR60" s="138"/>
      <c r="SRS60" s="132"/>
      <c r="SRT60" s="132"/>
      <c r="SRU60" s="132"/>
      <c r="SRV60" s="132"/>
      <c r="SRW60" s="132"/>
      <c r="SRX60" s="132"/>
      <c r="SRY60" s="132"/>
      <c r="SRZ60" s="132"/>
      <c r="SSA60" s="132"/>
      <c r="SSB60" s="132"/>
      <c r="SSC60" s="132"/>
      <c r="SSD60" s="132"/>
      <c r="SSE60" s="137"/>
      <c r="SSF60" s="96"/>
      <c r="SSG60" s="138"/>
      <c r="SSH60" s="132"/>
      <c r="SSI60" s="132"/>
      <c r="SSJ60" s="132"/>
      <c r="SSK60" s="132"/>
      <c r="SSL60" s="132"/>
      <c r="SSM60" s="132"/>
      <c r="SSN60" s="132"/>
      <c r="SSO60" s="132"/>
      <c r="SSP60" s="132"/>
      <c r="SSQ60" s="132"/>
      <c r="SSR60" s="132"/>
      <c r="SSS60" s="132"/>
      <c r="SST60" s="137"/>
      <c r="SSU60" s="96"/>
      <c r="SSV60" s="138"/>
      <c r="SSW60" s="132"/>
      <c r="SSX60" s="132"/>
      <c r="SSY60" s="132"/>
      <c r="SSZ60" s="132"/>
      <c r="STA60" s="132"/>
      <c r="STB60" s="132"/>
      <c r="STC60" s="132"/>
      <c r="STD60" s="132"/>
      <c r="STE60" s="132"/>
      <c r="STF60" s="132"/>
      <c r="STG60" s="132"/>
      <c r="STH60" s="132"/>
      <c r="STI60" s="137"/>
      <c r="STJ60" s="96"/>
      <c r="STK60" s="138"/>
      <c r="STL60" s="132"/>
      <c r="STM60" s="132"/>
      <c r="STN60" s="132"/>
      <c r="STO60" s="132"/>
      <c r="STP60" s="132"/>
      <c r="STQ60" s="132"/>
      <c r="STR60" s="132"/>
      <c r="STS60" s="132"/>
      <c r="STT60" s="132"/>
      <c r="STU60" s="132"/>
      <c r="STV60" s="132"/>
      <c r="STW60" s="132"/>
      <c r="STX60" s="137"/>
      <c r="STY60" s="96"/>
      <c r="STZ60" s="138"/>
      <c r="SUA60" s="132"/>
      <c r="SUB60" s="132"/>
      <c r="SUC60" s="132"/>
      <c r="SUD60" s="132"/>
      <c r="SUE60" s="132"/>
      <c r="SUF60" s="132"/>
      <c r="SUG60" s="132"/>
      <c r="SUH60" s="132"/>
      <c r="SUI60" s="132"/>
      <c r="SUJ60" s="132"/>
      <c r="SUK60" s="132"/>
      <c r="SUL60" s="132"/>
      <c r="SUM60" s="137"/>
      <c r="SUN60" s="96"/>
      <c r="SUO60" s="138"/>
      <c r="SUP60" s="132"/>
      <c r="SUQ60" s="132"/>
      <c r="SUR60" s="132"/>
      <c r="SUS60" s="132"/>
      <c r="SUT60" s="132"/>
      <c r="SUU60" s="132"/>
      <c r="SUV60" s="132"/>
      <c r="SUW60" s="132"/>
      <c r="SUX60" s="132"/>
      <c r="SUY60" s="132"/>
      <c r="SUZ60" s="132"/>
      <c r="SVA60" s="132"/>
      <c r="SVB60" s="137"/>
      <c r="SVC60" s="96"/>
      <c r="SVD60" s="138"/>
      <c r="SVE60" s="132"/>
      <c r="SVF60" s="132"/>
      <c r="SVG60" s="132"/>
      <c r="SVH60" s="132"/>
      <c r="SVI60" s="132"/>
      <c r="SVJ60" s="132"/>
      <c r="SVK60" s="132"/>
      <c r="SVL60" s="132"/>
      <c r="SVM60" s="132"/>
      <c r="SVN60" s="132"/>
      <c r="SVO60" s="132"/>
      <c r="SVP60" s="132"/>
      <c r="SVQ60" s="137"/>
      <c r="SVR60" s="96"/>
      <c r="SVS60" s="138"/>
      <c r="SVT60" s="132"/>
      <c r="SVU60" s="132"/>
      <c r="SVV60" s="132"/>
      <c r="SVW60" s="132"/>
      <c r="SVX60" s="132"/>
      <c r="SVY60" s="132"/>
      <c r="SVZ60" s="132"/>
      <c r="SWA60" s="132"/>
      <c r="SWB60" s="132"/>
      <c r="SWC60" s="132"/>
      <c r="SWD60" s="132"/>
      <c r="SWE60" s="132"/>
      <c r="SWF60" s="137"/>
      <c r="SWG60" s="96"/>
      <c r="SWH60" s="138"/>
      <c r="SWI60" s="132"/>
      <c r="SWJ60" s="132"/>
      <c r="SWK60" s="132"/>
      <c r="SWL60" s="132"/>
      <c r="SWM60" s="132"/>
      <c r="SWN60" s="132"/>
      <c r="SWO60" s="132"/>
      <c r="SWP60" s="132"/>
      <c r="SWQ60" s="132"/>
      <c r="SWR60" s="132"/>
      <c r="SWS60" s="132"/>
      <c r="SWT60" s="132"/>
      <c r="SWU60" s="137"/>
      <c r="SWV60" s="96"/>
      <c r="SWW60" s="138"/>
      <c r="SWX60" s="132"/>
      <c r="SWY60" s="132"/>
      <c r="SWZ60" s="132"/>
      <c r="SXA60" s="132"/>
      <c r="SXB60" s="132"/>
      <c r="SXC60" s="132"/>
      <c r="SXD60" s="132"/>
      <c r="SXE60" s="132"/>
      <c r="SXF60" s="132"/>
      <c r="SXG60" s="132"/>
      <c r="SXH60" s="132"/>
      <c r="SXI60" s="132"/>
      <c r="SXJ60" s="137"/>
      <c r="SXK60" s="96"/>
      <c r="SXL60" s="138"/>
      <c r="SXM60" s="132"/>
      <c r="SXN60" s="132"/>
      <c r="SXO60" s="132"/>
      <c r="SXP60" s="132"/>
      <c r="SXQ60" s="132"/>
      <c r="SXR60" s="132"/>
      <c r="SXS60" s="132"/>
      <c r="SXT60" s="132"/>
      <c r="SXU60" s="132"/>
      <c r="SXV60" s="132"/>
      <c r="SXW60" s="132"/>
      <c r="SXX60" s="132"/>
      <c r="SXY60" s="137"/>
      <c r="SXZ60" s="96"/>
      <c r="SYA60" s="138"/>
      <c r="SYB60" s="132"/>
      <c r="SYC60" s="132"/>
      <c r="SYD60" s="132"/>
      <c r="SYE60" s="132"/>
      <c r="SYF60" s="132"/>
      <c r="SYG60" s="132"/>
      <c r="SYH60" s="132"/>
      <c r="SYI60" s="132"/>
      <c r="SYJ60" s="132"/>
      <c r="SYK60" s="132"/>
      <c r="SYL60" s="132"/>
      <c r="SYM60" s="132"/>
      <c r="SYN60" s="137"/>
      <c r="SYO60" s="96"/>
      <c r="SYP60" s="138"/>
      <c r="SYQ60" s="132"/>
      <c r="SYR60" s="132"/>
      <c r="SYS60" s="132"/>
      <c r="SYT60" s="132"/>
      <c r="SYU60" s="132"/>
      <c r="SYV60" s="132"/>
      <c r="SYW60" s="132"/>
      <c r="SYX60" s="132"/>
      <c r="SYY60" s="132"/>
      <c r="SYZ60" s="132"/>
      <c r="SZA60" s="132"/>
      <c r="SZB60" s="132"/>
      <c r="SZC60" s="137"/>
      <c r="SZD60" s="96"/>
      <c r="SZE60" s="138"/>
      <c r="SZF60" s="132"/>
      <c r="SZG60" s="132"/>
      <c r="SZH60" s="132"/>
      <c r="SZI60" s="132"/>
      <c r="SZJ60" s="132"/>
      <c r="SZK60" s="132"/>
      <c r="SZL60" s="132"/>
      <c r="SZM60" s="132"/>
      <c r="SZN60" s="132"/>
      <c r="SZO60" s="132"/>
      <c r="SZP60" s="132"/>
      <c r="SZQ60" s="132"/>
      <c r="SZR60" s="137"/>
      <c r="SZS60" s="96"/>
      <c r="SZT60" s="138"/>
      <c r="SZU60" s="132"/>
      <c r="SZV60" s="132"/>
      <c r="SZW60" s="132"/>
      <c r="SZX60" s="132"/>
      <c r="SZY60" s="132"/>
      <c r="SZZ60" s="132"/>
      <c r="TAA60" s="132"/>
      <c r="TAB60" s="132"/>
      <c r="TAC60" s="132"/>
      <c r="TAD60" s="132"/>
      <c r="TAE60" s="132"/>
      <c r="TAF60" s="132"/>
      <c r="TAG60" s="137"/>
      <c r="TAH60" s="96"/>
      <c r="TAI60" s="138"/>
      <c r="TAJ60" s="132"/>
      <c r="TAK60" s="132"/>
      <c r="TAL60" s="132"/>
      <c r="TAM60" s="132"/>
      <c r="TAN60" s="132"/>
      <c r="TAO60" s="132"/>
      <c r="TAP60" s="132"/>
      <c r="TAQ60" s="132"/>
      <c r="TAR60" s="132"/>
      <c r="TAS60" s="132"/>
      <c r="TAT60" s="132"/>
      <c r="TAU60" s="132"/>
      <c r="TAV60" s="137"/>
      <c r="TAW60" s="96"/>
      <c r="TAX60" s="138"/>
      <c r="TAY60" s="132"/>
      <c r="TAZ60" s="132"/>
      <c r="TBA60" s="132"/>
      <c r="TBB60" s="132"/>
      <c r="TBC60" s="132"/>
      <c r="TBD60" s="132"/>
      <c r="TBE60" s="132"/>
      <c r="TBF60" s="132"/>
      <c r="TBG60" s="132"/>
      <c r="TBH60" s="132"/>
      <c r="TBI60" s="132"/>
      <c r="TBJ60" s="132"/>
      <c r="TBK60" s="137"/>
      <c r="TBL60" s="96"/>
      <c r="TBM60" s="138"/>
      <c r="TBN60" s="132"/>
      <c r="TBO60" s="132"/>
      <c r="TBP60" s="132"/>
      <c r="TBQ60" s="132"/>
      <c r="TBR60" s="132"/>
      <c r="TBS60" s="132"/>
      <c r="TBT60" s="132"/>
      <c r="TBU60" s="132"/>
      <c r="TBV60" s="132"/>
      <c r="TBW60" s="132"/>
      <c r="TBX60" s="132"/>
      <c r="TBY60" s="132"/>
      <c r="TBZ60" s="137"/>
      <c r="TCA60" s="96"/>
      <c r="TCB60" s="138"/>
      <c r="TCC60" s="132"/>
      <c r="TCD60" s="132"/>
      <c r="TCE60" s="132"/>
      <c r="TCF60" s="132"/>
      <c r="TCG60" s="132"/>
      <c r="TCH60" s="132"/>
      <c r="TCI60" s="132"/>
      <c r="TCJ60" s="132"/>
      <c r="TCK60" s="132"/>
      <c r="TCL60" s="132"/>
      <c r="TCM60" s="132"/>
      <c r="TCN60" s="132"/>
      <c r="TCO60" s="137"/>
      <c r="TCP60" s="96"/>
      <c r="TCQ60" s="138"/>
      <c r="TCR60" s="132"/>
      <c r="TCS60" s="132"/>
      <c r="TCT60" s="132"/>
      <c r="TCU60" s="132"/>
      <c r="TCV60" s="132"/>
      <c r="TCW60" s="132"/>
      <c r="TCX60" s="132"/>
      <c r="TCY60" s="132"/>
      <c r="TCZ60" s="132"/>
      <c r="TDA60" s="132"/>
      <c r="TDB60" s="132"/>
      <c r="TDC60" s="132"/>
      <c r="TDD60" s="137"/>
      <c r="TDE60" s="96"/>
      <c r="TDF60" s="138"/>
      <c r="TDG60" s="132"/>
      <c r="TDH60" s="132"/>
      <c r="TDI60" s="132"/>
      <c r="TDJ60" s="132"/>
      <c r="TDK60" s="132"/>
      <c r="TDL60" s="132"/>
      <c r="TDM60" s="132"/>
      <c r="TDN60" s="132"/>
      <c r="TDO60" s="132"/>
      <c r="TDP60" s="132"/>
      <c r="TDQ60" s="132"/>
      <c r="TDR60" s="132"/>
      <c r="TDS60" s="137"/>
      <c r="TDT60" s="96"/>
      <c r="TDU60" s="138"/>
      <c r="TDV60" s="132"/>
      <c r="TDW60" s="132"/>
      <c r="TDX60" s="132"/>
      <c r="TDY60" s="132"/>
      <c r="TDZ60" s="132"/>
      <c r="TEA60" s="132"/>
      <c r="TEB60" s="132"/>
      <c r="TEC60" s="132"/>
      <c r="TED60" s="132"/>
      <c r="TEE60" s="132"/>
      <c r="TEF60" s="132"/>
      <c r="TEG60" s="132"/>
      <c r="TEH60" s="137"/>
      <c r="TEI60" s="96"/>
      <c r="TEJ60" s="138"/>
      <c r="TEK60" s="132"/>
      <c r="TEL60" s="132"/>
      <c r="TEM60" s="132"/>
      <c r="TEN60" s="132"/>
      <c r="TEO60" s="132"/>
      <c r="TEP60" s="132"/>
      <c r="TEQ60" s="132"/>
      <c r="TER60" s="132"/>
      <c r="TES60" s="132"/>
      <c r="TET60" s="132"/>
      <c r="TEU60" s="132"/>
      <c r="TEV60" s="132"/>
      <c r="TEW60" s="137"/>
      <c r="TEX60" s="96"/>
      <c r="TEY60" s="138"/>
      <c r="TEZ60" s="132"/>
      <c r="TFA60" s="132"/>
      <c r="TFB60" s="132"/>
      <c r="TFC60" s="132"/>
      <c r="TFD60" s="132"/>
      <c r="TFE60" s="132"/>
      <c r="TFF60" s="132"/>
      <c r="TFG60" s="132"/>
      <c r="TFH60" s="132"/>
      <c r="TFI60" s="132"/>
      <c r="TFJ60" s="132"/>
      <c r="TFK60" s="132"/>
      <c r="TFL60" s="137"/>
      <c r="TFM60" s="96"/>
      <c r="TFN60" s="138"/>
      <c r="TFO60" s="132"/>
      <c r="TFP60" s="132"/>
      <c r="TFQ60" s="132"/>
      <c r="TFR60" s="132"/>
      <c r="TFS60" s="132"/>
      <c r="TFT60" s="132"/>
      <c r="TFU60" s="132"/>
      <c r="TFV60" s="132"/>
      <c r="TFW60" s="132"/>
      <c r="TFX60" s="132"/>
      <c r="TFY60" s="132"/>
      <c r="TFZ60" s="132"/>
      <c r="TGA60" s="137"/>
      <c r="TGB60" s="96"/>
      <c r="TGC60" s="138"/>
      <c r="TGD60" s="132"/>
      <c r="TGE60" s="132"/>
      <c r="TGF60" s="132"/>
      <c r="TGG60" s="132"/>
      <c r="TGH60" s="132"/>
      <c r="TGI60" s="132"/>
      <c r="TGJ60" s="132"/>
      <c r="TGK60" s="132"/>
      <c r="TGL60" s="132"/>
      <c r="TGM60" s="132"/>
      <c r="TGN60" s="132"/>
      <c r="TGO60" s="132"/>
      <c r="TGP60" s="137"/>
      <c r="TGQ60" s="96"/>
      <c r="TGR60" s="138"/>
      <c r="TGS60" s="132"/>
      <c r="TGT60" s="132"/>
      <c r="TGU60" s="132"/>
      <c r="TGV60" s="132"/>
      <c r="TGW60" s="132"/>
      <c r="TGX60" s="132"/>
      <c r="TGY60" s="132"/>
      <c r="TGZ60" s="132"/>
      <c r="THA60" s="132"/>
      <c r="THB60" s="132"/>
      <c r="THC60" s="132"/>
      <c r="THD60" s="132"/>
      <c r="THE60" s="137"/>
      <c r="THF60" s="96"/>
      <c r="THG60" s="138"/>
      <c r="THH60" s="132"/>
      <c r="THI60" s="132"/>
      <c r="THJ60" s="132"/>
      <c r="THK60" s="132"/>
      <c r="THL60" s="132"/>
      <c r="THM60" s="132"/>
      <c r="THN60" s="132"/>
      <c r="THO60" s="132"/>
      <c r="THP60" s="132"/>
      <c r="THQ60" s="132"/>
      <c r="THR60" s="132"/>
      <c r="THS60" s="132"/>
      <c r="THT60" s="137"/>
      <c r="THU60" s="96"/>
      <c r="THV60" s="138"/>
      <c r="THW60" s="132"/>
      <c r="THX60" s="132"/>
      <c r="THY60" s="132"/>
      <c r="THZ60" s="132"/>
      <c r="TIA60" s="132"/>
      <c r="TIB60" s="132"/>
      <c r="TIC60" s="132"/>
      <c r="TID60" s="132"/>
      <c r="TIE60" s="132"/>
      <c r="TIF60" s="132"/>
      <c r="TIG60" s="132"/>
      <c r="TIH60" s="132"/>
      <c r="TII60" s="137"/>
      <c r="TIJ60" s="96"/>
      <c r="TIK60" s="138"/>
      <c r="TIL60" s="132"/>
      <c r="TIM60" s="132"/>
      <c r="TIN60" s="132"/>
      <c r="TIO60" s="132"/>
      <c r="TIP60" s="132"/>
      <c r="TIQ60" s="132"/>
      <c r="TIR60" s="132"/>
      <c r="TIS60" s="132"/>
      <c r="TIT60" s="132"/>
      <c r="TIU60" s="132"/>
      <c r="TIV60" s="132"/>
      <c r="TIW60" s="132"/>
      <c r="TIX60" s="137"/>
      <c r="TIY60" s="96"/>
      <c r="TIZ60" s="138"/>
      <c r="TJA60" s="132"/>
      <c r="TJB60" s="132"/>
      <c r="TJC60" s="132"/>
      <c r="TJD60" s="132"/>
      <c r="TJE60" s="132"/>
      <c r="TJF60" s="132"/>
      <c r="TJG60" s="132"/>
      <c r="TJH60" s="132"/>
      <c r="TJI60" s="132"/>
      <c r="TJJ60" s="132"/>
      <c r="TJK60" s="132"/>
      <c r="TJL60" s="132"/>
      <c r="TJM60" s="137"/>
      <c r="TJN60" s="96"/>
      <c r="TJO60" s="138"/>
      <c r="TJP60" s="132"/>
      <c r="TJQ60" s="132"/>
      <c r="TJR60" s="132"/>
      <c r="TJS60" s="132"/>
      <c r="TJT60" s="132"/>
      <c r="TJU60" s="132"/>
      <c r="TJV60" s="132"/>
      <c r="TJW60" s="132"/>
      <c r="TJX60" s="132"/>
      <c r="TJY60" s="132"/>
      <c r="TJZ60" s="132"/>
      <c r="TKA60" s="132"/>
      <c r="TKB60" s="137"/>
      <c r="TKC60" s="96"/>
      <c r="TKD60" s="138"/>
      <c r="TKE60" s="132"/>
      <c r="TKF60" s="132"/>
      <c r="TKG60" s="132"/>
      <c r="TKH60" s="132"/>
      <c r="TKI60" s="132"/>
      <c r="TKJ60" s="132"/>
      <c r="TKK60" s="132"/>
      <c r="TKL60" s="132"/>
      <c r="TKM60" s="132"/>
      <c r="TKN60" s="132"/>
      <c r="TKO60" s="132"/>
      <c r="TKP60" s="132"/>
      <c r="TKQ60" s="137"/>
      <c r="TKR60" s="96"/>
      <c r="TKS60" s="138"/>
      <c r="TKT60" s="132"/>
      <c r="TKU60" s="132"/>
      <c r="TKV60" s="132"/>
      <c r="TKW60" s="132"/>
      <c r="TKX60" s="132"/>
      <c r="TKY60" s="132"/>
      <c r="TKZ60" s="132"/>
      <c r="TLA60" s="132"/>
      <c r="TLB60" s="132"/>
      <c r="TLC60" s="132"/>
      <c r="TLD60" s="132"/>
      <c r="TLE60" s="132"/>
      <c r="TLF60" s="137"/>
      <c r="TLG60" s="96"/>
      <c r="TLH60" s="138"/>
      <c r="TLI60" s="132"/>
      <c r="TLJ60" s="132"/>
      <c r="TLK60" s="132"/>
      <c r="TLL60" s="132"/>
      <c r="TLM60" s="132"/>
      <c r="TLN60" s="132"/>
      <c r="TLO60" s="132"/>
      <c r="TLP60" s="132"/>
      <c r="TLQ60" s="132"/>
      <c r="TLR60" s="132"/>
      <c r="TLS60" s="132"/>
      <c r="TLT60" s="132"/>
      <c r="TLU60" s="137"/>
      <c r="TLV60" s="96"/>
      <c r="TLW60" s="138"/>
      <c r="TLX60" s="132"/>
      <c r="TLY60" s="132"/>
      <c r="TLZ60" s="132"/>
      <c r="TMA60" s="132"/>
      <c r="TMB60" s="132"/>
      <c r="TMC60" s="132"/>
      <c r="TMD60" s="132"/>
      <c r="TME60" s="132"/>
      <c r="TMF60" s="132"/>
      <c r="TMG60" s="132"/>
      <c r="TMH60" s="132"/>
      <c r="TMI60" s="132"/>
      <c r="TMJ60" s="137"/>
      <c r="TMK60" s="96"/>
      <c r="TML60" s="138"/>
      <c r="TMM60" s="132"/>
      <c r="TMN60" s="132"/>
      <c r="TMO60" s="132"/>
      <c r="TMP60" s="132"/>
      <c r="TMQ60" s="132"/>
      <c r="TMR60" s="132"/>
      <c r="TMS60" s="132"/>
      <c r="TMT60" s="132"/>
      <c r="TMU60" s="132"/>
      <c r="TMV60" s="132"/>
      <c r="TMW60" s="132"/>
      <c r="TMX60" s="132"/>
      <c r="TMY60" s="137"/>
      <c r="TMZ60" s="96"/>
      <c r="TNA60" s="138"/>
      <c r="TNB60" s="132"/>
      <c r="TNC60" s="132"/>
      <c r="TND60" s="132"/>
      <c r="TNE60" s="132"/>
      <c r="TNF60" s="132"/>
      <c r="TNG60" s="132"/>
      <c r="TNH60" s="132"/>
      <c r="TNI60" s="132"/>
      <c r="TNJ60" s="132"/>
      <c r="TNK60" s="132"/>
      <c r="TNL60" s="132"/>
      <c r="TNM60" s="132"/>
      <c r="TNN60" s="137"/>
      <c r="TNO60" s="96"/>
      <c r="TNP60" s="138"/>
      <c r="TNQ60" s="132"/>
      <c r="TNR60" s="132"/>
      <c r="TNS60" s="132"/>
      <c r="TNT60" s="132"/>
      <c r="TNU60" s="132"/>
      <c r="TNV60" s="132"/>
      <c r="TNW60" s="132"/>
      <c r="TNX60" s="132"/>
      <c r="TNY60" s="132"/>
      <c r="TNZ60" s="132"/>
      <c r="TOA60" s="132"/>
      <c r="TOB60" s="132"/>
      <c r="TOC60" s="137"/>
      <c r="TOD60" s="96"/>
      <c r="TOE60" s="138"/>
      <c r="TOF60" s="132"/>
      <c r="TOG60" s="132"/>
      <c r="TOH60" s="132"/>
      <c r="TOI60" s="132"/>
      <c r="TOJ60" s="132"/>
      <c r="TOK60" s="132"/>
      <c r="TOL60" s="132"/>
      <c r="TOM60" s="132"/>
      <c r="TON60" s="132"/>
      <c r="TOO60" s="132"/>
      <c r="TOP60" s="132"/>
      <c r="TOQ60" s="132"/>
      <c r="TOR60" s="137"/>
      <c r="TOS60" s="96"/>
      <c r="TOT60" s="138"/>
      <c r="TOU60" s="132"/>
      <c r="TOV60" s="132"/>
      <c r="TOW60" s="132"/>
      <c r="TOX60" s="132"/>
      <c r="TOY60" s="132"/>
      <c r="TOZ60" s="132"/>
      <c r="TPA60" s="132"/>
      <c r="TPB60" s="132"/>
      <c r="TPC60" s="132"/>
      <c r="TPD60" s="132"/>
      <c r="TPE60" s="132"/>
      <c r="TPF60" s="132"/>
      <c r="TPG60" s="137"/>
      <c r="TPH60" s="96"/>
      <c r="TPI60" s="138"/>
      <c r="TPJ60" s="132"/>
      <c r="TPK60" s="132"/>
      <c r="TPL60" s="132"/>
      <c r="TPM60" s="132"/>
      <c r="TPN60" s="132"/>
      <c r="TPO60" s="132"/>
      <c r="TPP60" s="132"/>
      <c r="TPQ60" s="132"/>
      <c r="TPR60" s="132"/>
      <c r="TPS60" s="132"/>
      <c r="TPT60" s="132"/>
      <c r="TPU60" s="132"/>
      <c r="TPV60" s="137"/>
      <c r="TPW60" s="96"/>
      <c r="TPX60" s="138"/>
      <c r="TPY60" s="132"/>
      <c r="TPZ60" s="132"/>
      <c r="TQA60" s="132"/>
      <c r="TQB60" s="132"/>
      <c r="TQC60" s="132"/>
      <c r="TQD60" s="132"/>
      <c r="TQE60" s="132"/>
      <c r="TQF60" s="132"/>
      <c r="TQG60" s="132"/>
      <c r="TQH60" s="132"/>
      <c r="TQI60" s="132"/>
      <c r="TQJ60" s="132"/>
      <c r="TQK60" s="137"/>
      <c r="TQL60" s="96"/>
      <c r="TQM60" s="138"/>
      <c r="TQN60" s="132"/>
      <c r="TQO60" s="132"/>
      <c r="TQP60" s="132"/>
      <c r="TQQ60" s="132"/>
      <c r="TQR60" s="132"/>
      <c r="TQS60" s="132"/>
      <c r="TQT60" s="132"/>
      <c r="TQU60" s="132"/>
      <c r="TQV60" s="132"/>
      <c r="TQW60" s="132"/>
      <c r="TQX60" s="132"/>
      <c r="TQY60" s="132"/>
      <c r="TQZ60" s="137"/>
      <c r="TRA60" s="96"/>
      <c r="TRB60" s="138"/>
      <c r="TRC60" s="132"/>
      <c r="TRD60" s="132"/>
      <c r="TRE60" s="132"/>
      <c r="TRF60" s="132"/>
      <c r="TRG60" s="132"/>
      <c r="TRH60" s="132"/>
      <c r="TRI60" s="132"/>
      <c r="TRJ60" s="132"/>
      <c r="TRK60" s="132"/>
      <c r="TRL60" s="132"/>
      <c r="TRM60" s="132"/>
      <c r="TRN60" s="132"/>
      <c r="TRO60" s="137"/>
      <c r="TRP60" s="96"/>
      <c r="TRQ60" s="138"/>
      <c r="TRR60" s="132"/>
      <c r="TRS60" s="132"/>
      <c r="TRT60" s="132"/>
      <c r="TRU60" s="132"/>
      <c r="TRV60" s="132"/>
      <c r="TRW60" s="132"/>
      <c r="TRX60" s="132"/>
      <c r="TRY60" s="132"/>
      <c r="TRZ60" s="132"/>
      <c r="TSA60" s="132"/>
      <c r="TSB60" s="132"/>
      <c r="TSC60" s="132"/>
      <c r="TSD60" s="137"/>
      <c r="TSE60" s="96"/>
      <c r="TSF60" s="138"/>
      <c r="TSG60" s="132"/>
      <c r="TSH60" s="132"/>
      <c r="TSI60" s="132"/>
      <c r="TSJ60" s="132"/>
      <c r="TSK60" s="132"/>
      <c r="TSL60" s="132"/>
      <c r="TSM60" s="132"/>
      <c r="TSN60" s="132"/>
      <c r="TSO60" s="132"/>
      <c r="TSP60" s="132"/>
      <c r="TSQ60" s="132"/>
      <c r="TSR60" s="132"/>
      <c r="TSS60" s="137"/>
      <c r="TST60" s="96"/>
      <c r="TSU60" s="138"/>
      <c r="TSV60" s="132"/>
      <c r="TSW60" s="132"/>
      <c r="TSX60" s="132"/>
      <c r="TSY60" s="132"/>
      <c r="TSZ60" s="132"/>
      <c r="TTA60" s="132"/>
      <c r="TTB60" s="132"/>
      <c r="TTC60" s="132"/>
      <c r="TTD60" s="132"/>
      <c r="TTE60" s="132"/>
      <c r="TTF60" s="132"/>
      <c r="TTG60" s="132"/>
      <c r="TTH60" s="137"/>
      <c r="TTI60" s="96"/>
      <c r="TTJ60" s="138"/>
      <c r="TTK60" s="132"/>
      <c r="TTL60" s="132"/>
      <c r="TTM60" s="132"/>
      <c r="TTN60" s="132"/>
      <c r="TTO60" s="132"/>
      <c r="TTP60" s="132"/>
      <c r="TTQ60" s="132"/>
      <c r="TTR60" s="132"/>
      <c r="TTS60" s="132"/>
      <c r="TTT60" s="132"/>
      <c r="TTU60" s="132"/>
      <c r="TTV60" s="132"/>
      <c r="TTW60" s="137"/>
      <c r="TTX60" s="96"/>
      <c r="TTY60" s="138"/>
      <c r="TTZ60" s="132"/>
      <c r="TUA60" s="132"/>
      <c r="TUB60" s="132"/>
      <c r="TUC60" s="132"/>
      <c r="TUD60" s="132"/>
      <c r="TUE60" s="132"/>
      <c r="TUF60" s="132"/>
      <c r="TUG60" s="132"/>
      <c r="TUH60" s="132"/>
      <c r="TUI60" s="132"/>
      <c r="TUJ60" s="132"/>
      <c r="TUK60" s="132"/>
      <c r="TUL60" s="137"/>
      <c r="TUM60" s="96"/>
      <c r="TUN60" s="138"/>
      <c r="TUO60" s="132"/>
      <c r="TUP60" s="132"/>
      <c r="TUQ60" s="132"/>
      <c r="TUR60" s="132"/>
      <c r="TUS60" s="132"/>
      <c r="TUT60" s="132"/>
      <c r="TUU60" s="132"/>
      <c r="TUV60" s="132"/>
      <c r="TUW60" s="132"/>
      <c r="TUX60" s="132"/>
      <c r="TUY60" s="132"/>
      <c r="TUZ60" s="132"/>
      <c r="TVA60" s="137"/>
      <c r="TVB60" s="96"/>
      <c r="TVC60" s="138"/>
      <c r="TVD60" s="132"/>
      <c r="TVE60" s="132"/>
      <c r="TVF60" s="132"/>
      <c r="TVG60" s="132"/>
      <c r="TVH60" s="132"/>
      <c r="TVI60" s="132"/>
      <c r="TVJ60" s="132"/>
      <c r="TVK60" s="132"/>
      <c r="TVL60" s="132"/>
      <c r="TVM60" s="132"/>
      <c r="TVN60" s="132"/>
      <c r="TVO60" s="132"/>
      <c r="TVP60" s="137"/>
      <c r="TVQ60" s="96"/>
      <c r="TVR60" s="138"/>
      <c r="TVS60" s="132"/>
      <c r="TVT60" s="132"/>
      <c r="TVU60" s="132"/>
      <c r="TVV60" s="132"/>
      <c r="TVW60" s="132"/>
      <c r="TVX60" s="132"/>
      <c r="TVY60" s="132"/>
      <c r="TVZ60" s="132"/>
      <c r="TWA60" s="132"/>
      <c r="TWB60" s="132"/>
      <c r="TWC60" s="132"/>
      <c r="TWD60" s="132"/>
      <c r="TWE60" s="137"/>
      <c r="TWF60" s="96"/>
      <c r="TWG60" s="138"/>
      <c r="TWH60" s="132"/>
      <c r="TWI60" s="132"/>
      <c r="TWJ60" s="132"/>
      <c r="TWK60" s="132"/>
      <c r="TWL60" s="132"/>
      <c r="TWM60" s="132"/>
      <c r="TWN60" s="132"/>
      <c r="TWO60" s="132"/>
      <c r="TWP60" s="132"/>
      <c r="TWQ60" s="132"/>
      <c r="TWR60" s="132"/>
      <c r="TWS60" s="132"/>
      <c r="TWT60" s="137"/>
      <c r="TWU60" s="96"/>
      <c r="TWV60" s="138"/>
      <c r="TWW60" s="132"/>
      <c r="TWX60" s="132"/>
      <c r="TWY60" s="132"/>
      <c r="TWZ60" s="132"/>
      <c r="TXA60" s="132"/>
      <c r="TXB60" s="132"/>
      <c r="TXC60" s="132"/>
      <c r="TXD60" s="132"/>
      <c r="TXE60" s="132"/>
      <c r="TXF60" s="132"/>
      <c r="TXG60" s="132"/>
      <c r="TXH60" s="132"/>
      <c r="TXI60" s="137"/>
      <c r="TXJ60" s="96"/>
      <c r="TXK60" s="138"/>
      <c r="TXL60" s="132"/>
      <c r="TXM60" s="132"/>
      <c r="TXN60" s="132"/>
      <c r="TXO60" s="132"/>
      <c r="TXP60" s="132"/>
      <c r="TXQ60" s="132"/>
      <c r="TXR60" s="132"/>
      <c r="TXS60" s="132"/>
      <c r="TXT60" s="132"/>
      <c r="TXU60" s="132"/>
      <c r="TXV60" s="132"/>
      <c r="TXW60" s="132"/>
      <c r="TXX60" s="137"/>
      <c r="TXY60" s="96"/>
      <c r="TXZ60" s="138"/>
      <c r="TYA60" s="132"/>
      <c r="TYB60" s="132"/>
      <c r="TYC60" s="132"/>
      <c r="TYD60" s="132"/>
      <c r="TYE60" s="132"/>
      <c r="TYF60" s="132"/>
      <c r="TYG60" s="132"/>
      <c r="TYH60" s="132"/>
      <c r="TYI60" s="132"/>
      <c r="TYJ60" s="132"/>
      <c r="TYK60" s="132"/>
      <c r="TYL60" s="132"/>
      <c r="TYM60" s="137"/>
      <c r="TYN60" s="96"/>
      <c r="TYO60" s="138"/>
      <c r="TYP60" s="132"/>
      <c r="TYQ60" s="132"/>
      <c r="TYR60" s="132"/>
      <c r="TYS60" s="132"/>
      <c r="TYT60" s="132"/>
      <c r="TYU60" s="132"/>
      <c r="TYV60" s="132"/>
      <c r="TYW60" s="132"/>
      <c r="TYX60" s="132"/>
      <c r="TYY60" s="132"/>
      <c r="TYZ60" s="132"/>
      <c r="TZA60" s="132"/>
      <c r="TZB60" s="137"/>
      <c r="TZC60" s="96"/>
      <c r="TZD60" s="138"/>
      <c r="TZE60" s="132"/>
      <c r="TZF60" s="132"/>
      <c r="TZG60" s="132"/>
      <c r="TZH60" s="132"/>
      <c r="TZI60" s="132"/>
      <c r="TZJ60" s="132"/>
      <c r="TZK60" s="132"/>
      <c r="TZL60" s="132"/>
      <c r="TZM60" s="132"/>
      <c r="TZN60" s="132"/>
      <c r="TZO60" s="132"/>
      <c r="TZP60" s="132"/>
      <c r="TZQ60" s="137"/>
      <c r="TZR60" s="96"/>
      <c r="TZS60" s="138"/>
      <c r="TZT60" s="132"/>
      <c r="TZU60" s="132"/>
      <c r="TZV60" s="132"/>
      <c r="TZW60" s="132"/>
      <c r="TZX60" s="132"/>
      <c r="TZY60" s="132"/>
      <c r="TZZ60" s="132"/>
      <c r="UAA60" s="132"/>
      <c r="UAB60" s="132"/>
      <c r="UAC60" s="132"/>
      <c r="UAD60" s="132"/>
      <c r="UAE60" s="132"/>
      <c r="UAF60" s="137"/>
      <c r="UAG60" s="96"/>
      <c r="UAH60" s="138"/>
      <c r="UAI60" s="132"/>
      <c r="UAJ60" s="132"/>
      <c r="UAK60" s="132"/>
      <c r="UAL60" s="132"/>
      <c r="UAM60" s="132"/>
      <c r="UAN60" s="132"/>
      <c r="UAO60" s="132"/>
      <c r="UAP60" s="132"/>
      <c r="UAQ60" s="132"/>
      <c r="UAR60" s="132"/>
      <c r="UAS60" s="132"/>
      <c r="UAT60" s="132"/>
      <c r="UAU60" s="137"/>
      <c r="UAV60" s="96"/>
      <c r="UAW60" s="138"/>
      <c r="UAX60" s="132"/>
      <c r="UAY60" s="132"/>
      <c r="UAZ60" s="132"/>
      <c r="UBA60" s="132"/>
      <c r="UBB60" s="132"/>
      <c r="UBC60" s="132"/>
      <c r="UBD60" s="132"/>
      <c r="UBE60" s="132"/>
      <c r="UBF60" s="132"/>
      <c r="UBG60" s="132"/>
      <c r="UBH60" s="132"/>
      <c r="UBI60" s="132"/>
      <c r="UBJ60" s="137"/>
      <c r="UBK60" s="96"/>
      <c r="UBL60" s="138"/>
      <c r="UBM60" s="132"/>
      <c r="UBN60" s="132"/>
      <c r="UBO60" s="132"/>
      <c r="UBP60" s="132"/>
      <c r="UBQ60" s="132"/>
      <c r="UBR60" s="132"/>
      <c r="UBS60" s="132"/>
      <c r="UBT60" s="132"/>
      <c r="UBU60" s="132"/>
      <c r="UBV60" s="132"/>
      <c r="UBW60" s="132"/>
      <c r="UBX60" s="132"/>
      <c r="UBY60" s="137"/>
      <c r="UBZ60" s="96"/>
      <c r="UCA60" s="138"/>
      <c r="UCB60" s="132"/>
      <c r="UCC60" s="132"/>
      <c r="UCD60" s="132"/>
      <c r="UCE60" s="132"/>
      <c r="UCF60" s="132"/>
      <c r="UCG60" s="132"/>
      <c r="UCH60" s="132"/>
      <c r="UCI60" s="132"/>
      <c r="UCJ60" s="132"/>
      <c r="UCK60" s="132"/>
      <c r="UCL60" s="132"/>
      <c r="UCM60" s="132"/>
      <c r="UCN60" s="137"/>
      <c r="UCO60" s="96"/>
      <c r="UCP60" s="138"/>
      <c r="UCQ60" s="132"/>
      <c r="UCR60" s="132"/>
      <c r="UCS60" s="132"/>
      <c r="UCT60" s="132"/>
      <c r="UCU60" s="132"/>
      <c r="UCV60" s="132"/>
      <c r="UCW60" s="132"/>
      <c r="UCX60" s="132"/>
      <c r="UCY60" s="132"/>
      <c r="UCZ60" s="132"/>
      <c r="UDA60" s="132"/>
      <c r="UDB60" s="132"/>
      <c r="UDC60" s="137"/>
      <c r="UDD60" s="96"/>
      <c r="UDE60" s="138"/>
      <c r="UDF60" s="132"/>
      <c r="UDG60" s="132"/>
      <c r="UDH60" s="132"/>
      <c r="UDI60" s="132"/>
      <c r="UDJ60" s="132"/>
      <c r="UDK60" s="132"/>
      <c r="UDL60" s="132"/>
      <c r="UDM60" s="132"/>
      <c r="UDN60" s="132"/>
      <c r="UDO60" s="132"/>
      <c r="UDP60" s="132"/>
      <c r="UDQ60" s="132"/>
      <c r="UDR60" s="137"/>
      <c r="UDS60" s="96"/>
      <c r="UDT60" s="138"/>
      <c r="UDU60" s="132"/>
      <c r="UDV60" s="132"/>
      <c r="UDW60" s="132"/>
      <c r="UDX60" s="132"/>
      <c r="UDY60" s="132"/>
      <c r="UDZ60" s="132"/>
      <c r="UEA60" s="132"/>
      <c r="UEB60" s="132"/>
      <c r="UEC60" s="132"/>
      <c r="UED60" s="132"/>
      <c r="UEE60" s="132"/>
      <c r="UEF60" s="132"/>
      <c r="UEG60" s="137"/>
      <c r="UEH60" s="96"/>
      <c r="UEI60" s="138"/>
      <c r="UEJ60" s="132"/>
      <c r="UEK60" s="132"/>
      <c r="UEL60" s="132"/>
      <c r="UEM60" s="132"/>
      <c r="UEN60" s="132"/>
      <c r="UEO60" s="132"/>
      <c r="UEP60" s="132"/>
      <c r="UEQ60" s="132"/>
      <c r="UER60" s="132"/>
      <c r="UES60" s="132"/>
      <c r="UET60" s="132"/>
      <c r="UEU60" s="132"/>
      <c r="UEV60" s="137"/>
      <c r="UEW60" s="96"/>
      <c r="UEX60" s="138"/>
      <c r="UEY60" s="132"/>
      <c r="UEZ60" s="132"/>
      <c r="UFA60" s="132"/>
      <c r="UFB60" s="132"/>
      <c r="UFC60" s="132"/>
      <c r="UFD60" s="132"/>
      <c r="UFE60" s="132"/>
      <c r="UFF60" s="132"/>
      <c r="UFG60" s="132"/>
      <c r="UFH60" s="132"/>
      <c r="UFI60" s="132"/>
      <c r="UFJ60" s="132"/>
      <c r="UFK60" s="137"/>
      <c r="UFL60" s="96"/>
      <c r="UFM60" s="138"/>
      <c r="UFN60" s="132"/>
      <c r="UFO60" s="132"/>
      <c r="UFP60" s="132"/>
      <c r="UFQ60" s="132"/>
      <c r="UFR60" s="132"/>
      <c r="UFS60" s="132"/>
      <c r="UFT60" s="132"/>
      <c r="UFU60" s="132"/>
      <c r="UFV60" s="132"/>
      <c r="UFW60" s="132"/>
      <c r="UFX60" s="132"/>
      <c r="UFY60" s="132"/>
      <c r="UFZ60" s="137"/>
      <c r="UGA60" s="96"/>
      <c r="UGB60" s="138"/>
      <c r="UGC60" s="132"/>
      <c r="UGD60" s="132"/>
      <c r="UGE60" s="132"/>
      <c r="UGF60" s="132"/>
      <c r="UGG60" s="132"/>
      <c r="UGH60" s="132"/>
      <c r="UGI60" s="132"/>
      <c r="UGJ60" s="132"/>
      <c r="UGK60" s="132"/>
      <c r="UGL60" s="132"/>
      <c r="UGM60" s="132"/>
      <c r="UGN60" s="132"/>
      <c r="UGO60" s="137"/>
      <c r="UGP60" s="96"/>
      <c r="UGQ60" s="138"/>
      <c r="UGR60" s="132"/>
      <c r="UGS60" s="132"/>
      <c r="UGT60" s="132"/>
      <c r="UGU60" s="132"/>
      <c r="UGV60" s="132"/>
      <c r="UGW60" s="132"/>
      <c r="UGX60" s="132"/>
      <c r="UGY60" s="132"/>
      <c r="UGZ60" s="132"/>
      <c r="UHA60" s="132"/>
      <c r="UHB60" s="132"/>
      <c r="UHC60" s="132"/>
      <c r="UHD60" s="137"/>
      <c r="UHE60" s="96"/>
      <c r="UHF60" s="138"/>
      <c r="UHG60" s="132"/>
      <c r="UHH60" s="132"/>
      <c r="UHI60" s="132"/>
      <c r="UHJ60" s="132"/>
      <c r="UHK60" s="132"/>
      <c r="UHL60" s="132"/>
      <c r="UHM60" s="132"/>
      <c r="UHN60" s="132"/>
      <c r="UHO60" s="132"/>
      <c r="UHP60" s="132"/>
      <c r="UHQ60" s="132"/>
      <c r="UHR60" s="132"/>
      <c r="UHS60" s="137"/>
      <c r="UHT60" s="96"/>
      <c r="UHU60" s="138"/>
      <c r="UHV60" s="132"/>
      <c r="UHW60" s="132"/>
      <c r="UHX60" s="132"/>
      <c r="UHY60" s="132"/>
      <c r="UHZ60" s="132"/>
      <c r="UIA60" s="132"/>
      <c r="UIB60" s="132"/>
      <c r="UIC60" s="132"/>
      <c r="UID60" s="132"/>
      <c r="UIE60" s="132"/>
      <c r="UIF60" s="132"/>
      <c r="UIG60" s="132"/>
      <c r="UIH60" s="137"/>
      <c r="UII60" s="96"/>
      <c r="UIJ60" s="138"/>
      <c r="UIK60" s="132"/>
      <c r="UIL60" s="132"/>
      <c r="UIM60" s="132"/>
      <c r="UIN60" s="132"/>
      <c r="UIO60" s="132"/>
      <c r="UIP60" s="132"/>
      <c r="UIQ60" s="132"/>
      <c r="UIR60" s="132"/>
      <c r="UIS60" s="132"/>
      <c r="UIT60" s="132"/>
      <c r="UIU60" s="132"/>
      <c r="UIV60" s="132"/>
      <c r="UIW60" s="137"/>
      <c r="UIX60" s="96"/>
      <c r="UIY60" s="138"/>
      <c r="UIZ60" s="132"/>
      <c r="UJA60" s="132"/>
      <c r="UJB60" s="132"/>
      <c r="UJC60" s="132"/>
      <c r="UJD60" s="132"/>
      <c r="UJE60" s="132"/>
      <c r="UJF60" s="132"/>
      <c r="UJG60" s="132"/>
      <c r="UJH60" s="132"/>
      <c r="UJI60" s="132"/>
      <c r="UJJ60" s="132"/>
      <c r="UJK60" s="132"/>
      <c r="UJL60" s="137"/>
      <c r="UJM60" s="96"/>
      <c r="UJN60" s="138"/>
      <c r="UJO60" s="132"/>
      <c r="UJP60" s="132"/>
      <c r="UJQ60" s="132"/>
      <c r="UJR60" s="132"/>
      <c r="UJS60" s="132"/>
      <c r="UJT60" s="132"/>
      <c r="UJU60" s="132"/>
      <c r="UJV60" s="132"/>
      <c r="UJW60" s="132"/>
      <c r="UJX60" s="132"/>
      <c r="UJY60" s="132"/>
      <c r="UJZ60" s="132"/>
      <c r="UKA60" s="137"/>
      <c r="UKB60" s="96"/>
      <c r="UKC60" s="138"/>
      <c r="UKD60" s="132"/>
      <c r="UKE60" s="132"/>
      <c r="UKF60" s="132"/>
      <c r="UKG60" s="132"/>
      <c r="UKH60" s="132"/>
      <c r="UKI60" s="132"/>
      <c r="UKJ60" s="132"/>
      <c r="UKK60" s="132"/>
      <c r="UKL60" s="132"/>
      <c r="UKM60" s="132"/>
      <c r="UKN60" s="132"/>
      <c r="UKO60" s="132"/>
      <c r="UKP60" s="137"/>
      <c r="UKQ60" s="96"/>
      <c r="UKR60" s="138"/>
      <c r="UKS60" s="132"/>
      <c r="UKT60" s="132"/>
      <c r="UKU60" s="132"/>
      <c r="UKV60" s="132"/>
      <c r="UKW60" s="132"/>
      <c r="UKX60" s="132"/>
      <c r="UKY60" s="132"/>
      <c r="UKZ60" s="132"/>
      <c r="ULA60" s="132"/>
      <c r="ULB60" s="132"/>
      <c r="ULC60" s="132"/>
      <c r="ULD60" s="132"/>
      <c r="ULE60" s="137"/>
      <c r="ULF60" s="96"/>
      <c r="ULG60" s="138"/>
      <c r="ULH60" s="132"/>
      <c r="ULI60" s="132"/>
      <c r="ULJ60" s="132"/>
      <c r="ULK60" s="132"/>
      <c r="ULL60" s="132"/>
      <c r="ULM60" s="132"/>
      <c r="ULN60" s="132"/>
      <c r="ULO60" s="132"/>
      <c r="ULP60" s="132"/>
      <c r="ULQ60" s="132"/>
      <c r="ULR60" s="132"/>
      <c r="ULS60" s="132"/>
      <c r="ULT60" s="137"/>
      <c r="ULU60" s="96"/>
      <c r="ULV60" s="138"/>
      <c r="ULW60" s="132"/>
      <c r="ULX60" s="132"/>
      <c r="ULY60" s="132"/>
      <c r="ULZ60" s="132"/>
      <c r="UMA60" s="132"/>
      <c r="UMB60" s="132"/>
      <c r="UMC60" s="132"/>
      <c r="UMD60" s="132"/>
      <c r="UME60" s="132"/>
      <c r="UMF60" s="132"/>
      <c r="UMG60" s="132"/>
      <c r="UMH60" s="132"/>
      <c r="UMI60" s="137"/>
      <c r="UMJ60" s="96"/>
      <c r="UMK60" s="138"/>
      <c r="UML60" s="132"/>
      <c r="UMM60" s="132"/>
      <c r="UMN60" s="132"/>
      <c r="UMO60" s="132"/>
      <c r="UMP60" s="132"/>
      <c r="UMQ60" s="132"/>
      <c r="UMR60" s="132"/>
      <c r="UMS60" s="132"/>
      <c r="UMT60" s="132"/>
      <c r="UMU60" s="132"/>
      <c r="UMV60" s="132"/>
      <c r="UMW60" s="132"/>
      <c r="UMX60" s="137"/>
      <c r="UMY60" s="96"/>
      <c r="UMZ60" s="138"/>
      <c r="UNA60" s="132"/>
      <c r="UNB60" s="132"/>
      <c r="UNC60" s="132"/>
      <c r="UND60" s="132"/>
      <c r="UNE60" s="132"/>
      <c r="UNF60" s="132"/>
      <c r="UNG60" s="132"/>
      <c r="UNH60" s="132"/>
      <c r="UNI60" s="132"/>
      <c r="UNJ60" s="132"/>
      <c r="UNK60" s="132"/>
      <c r="UNL60" s="132"/>
      <c r="UNM60" s="137"/>
      <c r="UNN60" s="96"/>
      <c r="UNO60" s="138"/>
      <c r="UNP60" s="132"/>
      <c r="UNQ60" s="132"/>
      <c r="UNR60" s="132"/>
      <c r="UNS60" s="132"/>
      <c r="UNT60" s="132"/>
      <c r="UNU60" s="132"/>
      <c r="UNV60" s="132"/>
      <c r="UNW60" s="132"/>
      <c r="UNX60" s="132"/>
      <c r="UNY60" s="132"/>
      <c r="UNZ60" s="132"/>
      <c r="UOA60" s="132"/>
      <c r="UOB60" s="137"/>
      <c r="UOC60" s="96"/>
      <c r="UOD60" s="138"/>
      <c r="UOE60" s="132"/>
      <c r="UOF60" s="132"/>
      <c r="UOG60" s="132"/>
      <c r="UOH60" s="132"/>
      <c r="UOI60" s="132"/>
      <c r="UOJ60" s="132"/>
      <c r="UOK60" s="132"/>
      <c r="UOL60" s="132"/>
      <c r="UOM60" s="132"/>
      <c r="UON60" s="132"/>
      <c r="UOO60" s="132"/>
      <c r="UOP60" s="132"/>
      <c r="UOQ60" s="137"/>
      <c r="UOR60" s="96"/>
      <c r="UOS60" s="138"/>
      <c r="UOT60" s="132"/>
      <c r="UOU60" s="132"/>
      <c r="UOV60" s="132"/>
      <c r="UOW60" s="132"/>
      <c r="UOX60" s="132"/>
      <c r="UOY60" s="132"/>
      <c r="UOZ60" s="132"/>
      <c r="UPA60" s="132"/>
      <c r="UPB60" s="132"/>
      <c r="UPC60" s="132"/>
      <c r="UPD60" s="132"/>
      <c r="UPE60" s="132"/>
      <c r="UPF60" s="137"/>
      <c r="UPG60" s="96"/>
      <c r="UPH60" s="138"/>
      <c r="UPI60" s="132"/>
      <c r="UPJ60" s="132"/>
      <c r="UPK60" s="132"/>
      <c r="UPL60" s="132"/>
      <c r="UPM60" s="132"/>
      <c r="UPN60" s="132"/>
      <c r="UPO60" s="132"/>
      <c r="UPP60" s="132"/>
      <c r="UPQ60" s="132"/>
      <c r="UPR60" s="132"/>
      <c r="UPS60" s="132"/>
      <c r="UPT60" s="132"/>
      <c r="UPU60" s="137"/>
      <c r="UPV60" s="96"/>
      <c r="UPW60" s="138"/>
      <c r="UPX60" s="132"/>
      <c r="UPY60" s="132"/>
      <c r="UPZ60" s="132"/>
      <c r="UQA60" s="132"/>
      <c r="UQB60" s="132"/>
      <c r="UQC60" s="132"/>
      <c r="UQD60" s="132"/>
      <c r="UQE60" s="132"/>
      <c r="UQF60" s="132"/>
      <c r="UQG60" s="132"/>
      <c r="UQH60" s="132"/>
      <c r="UQI60" s="132"/>
      <c r="UQJ60" s="137"/>
      <c r="UQK60" s="96"/>
      <c r="UQL60" s="138"/>
      <c r="UQM60" s="132"/>
      <c r="UQN60" s="132"/>
      <c r="UQO60" s="132"/>
      <c r="UQP60" s="132"/>
      <c r="UQQ60" s="132"/>
      <c r="UQR60" s="132"/>
      <c r="UQS60" s="132"/>
      <c r="UQT60" s="132"/>
      <c r="UQU60" s="132"/>
      <c r="UQV60" s="132"/>
      <c r="UQW60" s="132"/>
      <c r="UQX60" s="132"/>
      <c r="UQY60" s="137"/>
      <c r="UQZ60" s="96"/>
      <c r="URA60" s="138"/>
      <c r="URB60" s="132"/>
      <c r="URC60" s="132"/>
      <c r="URD60" s="132"/>
      <c r="URE60" s="132"/>
      <c r="URF60" s="132"/>
      <c r="URG60" s="132"/>
      <c r="URH60" s="132"/>
      <c r="URI60" s="132"/>
      <c r="URJ60" s="132"/>
      <c r="URK60" s="132"/>
      <c r="URL60" s="132"/>
      <c r="URM60" s="132"/>
      <c r="URN60" s="137"/>
      <c r="URO60" s="96"/>
      <c r="URP60" s="138"/>
      <c r="URQ60" s="132"/>
      <c r="URR60" s="132"/>
      <c r="URS60" s="132"/>
      <c r="URT60" s="132"/>
      <c r="URU60" s="132"/>
      <c r="URV60" s="132"/>
      <c r="URW60" s="132"/>
      <c r="URX60" s="132"/>
      <c r="URY60" s="132"/>
      <c r="URZ60" s="132"/>
      <c r="USA60" s="132"/>
      <c r="USB60" s="132"/>
      <c r="USC60" s="137"/>
      <c r="USD60" s="96"/>
      <c r="USE60" s="138"/>
      <c r="USF60" s="132"/>
      <c r="USG60" s="132"/>
      <c r="USH60" s="132"/>
      <c r="USI60" s="132"/>
      <c r="USJ60" s="132"/>
      <c r="USK60" s="132"/>
      <c r="USL60" s="132"/>
      <c r="USM60" s="132"/>
      <c r="USN60" s="132"/>
      <c r="USO60" s="132"/>
      <c r="USP60" s="132"/>
      <c r="USQ60" s="132"/>
      <c r="USR60" s="137"/>
      <c r="USS60" s="96"/>
      <c r="UST60" s="138"/>
      <c r="USU60" s="132"/>
      <c r="USV60" s="132"/>
      <c r="USW60" s="132"/>
      <c r="USX60" s="132"/>
      <c r="USY60" s="132"/>
      <c r="USZ60" s="132"/>
      <c r="UTA60" s="132"/>
      <c r="UTB60" s="132"/>
      <c r="UTC60" s="132"/>
      <c r="UTD60" s="132"/>
      <c r="UTE60" s="132"/>
      <c r="UTF60" s="132"/>
      <c r="UTG60" s="137"/>
      <c r="UTH60" s="96"/>
      <c r="UTI60" s="138"/>
      <c r="UTJ60" s="132"/>
      <c r="UTK60" s="132"/>
      <c r="UTL60" s="132"/>
      <c r="UTM60" s="132"/>
      <c r="UTN60" s="132"/>
      <c r="UTO60" s="132"/>
      <c r="UTP60" s="132"/>
      <c r="UTQ60" s="132"/>
      <c r="UTR60" s="132"/>
      <c r="UTS60" s="132"/>
      <c r="UTT60" s="132"/>
      <c r="UTU60" s="132"/>
      <c r="UTV60" s="137"/>
      <c r="UTW60" s="96"/>
      <c r="UTX60" s="138"/>
      <c r="UTY60" s="132"/>
      <c r="UTZ60" s="132"/>
      <c r="UUA60" s="132"/>
      <c r="UUB60" s="132"/>
      <c r="UUC60" s="132"/>
      <c r="UUD60" s="132"/>
      <c r="UUE60" s="132"/>
      <c r="UUF60" s="132"/>
      <c r="UUG60" s="132"/>
      <c r="UUH60" s="132"/>
      <c r="UUI60" s="132"/>
      <c r="UUJ60" s="132"/>
      <c r="UUK60" s="137"/>
      <c r="UUL60" s="96"/>
      <c r="UUM60" s="138"/>
      <c r="UUN60" s="132"/>
      <c r="UUO60" s="132"/>
      <c r="UUP60" s="132"/>
      <c r="UUQ60" s="132"/>
      <c r="UUR60" s="132"/>
      <c r="UUS60" s="132"/>
      <c r="UUT60" s="132"/>
      <c r="UUU60" s="132"/>
      <c r="UUV60" s="132"/>
      <c r="UUW60" s="132"/>
      <c r="UUX60" s="132"/>
      <c r="UUY60" s="132"/>
      <c r="UUZ60" s="137"/>
      <c r="UVA60" s="96"/>
      <c r="UVB60" s="138"/>
      <c r="UVC60" s="132"/>
      <c r="UVD60" s="132"/>
      <c r="UVE60" s="132"/>
      <c r="UVF60" s="132"/>
      <c r="UVG60" s="132"/>
      <c r="UVH60" s="132"/>
      <c r="UVI60" s="132"/>
      <c r="UVJ60" s="132"/>
      <c r="UVK60" s="132"/>
      <c r="UVL60" s="132"/>
      <c r="UVM60" s="132"/>
      <c r="UVN60" s="132"/>
      <c r="UVO60" s="137"/>
      <c r="UVP60" s="96"/>
      <c r="UVQ60" s="138"/>
      <c r="UVR60" s="132"/>
      <c r="UVS60" s="132"/>
      <c r="UVT60" s="132"/>
      <c r="UVU60" s="132"/>
      <c r="UVV60" s="132"/>
      <c r="UVW60" s="132"/>
      <c r="UVX60" s="132"/>
      <c r="UVY60" s="132"/>
      <c r="UVZ60" s="132"/>
      <c r="UWA60" s="132"/>
      <c r="UWB60" s="132"/>
      <c r="UWC60" s="132"/>
      <c r="UWD60" s="137"/>
      <c r="UWE60" s="96"/>
      <c r="UWF60" s="138"/>
      <c r="UWG60" s="132"/>
      <c r="UWH60" s="132"/>
      <c r="UWI60" s="132"/>
      <c r="UWJ60" s="132"/>
      <c r="UWK60" s="132"/>
      <c r="UWL60" s="132"/>
      <c r="UWM60" s="132"/>
      <c r="UWN60" s="132"/>
      <c r="UWO60" s="132"/>
      <c r="UWP60" s="132"/>
      <c r="UWQ60" s="132"/>
      <c r="UWR60" s="132"/>
      <c r="UWS60" s="137"/>
      <c r="UWT60" s="96"/>
      <c r="UWU60" s="138"/>
      <c r="UWV60" s="132"/>
      <c r="UWW60" s="132"/>
      <c r="UWX60" s="132"/>
      <c r="UWY60" s="132"/>
      <c r="UWZ60" s="132"/>
      <c r="UXA60" s="132"/>
      <c r="UXB60" s="132"/>
      <c r="UXC60" s="132"/>
      <c r="UXD60" s="132"/>
      <c r="UXE60" s="132"/>
      <c r="UXF60" s="132"/>
      <c r="UXG60" s="132"/>
      <c r="UXH60" s="137"/>
      <c r="UXI60" s="96"/>
      <c r="UXJ60" s="138"/>
      <c r="UXK60" s="132"/>
      <c r="UXL60" s="132"/>
      <c r="UXM60" s="132"/>
      <c r="UXN60" s="132"/>
      <c r="UXO60" s="132"/>
      <c r="UXP60" s="132"/>
      <c r="UXQ60" s="132"/>
      <c r="UXR60" s="132"/>
      <c r="UXS60" s="132"/>
      <c r="UXT60" s="132"/>
      <c r="UXU60" s="132"/>
      <c r="UXV60" s="132"/>
      <c r="UXW60" s="137"/>
      <c r="UXX60" s="96"/>
      <c r="UXY60" s="138"/>
      <c r="UXZ60" s="132"/>
      <c r="UYA60" s="132"/>
      <c r="UYB60" s="132"/>
      <c r="UYC60" s="132"/>
      <c r="UYD60" s="132"/>
      <c r="UYE60" s="132"/>
      <c r="UYF60" s="132"/>
      <c r="UYG60" s="132"/>
      <c r="UYH60" s="132"/>
      <c r="UYI60" s="132"/>
      <c r="UYJ60" s="132"/>
      <c r="UYK60" s="132"/>
      <c r="UYL60" s="137"/>
      <c r="UYM60" s="96"/>
      <c r="UYN60" s="138"/>
      <c r="UYO60" s="132"/>
      <c r="UYP60" s="132"/>
      <c r="UYQ60" s="132"/>
      <c r="UYR60" s="132"/>
      <c r="UYS60" s="132"/>
      <c r="UYT60" s="132"/>
      <c r="UYU60" s="132"/>
      <c r="UYV60" s="132"/>
      <c r="UYW60" s="132"/>
      <c r="UYX60" s="132"/>
      <c r="UYY60" s="132"/>
      <c r="UYZ60" s="132"/>
      <c r="UZA60" s="137"/>
      <c r="UZB60" s="96"/>
      <c r="UZC60" s="138"/>
      <c r="UZD60" s="132"/>
      <c r="UZE60" s="132"/>
      <c r="UZF60" s="132"/>
      <c r="UZG60" s="132"/>
      <c r="UZH60" s="132"/>
      <c r="UZI60" s="132"/>
      <c r="UZJ60" s="132"/>
      <c r="UZK60" s="132"/>
      <c r="UZL60" s="132"/>
      <c r="UZM60" s="132"/>
      <c r="UZN60" s="132"/>
      <c r="UZO60" s="132"/>
      <c r="UZP60" s="137"/>
      <c r="UZQ60" s="96"/>
      <c r="UZR60" s="138"/>
      <c r="UZS60" s="132"/>
      <c r="UZT60" s="132"/>
      <c r="UZU60" s="132"/>
      <c r="UZV60" s="132"/>
      <c r="UZW60" s="132"/>
      <c r="UZX60" s="132"/>
      <c r="UZY60" s="132"/>
      <c r="UZZ60" s="132"/>
      <c r="VAA60" s="132"/>
      <c r="VAB60" s="132"/>
      <c r="VAC60" s="132"/>
      <c r="VAD60" s="132"/>
      <c r="VAE60" s="137"/>
      <c r="VAF60" s="96"/>
      <c r="VAG60" s="138"/>
      <c r="VAH60" s="132"/>
      <c r="VAI60" s="132"/>
      <c r="VAJ60" s="132"/>
      <c r="VAK60" s="132"/>
      <c r="VAL60" s="132"/>
      <c r="VAM60" s="132"/>
      <c r="VAN60" s="132"/>
      <c r="VAO60" s="132"/>
      <c r="VAP60" s="132"/>
      <c r="VAQ60" s="132"/>
      <c r="VAR60" s="132"/>
      <c r="VAS60" s="132"/>
      <c r="VAT60" s="137"/>
      <c r="VAU60" s="96"/>
      <c r="VAV60" s="138"/>
      <c r="VAW60" s="132"/>
      <c r="VAX60" s="132"/>
      <c r="VAY60" s="132"/>
      <c r="VAZ60" s="132"/>
      <c r="VBA60" s="132"/>
      <c r="VBB60" s="132"/>
      <c r="VBC60" s="132"/>
      <c r="VBD60" s="132"/>
      <c r="VBE60" s="132"/>
      <c r="VBF60" s="132"/>
      <c r="VBG60" s="132"/>
      <c r="VBH60" s="132"/>
      <c r="VBI60" s="137"/>
      <c r="VBJ60" s="96"/>
      <c r="VBK60" s="138"/>
      <c r="VBL60" s="132"/>
      <c r="VBM60" s="132"/>
      <c r="VBN60" s="132"/>
      <c r="VBO60" s="132"/>
      <c r="VBP60" s="132"/>
      <c r="VBQ60" s="132"/>
      <c r="VBR60" s="132"/>
      <c r="VBS60" s="132"/>
      <c r="VBT60" s="132"/>
      <c r="VBU60" s="132"/>
      <c r="VBV60" s="132"/>
      <c r="VBW60" s="132"/>
      <c r="VBX60" s="137"/>
      <c r="VBY60" s="96"/>
      <c r="VBZ60" s="138"/>
      <c r="VCA60" s="132"/>
      <c r="VCB60" s="132"/>
      <c r="VCC60" s="132"/>
      <c r="VCD60" s="132"/>
      <c r="VCE60" s="132"/>
      <c r="VCF60" s="132"/>
      <c r="VCG60" s="132"/>
      <c r="VCH60" s="132"/>
      <c r="VCI60" s="132"/>
      <c r="VCJ60" s="132"/>
      <c r="VCK60" s="132"/>
      <c r="VCL60" s="132"/>
      <c r="VCM60" s="137"/>
      <c r="VCN60" s="96"/>
      <c r="VCO60" s="138"/>
      <c r="VCP60" s="132"/>
      <c r="VCQ60" s="132"/>
      <c r="VCR60" s="132"/>
      <c r="VCS60" s="132"/>
      <c r="VCT60" s="132"/>
      <c r="VCU60" s="132"/>
      <c r="VCV60" s="132"/>
      <c r="VCW60" s="132"/>
      <c r="VCX60" s="132"/>
      <c r="VCY60" s="132"/>
      <c r="VCZ60" s="132"/>
      <c r="VDA60" s="132"/>
      <c r="VDB60" s="137"/>
      <c r="VDC60" s="96"/>
      <c r="VDD60" s="138"/>
      <c r="VDE60" s="132"/>
      <c r="VDF60" s="132"/>
      <c r="VDG60" s="132"/>
      <c r="VDH60" s="132"/>
      <c r="VDI60" s="132"/>
      <c r="VDJ60" s="132"/>
      <c r="VDK60" s="132"/>
      <c r="VDL60" s="132"/>
      <c r="VDM60" s="132"/>
      <c r="VDN60" s="132"/>
      <c r="VDO60" s="132"/>
      <c r="VDP60" s="132"/>
      <c r="VDQ60" s="137"/>
      <c r="VDR60" s="96"/>
      <c r="VDS60" s="138"/>
      <c r="VDT60" s="132"/>
      <c r="VDU60" s="132"/>
      <c r="VDV60" s="132"/>
      <c r="VDW60" s="132"/>
      <c r="VDX60" s="132"/>
      <c r="VDY60" s="132"/>
      <c r="VDZ60" s="132"/>
      <c r="VEA60" s="132"/>
      <c r="VEB60" s="132"/>
      <c r="VEC60" s="132"/>
      <c r="VED60" s="132"/>
      <c r="VEE60" s="132"/>
      <c r="VEF60" s="137"/>
      <c r="VEG60" s="96"/>
      <c r="VEH60" s="138"/>
      <c r="VEI60" s="132"/>
      <c r="VEJ60" s="132"/>
      <c r="VEK60" s="132"/>
      <c r="VEL60" s="132"/>
      <c r="VEM60" s="132"/>
      <c r="VEN60" s="132"/>
      <c r="VEO60" s="132"/>
      <c r="VEP60" s="132"/>
      <c r="VEQ60" s="132"/>
      <c r="VER60" s="132"/>
      <c r="VES60" s="132"/>
      <c r="VET60" s="132"/>
      <c r="VEU60" s="137"/>
      <c r="VEV60" s="96"/>
      <c r="VEW60" s="138"/>
      <c r="VEX60" s="132"/>
      <c r="VEY60" s="132"/>
      <c r="VEZ60" s="132"/>
      <c r="VFA60" s="132"/>
      <c r="VFB60" s="132"/>
      <c r="VFC60" s="132"/>
      <c r="VFD60" s="132"/>
      <c r="VFE60" s="132"/>
      <c r="VFF60" s="132"/>
      <c r="VFG60" s="132"/>
      <c r="VFH60" s="132"/>
      <c r="VFI60" s="132"/>
      <c r="VFJ60" s="137"/>
      <c r="VFK60" s="96"/>
      <c r="VFL60" s="138"/>
      <c r="VFM60" s="132"/>
      <c r="VFN60" s="132"/>
      <c r="VFO60" s="132"/>
      <c r="VFP60" s="132"/>
      <c r="VFQ60" s="132"/>
      <c r="VFR60" s="132"/>
      <c r="VFS60" s="132"/>
      <c r="VFT60" s="132"/>
      <c r="VFU60" s="132"/>
      <c r="VFV60" s="132"/>
      <c r="VFW60" s="132"/>
      <c r="VFX60" s="132"/>
      <c r="VFY60" s="137"/>
      <c r="VFZ60" s="96"/>
      <c r="VGA60" s="138"/>
      <c r="VGB60" s="132"/>
      <c r="VGC60" s="132"/>
      <c r="VGD60" s="132"/>
      <c r="VGE60" s="132"/>
      <c r="VGF60" s="132"/>
      <c r="VGG60" s="132"/>
      <c r="VGH60" s="132"/>
      <c r="VGI60" s="132"/>
      <c r="VGJ60" s="132"/>
      <c r="VGK60" s="132"/>
      <c r="VGL60" s="132"/>
      <c r="VGM60" s="132"/>
      <c r="VGN60" s="137"/>
      <c r="VGO60" s="96"/>
      <c r="VGP60" s="138"/>
      <c r="VGQ60" s="132"/>
      <c r="VGR60" s="132"/>
      <c r="VGS60" s="132"/>
      <c r="VGT60" s="132"/>
      <c r="VGU60" s="132"/>
      <c r="VGV60" s="132"/>
      <c r="VGW60" s="132"/>
      <c r="VGX60" s="132"/>
      <c r="VGY60" s="132"/>
      <c r="VGZ60" s="132"/>
      <c r="VHA60" s="132"/>
      <c r="VHB60" s="132"/>
      <c r="VHC60" s="137"/>
      <c r="VHD60" s="96"/>
      <c r="VHE60" s="138"/>
      <c r="VHF60" s="132"/>
      <c r="VHG60" s="132"/>
      <c r="VHH60" s="132"/>
      <c r="VHI60" s="132"/>
      <c r="VHJ60" s="132"/>
      <c r="VHK60" s="132"/>
      <c r="VHL60" s="132"/>
      <c r="VHM60" s="132"/>
      <c r="VHN60" s="132"/>
      <c r="VHO60" s="132"/>
      <c r="VHP60" s="132"/>
      <c r="VHQ60" s="132"/>
      <c r="VHR60" s="137"/>
      <c r="VHS60" s="96"/>
      <c r="VHT60" s="138"/>
      <c r="VHU60" s="132"/>
      <c r="VHV60" s="132"/>
      <c r="VHW60" s="132"/>
      <c r="VHX60" s="132"/>
      <c r="VHY60" s="132"/>
      <c r="VHZ60" s="132"/>
      <c r="VIA60" s="132"/>
      <c r="VIB60" s="132"/>
      <c r="VIC60" s="132"/>
      <c r="VID60" s="132"/>
      <c r="VIE60" s="132"/>
      <c r="VIF60" s="132"/>
      <c r="VIG60" s="137"/>
      <c r="VIH60" s="96"/>
      <c r="VII60" s="138"/>
      <c r="VIJ60" s="132"/>
      <c r="VIK60" s="132"/>
      <c r="VIL60" s="132"/>
      <c r="VIM60" s="132"/>
      <c r="VIN60" s="132"/>
      <c r="VIO60" s="132"/>
      <c r="VIP60" s="132"/>
      <c r="VIQ60" s="132"/>
      <c r="VIR60" s="132"/>
      <c r="VIS60" s="132"/>
      <c r="VIT60" s="132"/>
      <c r="VIU60" s="132"/>
      <c r="VIV60" s="137"/>
      <c r="VIW60" s="96"/>
      <c r="VIX60" s="138"/>
      <c r="VIY60" s="132"/>
      <c r="VIZ60" s="132"/>
      <c r="VJA60" s="132"/>
      <c r="VJB60" s="132"/>
      <c r="VJC60" s="132"/>
      <c r="VJD60" s="132"/>
      <c r="VJE60" s="132"/>
      <c r="VJF60" s="132"/>
      <c r="VJG60" s="132"/>
      <c r="VJH60" s="132"/>
      <c r="VJI60" s="132"/>
      <c r="VJJ60" s="132"/>
      <c r="VJK60" s="137"/>
      <c r="VJL60" s="96"/>
      <c r="VJM60" s="138"/>
      <c r="VJN60" s="132"/>
      <c r="VJO60" s="132"/>
      <c r="VJP60" s="132"/>
      <c r="VJQ60" s="132"/>
      <c r="VJR60" s="132"/>
      <c r="VJS60" s="132"/>
      <c r="VJT60" s="132"/>
      <c r="VJU60" s="132"/>
      <c r="VJV60" s="132"/>
      <c r="VJW60" s="132"/>
      <c r="VJX60" s="132"/>
      <c r="VJY60" s="132"/>
      <c r="VJZ60" s="137"/>
      <c r="VKA60" s="96"/>
      <c r="VKB60" s="138"/>
      <c r="VKC60" s="132"/>
      <c r="VKD60" s="132"/>
      <c r="VKE60" s="132"/>
      <c r="VKF60" s="132"/>
      <c r="VKG60" s="132"/>
      <c r="VKH60" s="132"/>
      <c r="VKI60" s="132"/>
      <c r="VKJ60" s="132"/>
      <c r="VKK60" s="132"/>
      <c r="VKL60" s="132"/>
      <c r="VKM60" s="132"/>
      <c r="VKN60" s="132"/>
      <c r="VKO60" s="137"/>
      <c r="VKP60" s="96"/>
      <c r="VKQ60" s="138"/>
      <c r="VKR60" s="132"/>
      <c r="VKS60" s="132"/>
      <c r="VKT60" s="132"/>
      <c r="VKU60" s="132"/>
      <c r="VKV60" s="132"/>
      <c r="VKW60" s="132"/>
      <c r="VKX60" s="132"/>
      <c r="VKY60" s="132"/>
      <c r="VKZ60" s="132"/>
      <c r="VLA60" s="132"/>
      <c r="VLB60" s="132"/>
      <c r="VLC60" s="132"/>
      <c r="VLD60" s="137"/>
      <c r="VLE60" s="96"/>
      <c r="VLF60" s="138"/>
      <c r="VLG60" s="132"/>
      <c r="VLH60" s="132"/>
      <c r="VLI60" s="132"/>
      <c r="VLJ60" s="132"/>
      <c r="VLK60" s="132"/>
      <c r="VLL60" s="132"/>
      <c r="VLM60" s="132"/>
      <c r="VLN60" s="132"/>
      <c r="VLO60" s="132"/>
      <c r="VLP60" s="132"/>
      <c r="VLQ60" s="132"/>
      <c r="VLR60" s="132"/>
      <c r="VLS60" s="137"/>
      <c r="VLT60" s="96"/>
      <c r="VLU60" s="138"/>
      <c r="VLV60" s="132"/>
      <c r="VLW60" s="132"/>
      <c r="VLX60" s="132"/>
      <c r="VLY60" s="132"/>
      <c r="VLZ60" s="132"/>
      <c r="VMA60" s="132"/>
      <c r="VMB60" s="132"/>
      <c r="VMC60" s="132"/>
      <c r="VMD60" s="132"/>
      <c r="VME60" s="132"/>
      <c r="VMF60" s="132"/>
      <c r="VMG60" s="132"/>
      <c r="VMH60" s="137"/>
      <c r="VMI60" s="96"/>
      <c r="VMJ60" s="138"/>
      <c r="VMK60" s="132"/>
      <c r="VML60" s="132"/>
      <c r="VMM60" s="132"/>
      <c r="VMN60" s="132"/>
      <c r="VMO60" s="132"/>
      <c r="VMP60" s="132"/>
      <c r="VMQ60" s="132"/>
      <c r="VMR60" s="132"/>
      <c r="VMS60" s="132"/>
      <c r="VMT60" s="132"/>
      <c r="VMU60" s="132"/>
      <c r="VMV60" s="132"/>
      <c r="VMW60" s="137"/>
      <c r="VMX60" s="96"/>
      <c r="VMY60" s="138"/>
      <c r="VMZ60" s="132"/>
      <c r="VNA60" s="132"/>
      <c r="VNB60" s="132"/>
      <c r="VNC60" s="132"/>
      <c r="VND60" s="132"/>
      <c r="VNE60" s="132"/>
      <c r="VNF60" s="132"/>
      <c r="VNG60" s="132"/>
      <c r="VNH60" s="132"/>
      <c r="VNI60" s="132"/>
      <c r="VNJ60" s="132"/>
      <c r="VNK60" s="132"/>
      <c r="VNL60" s="137"/>
      <c r="VNM60" s="96"/>
      <c r="VNN60" s="138"/>
      <c r="VNO60" s="132"/>
      <c r="VNP60" s="132"/>
      <c r="VNQ60" s="132"/>
      <c r="VNR60" s="132"/>
      <c r="VNS60" s="132"/>
      <c r="VNT60" s="132"/>
      <c r="VNU60" s="132"/>
      <c r="VNV60" s="132"/>
      <c r="VNW60" s="132"/>
      <c r="VNX60" s="132"/>
      <c r="VNY60" s="132"/>
      <c r="VNZ60" s="132"/>
      <c r="VOA60" s="137"/>
      <c r="VOB60" s="96"/>
      <c r="VOC60" s="138"/>
      <c r="VOD60" s="132"/>
      <c r="VOE60" s="132"/>
      <c r="VOF60" s="132"/>
      <c r="VOG60" s="132"/>
      <c r="VOH60" s="132"/>
      <c r="VOI60" s="132"/>
      <c r="VOJ60" s="132"/>
      <c r="VOK60" s="132"/>
      <c r="VOL60" s="132"/>
      <c r="VOM60" s="132"/>
      <c r="VON60" s="132"/>
      <c r="VOO60" s="132"/>
      <c r="VOP60" s="137"/>
      <c r="VOQ60" s="96"/>
      <c r="VOR60" s="138"/>
      <c r="VOS60" s="132"/>
      <c r="VOT60" s="132"/>
      <c r="VOU60" s="132"/>
      <c r="VOV60" s="132"/>
      <c r="VOW60" s="132"/>
      <c r="VOX60" s="132"/>
      <c r="VOY60" s="132"/>
      <c r="VOZ60" s="132"/>
      <c r="VPA60" s="132"/>
      <c r="VPB60" s="132"/>
      <c r="VPC60" s="132"/>
      <c r="VPD60" s="132"/>
      <c r="VPE60" s="137"/>
      <c r="VPF60" s="96"/>
      <c r="VPG60" s="138"/>
      <c r="VPH60" s="132"/>
      <c r="VPI60" s="132"/>
      <c r="VPJ60" s="132"/>
      <c r="VPK60" s="132"/>
      <c r="VPL60" s="132"/>
      <c r="VPM60" s="132"/>
      <c r="VPN60" s="132"/>
      <c r="VPO60" s="132"/>
      <c r="VPP60" s="132"/>
      <c r="VPQ60" s="132"/>
      <c r="VPR60" s="132"/>
      <c r="VPS60" s="132"/>
      <c r="VPT60" s="137"/>
      <c r="VPU60" s="96"/>
      <c r="VPV60" s="138"/>
      <c r="VPW60" s="132"/>
      <c r="VPX60" s="132"/>
      <c r="VPY60" s="132"/>
      <c r="VPZ60" s="132"/>
      <c r="VQA60" s="132"/>
      <c r="VQB60" s="132"/>
      <c r="VQC60" s="132"/>
      <c r="VQD60" s="132"/>
      <c r="VQE60" s="132"/>
      <c r="VQF60" s="132"/>
      <c r="VQG60" s="132"/>
      <c r="VQH60" s="132"/>
      <c r="VQI60" s="137"/>
      <c r="VQJ60" s="96"/>
      <c r="VQK60" s="138"/>
      <c r="VQL60" s="132"/>
      <c r="VQM60" s="132"/>
      <c r="VQN60" s="132"/>
      <c r="VQO60" s="132"/>
      <c r="VQP60" s="132"/>
      <c r="VQQ60" s="132"/>
      <c r="VQR60" s="132"/>
      <c r="VQS60" s="132"/>
      <c r="VQT60" s="132"/>
      <c r="VQU60" s="132"/>
      <c r="VQV60" s="132"/>
      <c r="VQW60" s="132"/>
      <c r="VQX60" s="137"/>
      <c r="VQY60" s="96"/>
      <c r="VQZ60" s="138"/>
      <c r="VRA60" s="132"/>
      <c r="VRB60" s="132"/>
      <c r="VRC60" s="132"/>
      <c r="VRD60" s="132"/>
      <c r="VRE60" s="132"/>
      <c r="VRF60" s="132"/>
      <c r="VRG60" s="132"/>
      <c r="VRH60" s="132"/>
      <c r="VRI60" s="132"/>
      <c r="VRJ60" s="132"/>
      <c r="VRK60" s="132"/>
      <c r="VRL60" s="132"/>
      <c r="VRM60" s="137"/>
      <c r="VRN60" s="96"/>
      <c r="VRO60" s="138"/>
      <c r="VRP60" s="132"/>
      <c r="VRQ60" s="132"/>
      <c r="VRR60" s="132"/>
      <c r="VRS60" s="132"/>
      <c r="VRT60" s="132"/>
      <c r="VRU60" s="132"/>
      <c r="VRV60" s="132"/>
      <c r="VRW60" s="132"/>
      <c r="VRX60" s="132"/>
      <c r="VRY60" s="132"/>
      <c r="VRZ60" s="132"/>
      <c r="VSA60" s="132"/>
      <c r="VSB60" s="137"/>
      <c r="VSC60" s="96"/>
      <c r="VSD60" s="138"/>
      <c r="VSE60" s="132"/>
      <c r="VSF60" s="132"/>
      <c r="VSG60" s="132"/>
      <c r="VSH60" s="132"/>
      <c r="VSI60" s="132"/>
      <c r="VSJ60" s="132"/>
      <c r="VSK60" s="132"/>
      <c r="VSL60" s="132"/>
      <c r="VSM60" s="132"/>
      <c r="VSN60" s="132"/>
      <c r="VSO60" s="132"/>
      <c r="VSP60" s="132"/>
      <c r="VSQ60" s="137"/>
      <c r="VSR60" s="96"/>
      <c r="VSS60" s="138"/>
      <c r="VST60" s="132"/>
      <c r="VSU60" s="132"/>
      <c r="VSV60" s="132"/>
      <c r="VSW60" s="132"/>
      <c r="VSX60" s="132"/>
      <c r="VSY60" s="132"/>
      <c r="VSZ60" s="132"/>
      <c r="VTA60" s="132"/>
      <c r="VTB60" s="132"/>
      <c r="VTC60" s="132"/>
      <c r="VTD60" s="132"/>
      <c r="VTE60" s="132"/>
      <c r="VTF60" s="137"/>
      <c r="VTG60" s="96"/>
      <c r="VTH60" s="138"/>
      <c r="VTI60" s="132"/>
      <c r="VTJ60" s="132"/>
      <c r="VTK60" s="132"/>
      <c r="VTL60" s="132"/>
      <c r="VTM60" s="132"/>
      <c r="VTN60" s="132"/>
      <c r="VTO60" s="132"/>
      <c r="VTP60" s="132"/>
      <c r="VTQ60" s="132"/>
      <c r="VTR60" s="132"/>
      <c r="VTS60" s="132"/>
      <c r="VTT60" s="132"/>
      <c r="VTU60" s="137"/>
      <c r="VTV60" s="96"/>
      <c r="VTW60" s="138"/>
      <c r="VTX60" s="132"/>
      <c r="VTY60" s="132"/>
      <c r="VTZ60" s="132"/>
      <c r="VUA60" s="132"/>
      <c r="VUB60" s="132"/>
      <c r="VUC60" s="132"/>
      <c r="VUD60" s="132"/>
      <c r="VUE60" s="132"/>
      <c r="VUF60" s="132"/>
      <c r="VUG60" s="132"/>
      <c r="VUH60" s="132"/>
      <c r="VUI60" s="132"/>
      <c r="VUJ60" s="137"/>
      <c r="VUK60" s="96"/>
      <c r="VUL60" s="138"/>
      <c r="VUM60" s="132"/>
      <c r="VUN60" s="132"/>
      <c r="VUO60" s="132"/>
      <c r="VUP60" s="132"/>
      <c r="VUQ60" s="132"/>
      <c r="VUR60" s="132"/>
      <c r="VUS60" s="132"/>
      <c r="VUT60" s="132"/>
      <c r="VUU60" s="132"/>
      <c r="VUV60" s="132"/>
      <c r="VUW60" s="132"/>
      <c r="VUX60" s="132"/>
      <c r="VUY60" s="137"/>
      <c r="VUZ60" s="96"/>
      <c r="VVA60" s="138"/>
      <c r="VVB60" s="132"/>
      <c r="VVC60" s="132"/>
      <c r="VVD60" s="132"/>
      <c r="VVE60" s="132"/>
      <c r="VVF60" s="132"/>
      <c r="VVG60" s="132"/>
      <c r="VVH60" s="132"/>
      <c r="VVI60" s="132"/>
      <c r="VVJ60" s="132"/>
      <c r="VVK60" s="132"/>
      <c r="VVL60" s="132"/>
      <c r="VVM60" s="132"/>
      <c r="VVN60" s="137"/>
      <c r="VVO60" s="96"/>
      <c r="VVP60" s="138"/>
      <c r="VVQ60" s="132"/>
      <c r="VVR60" s="132"/>
      <c r="VVS60" s="132"/>
      <c r="VVT60" s="132"/>
      <c r="VVU60" s="132"/>
      <c r="VVV60" s="132"/>
      <c r="VVW60" s="132"/>
      <c r="VVX60" s="132"/>
      <c r="VVY60" s="132"/>
      <c r="VVZ60" s="132"/>
      <c r="VWA60" s="132"/>
      <c r="VWB60" s="132"/>
      <c r="VWC60" s="137"/>
      <c r="VWD60" s="96"/>
      <c r="VWE60" s="138"/>
      <c r="VWF60" s="132"/>
      <c r="VWG60" s="132"/>
      <c r="VWH60" s="132"/>
      <c r="VWI60" s="132"/>
      <c r="VWJ60" s="132"/>
      <c r="VWK60" s="132"/>
      <c r="VWL60" s="132"/>
      <c r="VWM60" s="132"/>
      <c r="VWN60" s="132"/>
      <c r="VWO60" s="132"/>
      <c r="VWP60" s="132"/>
      <c r="VWQ60" s="132"/>
      <c r="VWR60" s="137"/>
      <c r="VWS60" s="96"/>
      <c r="VWT60" s="138"/>
      <c r="VWU60" s="132"/>
      <c r="VWV60" s="132"/>
      <c r="VWW60" s="132"/>
      <c r="VWX60" s="132"/>
      <c r="VWY60" s="132"/>
      <c r="VWZ60" s="132"/>
      <c r="VXA60" s="132"/>
      <c r="VXB60" s="132"/>
      <c r="VXC60" s="132"/>
      <c r="VXD60" s="132"/>
      <c r="VXE60" s="132"/>
      <c r="VXF60" s="132"/>
      <c r="VXG60" s="137"/>
      <c r="VXH60" s="96"/>
      <c r="VXI60" s="138"/>
      <c r="VXJ60" s="132"/>
      <c r="VXK60" s="132"/>
      <c r="VXL60" s="132"/>
      <c r="VXM60" s="132"/>
      <c r="VXN60" s="132"/>
      <c r="VXO60" s="132"/>
      <c r="VXP60" s="132"/>
      <c r="VXQ60" s="132"/>
      <c r="VXR60" s="132"/>
      <c r="VXS60" s="132"/>
      <c r="VXT60" s="132"/>
      <c r="VXU60" s="132"/>
      <c r="VXV60" s="137"/>
      <c r="VXW60" s="96"/>
      <c r="VXX60" s="138"/>
      <c r="VXY60" s="132"/>
      <c r="VXZ60" s="132"/>
      <c r="VYA60" s="132"/>
      <c r="VYB60" s="132"/>
      <c r="VYC60" s="132"/>
      <c r="VYD60" s="132"/>
      <c r="VYE60" s="132"/>
      <c r="VYF60" s="132"/>
      <c r="VYG60" s="132"/>
      <c r="VYH60" s="132"/>
      <c r="VYI60" s="132"/>
      <c r="VYJ60" s="132"/>
      <c r="VYK60" s="137"/>
      <c r="VYL60" s="96"/>
      <c r="VYM60" s="138"/>
      <c r="VYN60" s="132"/>
      <c r="VYO60" s="132"/>
      <c r="VYP60" s="132"/>
      <c r="VYQ60" s="132"/>
      <c r="VYR60" s="132"/>
      <c r="VYS60" s="132"/>
      <c r="VYT60" s="132"/>
      <c r="VYU60" s="132"/>
      <c r="VYV60" s="132"/>
      <c r="VYW60" s="132"/>
      <c r="VYX60" s="132"/>
      <c r="VYY60" s="132"/>
      <c r="VYZ60" s="137"/>
      <c r="VZA60" s="96"/>
      <c r="VZB60" s="138"/>
      <c r="VZC60" s="132"/>
      <c r="VZD60" s="132"/>
      <c r="VZE60" s="132"/>
      <c r="VZF60" s="132"/>
      <c r="VZG60" s="132"/>
      <c r="VZH60" s="132"/>
      <c r="VZI60" s="132"/>
      <c r="VZJ60" s="132"/>
      <c r="VZK60" s="132"/>
      <c r="VZL60" s="132"/>
      <c r="VZM60" s="132"/>
      <c r="VZN60" s="132"/>
      <c r="VZO60" s="137"/>
      <c r="VZP60" s="96"/>
      <c r="VZQ60" s="138"/>
      <c r="VZR60" s="132"/>
      <c r="VZS60" s="132"/>
      <c r="VZT60" s="132"/>
      <c r="VZU60" s="132"/>
      <c r="VZV60" s="132"/>
      <c r="VZW60" s="132"/>
      <c r="VZX60" s="132"/>
      <c r="VZY60" s="132"/>
      <c r="VZZ60" s="132"/>
      <c r="WAA60" s="132"/>
      <c r="WAB60" s="132"/>
      <c r="WAC60" s="132"/>
      <c r="WAD60" s="137"/>
      <c r="WAE60" s="96"/>
      <c r="WAF60" s="138"/>
      <c r="WAG60" s="132"/>
      <c r="WAH60" s="132"/>
      <c r="WAI60" s="132"/>
      <c r="WAJ60" s="132"/>
      <c r="WAK60" s="132"/>
      <c r="WAL60" s="132"/>
      <c r="WAM60" s="132"/>
      <c r="WAN60" s="132"/>
      <c r="WAO60" s="132"/>
      <c r="WAP60" s="132"/>
      <c r="WAQ60" s="132"/>
      <c r="WAR60" s="132"/>
      <c r="WAS60" s="137"/>
      <c r="WAT60" s="96"/>
      <c r="WAU60" s="138"/>
      <c r="WAV60" s="132"/>
      <c r="WAW60" s="132"/>
      <c r="WAX60" s="132"/>
      <c r="WAY60" s="132"/>
      <c r="WAZ60" s="132"/>
      <c r="WBA60" s="132"/>
      <c r="WBB60" s="132"/>
      <c r="WBC60" s="132"/>
      <c r="WBD60" s="132"/>
      <c r="WBE60" s="132"/>
      <c r="WBF60" s="132"/>
      <c r="WBG60" s="132"/>
      <c r="WBH60" s="137"/>
      <c r="WBI60" s="96"/>
      <c r="WBJ60" s="138"/>
      <c r="WBK60" s="132"/>
      <c r="WBL60" s="132"/>
      <c r="WBM60" s="132"/>
      <c r="WBN60" s="132"/>
      <c r="WBO60" s="132"/>
      <c r="WBP60" s="132"/>
      <c r="WBQ60" s="132"/>
      <c r="WBR60" s="132"/>
      <c r="WBS60" s="132"/>
      <c r="WBT60" s="132"/>
      <c r="WBU60" s="132"/>
      <c r="WBV60" s="132"/>
      <c r="WBW60" s="137"/>
      <c r="WBX60" s="96"/>
      <c r="WBY60" s="138"/>
      <c r="WBZ60" s="132"/>
      <c r="WCA60" s="132"/>
      <c r="WCB60" s="132"/>
      <c r="WCC60" s="132"/>
      <c r="WCD60" s="132"/>
      <c r="WCE60" s="132"/>
      <c r="WCF60" s="132"/>
      <c r="WCG60" s="132"/>
      <c r="WCH60" s="132"/>
      <c r="WCI60" s="132"/>
      <c r="WCJ60" s="132"/>
      <c r="WCK60" s="132"/>
      <c r="WCL60" s="137"/>
      <c r="WCM60" s="96"/>
      <c r="WCN60" s="138"/>
      <c r="WCO60" s="132"/>
      <c r="WCP60" s="132"/>
      <c r="WCQ60" s="132"/>
      <c r="WCR60" s="132"/>
      <c r="WCS60" s="132"/>
      <c r="WCT60" s="132"/>
      <c r="WCU60" s="132"/>
      <c r="WCV60" s="132"/>
      <c r="WCW60" s="132"/>
      <c r="WCX60" s="132"/>
      <c r="WCY60" s="132"/>
      <c r="WCZ60" s="132"/>
      <c r="WDA60" s="137"/>
      <c r="WDB60" s="96"/>
      <c r="WDC60" s="138"/>
      <c r="WDD60" s="132"/>
      <c r="WDE60" s="132"/>
      <c r="WDF60" s="132"/>
      <c r="WDG60" s="132"/>
      <c r="WDH60" s="132"/>
      <c r="WDI60" s="132"/>
      <c r="WDJ60" s="132"/>
      <c r="WDK60" s="132"/>
      <c r="WDL60" s="132"/>
      <c r="WDM60" s="132"/>
      <c r="WDN60" s="132"/>
      <c r="WDO60" s="132"/>
      <c r="WDP60" s="137"/>
      <c r="WDQ60" s="96"/>
      <c r="WDR60" s="138"/>
      <c r="WDS60" s="132"/>
      <c r="WDT60" s="132"/>
      <c r="WDU60" s="132"/>
      <c r="WDV60" s="132"/>
      <c r="WDW60" s="132"/>
      <c r="WDX60" s="132"/>
      <c r="WDY60" s="132"/>
      <c r="WDZ60" s="132"/>
      <c r="WEA60" s="132"/>
      <c r="WEB60" s="132"/>
      <c r="WEC60" s="132"/>
      <c r="WED60" s="132"/>
      <c r="WEE60" s="137"/>
      <c r="WEF60" s="96"/>
      <c r="WEG60" s="138"/>
      <c r="WEH60" s="132"/>
      <c r="WEI60" s="132"/>
      <c r="WEJ60" s="132"/>
      <c r="WEK60" s="132"/>
      <c r="WEL60" s="132"/>
      <c r="WEM60" s="132"/>
      <c r="WEN60" s="132"/>
      <c r="WEO60" s="132"/>
      <c r="WEP60" s="132"/>
      <c r="WEQ60" s="132"/>
      <c r="WER60" s="132"/>
      <c r="WES60" s="132"/>
      <c r="WET60" s="137"/>
      <c r="WEU60" s="96"/>
      <c r="WEV60" s="138"/>
      <c r="WEW60" s="132"/>
      <c r="WEX60" s="132"/>
      <c r="WEY60" s="132"/>
      <c r="WEZ60" s="132"/>
      <c r="WFA60" s="132"/>
      <c r="WFB60" s="132"/>
      <c r="WFC60" s="132"/>
      <c r="WFD60" s="132"/>
      <c r="WFE60" s="132"/>
      <c r="WFF60" s="132"/>
      <c r="WFG60" s="132"/>
      <c r="WFH60" s="132"/>
      <c r="WFI60" s="137"/>
      <c r="WFJ60" s="96"/>
      <c r="WFK60" s="138"/>
      <c r="WFL60" s="132"/>
      <c r="WFM60" s="132"/>
      <c r="WFN60" s="132"/>
      <c r="WFO60" s="132"/>
      <c r="WFP60" s="132"/>
      <c r="WFQ60" s="132"/>
      <c r="WFR60" s="132"/>
      <c r="WFS60" s="132"/>
      <c r="WFT60" s="132"/>
      <c r="WFU60" s="132"/>
      <c r="WFV60" s="132"/>
      <c r="WFW60" s="132"/>
      <c r="WFX60" s="137"/>
      <c r="WFY60" s="96"/>
      <c r="WFZ60" s="138"/>
      <c r="WGA60" s="132"/>
      <c r="WGB60" s="132"/>
      <c r="WGC60" s="132"/>
      <c r="WGD60" s="132"/>
      <c r="WGE60" s="132"/>
      <c r="WGF60" s="132"/>
      <c r="WGG60" s="132"/>
      <c r="WGH60" s="132"/>
      <c r="WGI60" s="132"/>
      <c r="WGJ60" s="132"/>
      <c r="WGK60" s="132"/>
      <c r="WGL60" s="132"/>
      <c r="WGM60" s="137"/>
      <c r="WGN60" s="96"/>
      <c r="WGO60" s="138"/>
      <c r="WGP60" s="132"/>
      <c r="WGQ60" s="132"/>
      <c r="WGR60" s="132"/>
      <c r="WGS60" s="132"/>
      <c r="WGT60" s="132"/>
      <c r="WGU60" s="132"/>
      <c r="WGV60" s="132"/>
      <c r="WGW60" s="132"/>
      <c r="WGX60" s="132"/>
      <c r="WGY60" s="132"/>
      <c r="WGZ60" s="132"/>
      <c r="WHA60" s="132"/>
      <c r="WHB60" s="137"/>
      <c r="WHC60" s="96"/>
      <c r="WHD60" s="138"/>
      <c r="WHE60" s="132"/>
      <c r="WHF60" s="132"/>
      <c r="WHG60" s="132"/>
      <c r="WHH60" s="132"/>
      <c r="WHI60" s="132"/>
      <c r="WHJ60" s="132"/>
      <c r="WHK60" s="132"/>
      <c r="WHL60" s="132"/>
      <c r="WHM60" s="132"/>
      <c r="WHN60" s="132"/>
      <c r="WHO60" s="132"/>
      <c r="WHP60" s="132"/>
      <c r="WHQ60" s="137"/>
      <c r="WHR60" s="96"/>
      <c r="WHS60" s="138"/>
      <c r="WHT60" s="132"/>
      <c r="WHU60" s="132"/>
      <c r="WHV60" s="132"/>
      <c r="WHW60" s="132"/>
      <c r="WHX60" s="132"/>
      <c r="WHY60" s="132"/>
      <c r="WHZ60" s="132"/>
      <c r="WIA60" s="132"/>
      <c r="WIB60" s="132"/>
      <c r="WIC60" s="132"/>
      <c r="WID60" s="132"/>
      <c r="WIE60" s="132"/>
      <c r="WIF60" s="137"/>
      <c r="WIG60" s="96"/>
      <c r="WIH60" s="138"/>
      <c r="WII60" s="132"/>
      <c r="WIJ60" s="132"/>
      <c r="WIK60" s="132"/>
      <c r="WIL60" s="132"/>
      <c r="WIM60" s="132"/>
      <c r="WIN60" s="132"/>
      <c r="WIO60" s="132"/>
      <c r="WIP60" s="132"/>
      <c r="WIQ60" s="132"/>
      <c r="WIR60" s="132"/>
      <c r="WIS60" s="132"/>
      <c r="WIT60" s="132"/>
      <c r="WIU60" s="137"/>
      <c r="WIV60" s="96"/>
      <c r="WIW60" s="138"/>
      <c r="WIX60" s="132"/>
      <c r="WIY60" s="132"/>
      <c r="WIZ60" s="132"/>
      <c r="WJA60" s="132"/>
      <c r="WJB60" s="132"/>
      <c r="WJC60" s="132"/>
      <c r="WJD60" s="132"/>
      <c r="WJE60" s="132"/>
      <c r="WJF60" s="132"/>
      <c r="WJG60" s="132"/>
      <c r="WJH60" s="132"/>
      <c r="WJI60" s="132"/>
      <c r="WJJ60" s="137"/>
      <c r="WJK60" s="96"/>
      <c r="WJL60" s="138"/>
      <c r="WJM60" s="132"/>
      <c r="WJN60" s="132"/>
      <c r="WJO60" s="132"/>
      <c r="WJP60" s="132"/>
      <c r="WJQ60" s="132"/>
      <c r="WJR60" s="132"/>
      <c r="WJS60" s="132"/>
      <c r="WJT60" s="132"/>
      <c r="WJU60" s="132"/>
      <c r="WJV60" s="132"/>
      <c r="WJW60" s="132"/>
      <c r="WJX60" s="132"/>
      <c r="WJY60" s="137"/>
      <c r="WJZ60" s="96"/>
      <c r="WKA60" s="138"/>
      <c r="WKB60" s="132"/>
      <c r="WKC60" s="132"/>
      <c r="WKD60" s="132"/>
      <c r="WKE60" s="132"/>
      <c r="WKF60" s="132"/>
      <c r="WKG60" s="132"/>
      <c r="WKH60" s="132"/>
      <c r="WKI60" s="132"/>
      <c r="WKJ60" s="132"/>
      <c r="WKK60" s="132"/>
      <c r="WKL60" s="132"/>
      <c r="WKM60" s="132"/>
      <c r="WKN60" s="137"/>
      <c r="WKO60" s="96"/>
      <c r="WKP60" s="138"/>
      <c r="WKQ60" s="132"/>
      <c r="WKR60" s="132"/>
      <c r="WKS60" s="132"/>
      <c r="WKT60" s="132"/>
      <c r="WKU60" s="132"/>
      <c r="WKV60" s="132"/>
      <c r="WKW60" s="132"/>
      <c r="WKX60" s="132"/>
      <c r="WKY60" s="132"/>
      <c r="WKZ60" s="132"/>
      <c r="WLA60" s="132"/>
      <c r="WLB60" s="132"/>
      <c r="WLC60" s="137"/>
      <c r="WLD60" s="96"/>
      <c r="WLE60" s="138"/>
      <c r="WLF60" s="132"/>
      <c r="WLG60" s="132"/>
      <c r="WLH60" s="132"/>
      <c r="WLI60" s="132"/>
      <c r="WLJ60" s="132"/>
      <c r="WLK60" s="132"/>
      <c r="WLL60" s="132"/>
      <c r="WLM60" s="132"/>
      <c r="WLN60" s="132"/>
      <c r="WLO60" s="132"/>
      <c r="WLP60" s="132"/>
      <c r="WLQ60" s="132"/>
      <c r="WLR60" s="137"/>
      <c r="WLS60" s="96"/>
      <c r="WLT60" s="138"/>
      <c r="WLU60" s="132"/>
      <c r="WLV60" s="132"/>
      <c r="WLW60" s="132"/>
      <c r="WLX60" s="132"/>
      <c r="WLY60" s="132"/>
      <c r="WLZ60" s="132"/>
      <c r="WMA60" s="132"/>
      <c r="WMB60" s="132"/>
      <c r="WMC60" s="132"/>
      <c r="WMD60" s="132"/>
      <c r="WME60" s="132"/>
      <c r="WMF60" s="132"/>
      <c r="WMG60" s="137"/>
      <c r="WMH60" s="96"/>
      <c r="WMI60" s="138"/>
      <c r="WMJ60" s="132"/>
      <c r="WMK60" s="132"/>
      <c r="WML60" s="132"/>
      <c r="WMM60" s="132"/>
      <c r="WMN60" s="132"/>
      <c r="WMO60" s="132"/>
      <c r="WMP60" s="132"/>
      <c r="WMQ60" s="132"/>
      <c r="WMR60" s="132"/>
      <c r="WMS60" s="132"/>
      <c r="WMT60" s="132"/>
      <c r="WMU60" s="132"/>
      <c r="WMV60" s="137"/>
      <c r="WMW60" s="96"/>
      <c r="WMX60" s="138"/>
      <c r="WMY60" s="132"/>
      <c r="WMZ60" s="132"/>
      <c r="WNA60" s="132"/>
      <c r="WNB60" s="132"/>
      <c r="WNC60" s="132"/>
      <c r="WND60" s="132"/>
      <c r="WNE60" s="132"/>
      <c r="WNF60" s="132"/>
      <c r="WNG60" s="132"/>
      <c r="WNH60" s="132"/>
      <c r="WNI60" s="132"/>
      <c r="WNJ60" s="132"/>
      <c r="WNK60" s="137"/>
      <c r="WNL60" s="96"/>
      <c r="WNM60" s="138"/>
      <c r="WNN60" s="132"/>
      <c r="WNO60" s="132"/>
      <c r="WNP60" s="132"/>
      <c r="WNQ60" s="132"/>
      <c r="WNR60" s="132"/>
      <c r="WNS60" s="132"/>
      <c r="WNT60" s="132"/>
      <c r="WNU60" s="132"/>
      <c r="WNV60" s="132"/>
      <c r="WNW60" s="132"/>
      <c r="WNX60" s="132"/>
      <c r="WNY60" s="132"/>
      <c r="WNZ60" s="137"/>
      <c r="WOA60" s="96"/>
      <c r="WOB60" s="138"/>
      <c r="WOC60" s="132"/>
      <c r="WOD60" s="132"/>
      <c r="WOE60" s="132"/>
      <c r="WOF60" s="132"/>
      <c r="WOG60" s="132"/>
      <c r="WOH60" s="132"/>
      <c r="WOI60" s="132"/>
      <c r="WOJ60" s="132"/>
      <c r="WOK60" s="132"/>
      <c r="WOL60" s="132"/>
      <c r="WOM60" s="132"/>
      <c r="WON60" s="132"/>
      <c r="WOO60" s="137"/>
      <c r="WOP60" s="96"/>
      <c r="WOQ60" s="138"/>
      <c r="WOR60" s="132"/>
      <c r="WOS60" s="132"/>
      <c r="WOT60" s="132"/>
      <c r="WOU60" s="132"/>
      <c r="WOV60" s="132"/>
      <c r="WOW60" s="132"/>
      <c r="WOX60" s="132"/>
      <c r="WOY60" s="132"/>
      <c r="WOZ60" s="132"/>
      <c r="WPA60" s="132"/>
      <c r="WPB60" s="132"/>
      <c r="WPC60" s="132"/>
      <c r="WPD60" s="137"/>
      <c r="WPE60" s="96"/>
      <c r="WPF60" s="138"/>
      <c r="WPG60" s="132"/>
      <c r="WPH60" s="132"/>
      <c r="WPI60" s="132"/>
      <c r="WPJ60" s="132"/>
      <c r="WPK60" s="132"/>
      <c r="WPL60" s="132"/>
      <c r="WPM60" s="132"/>
      <c r="WPN60" s="132"/>
      <c r="WPO60" s="132"/>
      <c r="WPP60" s="132"/>
      <c r="WPQ60" s="132"/>
      <c r="WPR60" s="132"/>
      <c r="WPS60" s="137"/>
      <c r="WPT60" s="96"/>
      <c r="WPU60" s="138"/>
      <c r="WPV60" s="132"/>
      <c r="WPW60" s="132"/>
      <c r="WPX60" s="132"/>
      <c r="WPY60" s="132"/>
      <c r="WPZ60" s="132"/>
      <c r="WQA60" s="132"/>
      <c r="WQB60" s="132"/>
      <c r="WQC60" s="132"/>
      <c r="WQD60" s="132"/>
      <c r="WQE60" s="132"/>
      <c r="WQF60" s="132"/>
      <c r="WQG60" s="132"/>
      <c r="WQH60" s="137"/>
      <c r="WQI60" s="96"/>
      <c r="WQJ60" s="138"/>
      <c r="WQK60" s="132"/>
      <c r="WQL60" s="132"/>
      <c r="WQM60" s="132"/>
      <c r="WQN60" s="132"/>
      <c r="WQO60" s="132"/>
      <c r="WQP60" s="132"/>
      <c r="WQQ60" s="132"/>
      <c r="WQR60" s="132"/>
      <c r="WQS60" s="132"/>
      <c r="WQT60" s="132"/>
      <c r="WQU60" s="132"/>
      <c r="WQV60" s="132"/>
      <c r="WQW60" s="137"/>
      <c r="WQX60" s="96"/>
      <c r="WQY60" s="138"/>
      <c r="WQZ60" s="132"/>
      <c r="WRA60" s="132"/>
      <c r="WRB60" s="132"/>
      <c r="WRC60" s="132"/>
      <c r="WRD60" s="132"/>
      <c r="WRE60" s="132"/>
      <c r="WRF60" s="132"/>
      <c r="WRG60" s="132"/>
      <c r="WRH60" s="132"/>
      <c r="WRI60" s="132"/>
      <c r="WRJ60" s="132"/>
      <c r="WRK60" s="132"/>
      <c r="WRL60" s="137"/>
      <c r="WRM60" s="96"/>
      <c r="WRN60" s="138"/>
      <c r="WRO60" s="132"/>
      <c r="WRP60" s="132"/>
      <c r="WRQ60" s="132"/>
      <c r="WRR60" s="132"/>
      <c r="WRS60" s="132"/>
      <c r="WRT60" s="132"/>
      <c r="WRU60" s="132"/>
      <c r="WRV60" s="132"/>
      <c r="WRW60" s="132"/>
      <c r="WRX60" s="132"/>
      <c r="WRY60" s="132"/>
      <c r="WRZ60" s="132"/>
      <c r="WSA60" s="137"/>
      <c r="WSB60" s="96"/>
      <c r="WSC60" s="138"/>
      <c r="WSD60" s="132"/>
      <c r="WSE60" s="132"/>
      <c r="WSF60" s="132"/>
      <c r="WSG60" s="132"/>
      <c r="WSH60" s="132"/>
      <c r="WSI60" s="132"/>
      <c r="WSJ60" s="132"/>
      <c r="WSK60" s="132"/>
      <c r="WSL60" s="132"/>
      <c r="WSM60" s="132"/>
      <c r="WSN60" s="132"/>
      <c r="WSO60" s="132"/>
      <c r="WSP60" s="137"/>
      <c r="WSQ60" s="96"/>
      <c r="WSR60" s="138"/>
      <c r="WSS60" s="132"/>
      <c r="WST60" s="132"/>
      <c r="WSU60" s="132"/>
      <c r="WSV60" s="132"/>
      <c r="WSW60" s="132"/>
      <c r="WSX60" s="132"/>
      <c r="WSY60" s="132"/>
      <c r="WSZ60" s="132"/>
      <c r="WTA60" s="132"/>
      <c r="WTB60" s="132"/>
      <c r="WTC60" s="132"/>
      <c r="WTD60" s="132"/>
      <c r="WTE60" s="137"/>
      <c r="WTF60" s="96"/>
      <c r="WTG60" s="138"/>
      <c r="WTH60" s="132"/>
      <c r="WTI60" s="132"/>
      <c r="WTJ60" s="132"/>
      <c r="WTK60" s="132"/>
      <c r="WTL60" s="132"/>
      <c r="WTM60" s="132"/>
      <c r="WTN60" s="132"/>
      <c r="WTO60" s="132"/>
      <c r="WTP60" s="132"/>
      <c r="WTQ60" s="132"/>
      <c r="WTR60" s="132"/>
      <c r="WTS60" s="132"/>
      <c r="WTT60" s="137"/>
      <c r="WTU60" s="96"/>
      <c r="WTV60" s="138"/>
      <c r="WTW60" s="132"/>
      <c r="WTX60" s="132"/>
      <c r="WTY60" s="132"/>
      <c r="WTZ60" s="132"/>
      <c r="WUA60" s="132"/>
      <c r="WUB60" s="132"/>
      <c r="WUC60" s="132"/>
      <c r="WUD60" s="132"/>
      <c r="WUE60" s="132"/>
      <c r="WUF60" s="132"/>
      <c r="WUG60" s="132"/>
      <c r="WUH60" s="132"/>
      <c r="WUI60" s="137"/>
      <c r="WUJ60" s="96"/>
      <c r="WUK60" s="138"/>
      <c r="WUL60" s="132"/>
      <c r="WUM60" s="132"/>
      <c r="WUN60" s="132"/>
      <c r="WUO60" s="132"/>
      <c r="WUP60" s="132"/>
      <c r="WUQ60" s="132"/>
      <c r="WUR60" s="132"/>
      <c r="WUS60" s="132"/>
      <c r="WUT60" s="132"/>
      <c r="WUU60" s="132"/>
      <c r="WUV60" s="132"/>
      <c r="WUW60" s="132"/>
      <c r="WUX60" s="137"/>
      <c r="WUY60" s="96"/>
      <c r="WUZ60" s="138"/>
      <c r="WVA60" s="132"/>
      <c r="WVB60" s="132"/>
      <c r="WVC60" s="132"/>
      <c r="WVD60" s="132"/>
      <c r="WVE60" s="132"/>
      <c r="WVF60" s="132"/>
      <c r="WVG60" s="132"/>
      <c r="WVH60" s="132"/>
      <c r="WVI60" s="132"/>
      <c r="WVJ60" s="132"/>
      <c r="WVK60" s="132"/>
      <c r="WVL60" s="132"/>
      <c r="WVM60" s="137"/>
      <c r="WVN60" s="96"/>
      <c r="WVO60" s="138"/>
      <c r="WVP60" s="132"/>
      <c r="WVQ60" s="132"/>
      <c r="WVR60" s="132"/>
      <c r="WVS60" s="132"/>
      <c r="WVT60" s="132"/>
      <c r="WVU60" s="132"/>
      <c r="WVV60" s="132"/>
      <c r="WVW60" s="132"/>
      <c r="WVX60" s="132"/>
      <c r="WVY60" s="132"/>
      <c r="WVZ60" s="132"/>
      <c r="WWA60" s="132"/>
      <c r="WWB60" s="137"/>
      <c r="WWC60" s="96"/>
      <c r="WWD60" s="138"/>
      <c r="WWE60" s="132"/>
      <c r="WWF60" s="132"/>
      <c r="WWG60" s="132"/>
      <c r="WWH60" s="132"/>
      <c r="WWI60" s="132"/>
      <c r="WWJ60" s="132"/>
      <c r="WWK60" s="132"/>
      <c r="WWL60" s="132"/>
      <c r="WWM60" s="132"/>
      <c r="WWN60" s="132"/>
      <c r="WWO60" s="132"/>
      <c r="WWP60" s="132"/>
      <c r="WWQ60" s="137"/>
      <c r="WWR60" s="96"/>
      <c r="WWS60" s="138"/>
      <c r="WWT60" s="132"/>
      <c r="WWU60" s="132"/>
      <c r="WWV60" s="132"/>
      <c r="WWW60" s="132"/>
      <c r="WWX60" s="132"/>
      <c r="WWY60" s="132"/>
      <c r="WWZ60" s="132"/>
      <c r="WXA60" s="132"/>
      <c r="WXB60" s="132"/>
      <c r="WXC60" s="132"/>
      <c r="WXD60" s="132"/>
      <c r="WXE60" s="132"/>
      <c r="WXF60" s="137"/>
      <c r="WXG60" s="96"/>
      <c r="WXH60" s="138"/>
      <c r="WXI60" s="132"/>
      <c r="WXJ60" s="132"/>
      <c r="WXK60" s="132"/>
      <c r="WXL60" s="132"/>
      <c r="WXM60" s="132"/>
      <c r="WXN60" s="132"/>
      <c r="WXO60" s="132"/>
      <c r="WXP60" s="132"/>
      <c r="WXQ60" s="132"/>
      <c r="WXR60" s="132"/>
      <c r="WXS60" s="132"/>
      <c r="WXT60" s="132"/>
      <c r="WXU60" s="137"/>
      <c r="WXV60" s="96"/>
      <c r="WXW60" s="138"/>
      <c r="WXX60" s="132"/>
      <c r="WXY60" s="132"/>
      <c r="WXZ60" s="132"/>
      <c r="WYA60" s="132"/>
      <c r="WYB60" s="132"/>
      <c r="WYC60" s="132"/>
      <c r="WYD60" s="132"/>
      <c r="WYE60" s="132"/>
      <c r="WYF60" s="132"/>
      <c r="WYG60" s="132"/>
      <c r="WYH60" s="132"/>
      <c r="WYI60" s="132"/>
      <c r="WYJ60" s="137"/>
      <c r="WYK60" s="96"/>
      <c r="WYL60" s="138"/>
      <c r="WYM60" s="132"/>
      <c r="WYN60" s="132"/>
      <c r="WYO60" s="132"/>
      <c r="WYP60" s="132"/>
      <c r="WYQ60" s="132"/>
      <c r="WYR60" s="132"/>
      <c r="WYS60" s="132"/>
      <c r="WYT60" s="132"/>
      <c r="WYU60" s="132"/>
      <c r="WYV60" s="132"/>
      <c r="WYW60" s="132"/>
      <c r="WYX60" s="132"/>
      <c r="WYY60" s="137"/>
      <c r="WYZ60" s="96"/>
      <c r="WZA60" s="138"/>
      <c r="WZB60" s="132"/>
      <c r="WZC60" s="132"/>
      <c r="WZD60" s="132"/>
      <c r="WZE60" s="132"/>
      <c r="WZF60" s="132"/>
      <c r="WZG60" s="132"/>
      <c r="WZH60" s="132"/>
      <c r="WZI60" s="132"/>
      <c r="WZJ60" s="132"/>
      <c r="WZK60" s="132"/>
      <c r="WZL60" s="132"/>
      <c r="WZM60" s="132"/>
      <c r="WZN60" s="137"/>
      <c r="WZO60" s="96"/>
      <c r="WZP60" s="138"/>
      <c r="WZQ60" s="132"/>
      <c r="WZR60" s="132"/>
      <c r="WZS60" s="132"/>
      <c r="WZT60" s="132"/>
      <c r="WZU60" s="132"/>
      <c r="WZV60" s="132"/>
      <c r="WZW60" s="132"/>
      <c r="WZX60" s="132"/>
      <c r="WZY60" s="132"/>
      <c r="WZZ60" s="132"/>
      <c r="XAA60" s="132"/>
      <c r="XAB60" s="132"/>
      <c r="XAC60" s="137"/>
      <c r="XAD60" s="96"/>
      <c r="XAE60" s="138"/>
      <c r="XAF60" s="132"/>
      <c r="XAG60" s="132"/>
      <c r="XAH60" s="132"/>
      <c r="XAI60" s="132"/>
      <c r="XAJ60" s="132"/>
      <c r="XAK60" s="132"/>
      <c r="XAL60" s="132"/>
      <c r="XAM60" s="132"/>
      <c r="XAN60" s="132"/>
      <c r="XAO60" s="132"/>
      <c r="XAP60" s="132"/>
      <c r="XAQ60" s="132"/>
      <c r="XAR60" s="137"/>
      <c r="XAS60" s="96"/>
      <c r="XAT60" s="138"/>
      <c r="XAU60" s="132"/>
      <c r="XAV60" s="132"/>
      <c r="XAW60" s="132"/>
      <c r="XAX60" s="132"/>
      <c r="XAY60" s="132"/>
      <c r="XAZ60" s="132"/>
      <c r="XBA60" s="132"/>
      <c r="XBB60" s="132"/>
      <c r="XBC60" s="132"/>
      <c r="XBD60" s="132"/>
      <c r="XBE60" s="132"/>
      <c r="XBF60" s="132"/>
      <c r="XBG60" s="137"/>
      <c r="XBH60" s="96"/>
      <c r="XBI60" s="138"/>
      <c r="XBJ60" s="132"/>
      <c r="XBK60" s="132"/>
      <c r="XBL60" s="132"/>
      <c r="XBM60" s="132"/>
      <c r="XBN60" s="132"/>
      <c r="XBO60" s="132"/>
      <c r="XBP60" s="132"/>
      <c r="XBQ60" s="132"/>
      <c r="XBR60" s="132"/>
      <c r="XBS60" s="132"/>
      <c r="XBT60" s="132"/>
      <c r="XBU60" s="132"/>
      <c r="XBV60" s="137"/>
      <c r="XBW60" s="96"/>
      <c r="XBX60" s="138"/>
      <c r="XBY60" s="132"/>
      <c r="XBZ60" s="132"/>
      <c r="XCA60" s="132"/>
      <c r="XCB60" s="132"/>
      <c r="XCC60" s="132"/>
      <c r="XCD60" s="132"/>
      <c r="XCE60" s="132"/>
      <c r="XCF60" s="132"/>
      <c r="XCG60" s="132"/>
      <c r="XCH60" s="132"/>
      <c r="XCI60" s="132"/>
      <c r="XCJ60" s="132"/>
      <c r="XCK60" s="137"/>
      <c r="XCL60" s="96"/>
      <c r="XCM60" s="138"/>
      <c r="XCN60" s="132"/>
      <c r="XCO60" s="132"/>
      <c r="XCP60" s="132"/>
      <c r="XCQ60" s="132"/>
      <c r="XCR60" s="132"/>
      <c r="XCS60" s="132"/>
      <c r="XCT60" s="132"/>
      <c r="XCU60" s="132"/>
      <c r="XCV60" s="132"/>
      <c r="XCW60" s="132"/>
      <c r="XCX60" s="132"/>
      <c r="XCY60" s="132"/>
      <c r="XCZ60" s="137"/>
      <c r="XDA60" s="96"/>
      <c r="XDB60" s="138"/>
      <c r="XDC60" s="132"/>
      <c r="XDD60" s="132"/>
      <c r="XDE60" s="132"/>
      <c r="XDF60" s="132"/>
      <c r="XDG60" s="132"/>
      <c r="XDH60" s="132"/>
      <c r="XDI60" s="132"/>
      <c r="XDJ60" s="132"/>
      <c r="XDK60" s="132"/>
      <c r="XDL60" s="132"/>
      <c r="XDM60" s="132"/>
      <c r="XDN60" s="132"/>
      <c r="XDO60" s="137"/>
      <c r="XDP60" s="96"/>
      <c r="XDQ60" s="138"/>
      <c r="XDR60" s="132"/>
      <c r="XDS60" s="132"/>
      <c r="XDT60" s="132"/>
      <c r="XDU60" s="132"/>
      <c r="XDV60" s="132"/>
      <c r="XDW60" s="132"/>
      <c r="XDX60" s="132"/>
      <c r="XDY60" s="132"/>
      <c r="XDZ60" s="132"/>
      <c r="XEA60" s="132"/>
      <c r="XEB60" s="132"/>
      <c r="XEC60" s="132"/>
      <c r="XED60" s="137"/>
      <c r="XEE60" s="96"/>
      <c r="XEF60" s="138"/>
      <c r="XEG60" s="132"/>
      <c r="XEH60" s="132"/>
      <c r="XEI60" s="132"/>
      <c r="XEJ60" s="132"/>
      <c r="XEK60" s="132"/>
      <c r="XEL60" s="132"/>
      <c r="XEM60" s="132"/>
      <c r="XEN60" s="132"/>
      <c r="XEO60" s="132"/>
      <c r="XEP60" s="132"/>
      <c r="XEQ60" s="132"/>
      <c r="XER60" s="132"/>
      <c r="XES60" s="137"/>
    </row>
    <row r="61" spans="2:16373">
      <c r="B61" s="102"/>
      <c r="C61" s="105" t="s">
        <v>295</v>
      </c>
      <c r="D61" s="106" t="s">
        <v>294</v>
      </c>
      <c r="E61" s="243"/>
      <c r="F61" s="243" t="s">
        <v>87</v>
      </c>
      <c r="G61" s="243" t="s">
        <v>87</v>
      </c>
      <c r="H61" s="243" t="s">
        <v>87</v>
      </c>
      <c r="I61" s="243" t="s">
        <v>87</v>
      </c>
      <c r="J61" s="243" t="s">
        <v>87</v>
      </c>
      <c r="K61" s="243" t="s">
        <v>87</v>
      </c>
      <c r="L61" s="324"/>
    </row>
    <row r="62" spans="2:16373" s="110" customFormat="1">
      <c r="B62" s="107"/>
      <c r="C62" s="108" t="s">
        <v>296</v>
      </c>
      <c r="D62" s="109" t="s">
        <v>297</v>
      </c>
      <c r="E62" s="243"/>
      <c r="F62" s="245" t="s">
        <v>87</v>
      </c>
      <c r="G62" s="245" t="s">
        <v>87</v>
      </c>
      <c r="H62" s="245" t="s">
        <v>87</v>
      </c>
      <c r="I62" s="245" t="s">
        <v>87</v>
      </c>
      <c r="J62" s="245" t="s">
        <v>87</v>
      </c>
      <c r="K62" s="245" t="s">
        <v>87</v>
      </c>
      <c r="L62" s="324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7"/>
      <c r="X62" s="96"/>
      <c r="Y62" s="138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32"/>
      <c r="AL62" s="137"/>
      <c r="AM62" s="96"/>
      <c r="AN62" s="138"/>
      <c r="AO62" s="132"/>
      <c r="AP62" s="132"/>
      <c r="AQ62" s="132"/>
      <c r="AR62" s="132"/>
      <c r="AS62" s="132"/>
      <c r="AT62" s="132"/>
      <c r="AU62" s="132"/>
      <c r="AV62" s="132"/>
      <c r="AW62" s="132"/>
      <c r="AX62" s="132"/>
      <c r="AY62" s="132"/>
      <c r="AZ62" s="132"/>
      <c r="BA62" s="137"/>
      <c r="BB62" s="96"/>
      <c r="BC62" s="138"/>
      <c r="BD62" s="132"/>
      <c r="BE62" s="132"/>
      <c r="BF62" s="132"/>
      <c r="BG62" s="132"/>
      <c r="BH62" s="132"/>
      <c r="BI62" s="132"/>
      <c r="BJ62" s="132"/>
      <c r="BK62" s="132"/>
      <c r="BL62" s="132"/>
      <c r="BM62" s="132"/>
      <c r="BN62" s="132"/>
      <c r="BO62" s="132"/>
      <c r="BP62" s="137"/>
      <c r="BQ62" s="96"/>
      <c r="BR62" s="138"/>
      <c r="BS62" s="132"/>
      <c r="BT62" s="132"/>
      <c r="BU62" s="132"/>
      <c r="BV62" s="132"/>
      <c r="BW62" s="132"/>
      <c r="BX62" s="132"/>
      <c r="BY62" s="132"/>
      <c r="BZ62" s="132"/>
      <c r="CA62" s="132"/>
      <c r="CB62" s="132"/>
      <c r="CC62" s="132"/>
      <c r="CD62" s="132"/>
      <c r="CE62" s="137"/>
      <c r="CF62" s="96"/>
      <c r="CG62" s="138"/>
      <c r="CH62" s="132"/>
      <c r="CI62" s="132"/>
      <c r="CJ62" s="132"/>
      <c r="CK62" s="132"/>
      <c r="CL62" s="132"/>
      <c r="CM62" s="132"/>
      <c r="CN62" s="132"/>
      <c r="CO62" s="132"/>
      <c r="CP62" s="132"/>
      <c r="CQ62" s="132"/>
      <c r="CR62" s="132"/>
      <c r="CS62" s="132"/>
      <c r="CT62" s="137"/>
      <c r="CU62" s="96"/>
      <c r="CV62" s="138"/>
      <c r="CW62" s="132"/>
      <c r="CX62" s="132"/>
      <c r="CY62" s="132"/>
      <c r="CZ62" s="132"/>
      <c r="DA62" s="132"/>
      <c r="DB62" s="132"/>
      <c r="DC62" s="132"/>
      <c r="DD62" s="132"/>
      <c r="DE62" s="132"/>
      <c r="DF62" s="132"/>
      <c r="DG62" s="132"/>
      <c r="DH62" s="132"/>
      <c r="DI62" s="137"/>
      <c r="DJ62" s="96"/>
      <c r="DK62" s="138"/>
      <c r="DL62" s="132"/>
      <c r="DM62" s="132"/>
      <c r="DN62" s="132"/>
      <c r="DO62" s="132"/>
      <c r="DP62" s="132"/>
      <c r="DQ62" s="132"/>
      <c r="DR62" s="132"/>
      <c r="DS62" s="132"/>
      <c r="DT62" s="132"/>
      <c r="DU62" s="132"/>
      <c r="DV62" s="132"/>
      <c r="DW62" s="132"/>
      <c r="DX62" s="137"/>
      <c r="DY62" s="96"/>
      <c r="DZ62" s="138"/>
      <c r="EA62" s="132"/>
      <c r="EB62" s="132"/>
      <c r="EC62" s="132"/>
      <c r="ED62" s="132"/>
      <c r="EE62" s="132"/>
      <c r="EF62" s="132"/>
      <c r="EG62" s="132"/>
      <c r="EH62" s="132"/>
      <c r="EI62" s="132"/>
      <c r="EJ62" s="132"/>
      <c r="EK62" s="132"/>
      <c r="EL62" s="132"/>
      <c r="EM62" s="137"/>
      <c r="EN62" s="96"/>
      <c r="EO62" s="138"/>
      <c r="EP62" s="132"/>
      <c r="EQ62" s="132"/>
      <c r="ER62" s="132"/>
      <c r="ES62" s="132"/>
      <c r="ET62" s="132"/>
      <c r="EU62" s="132"/>
      <c r="EV62" s="132"/>
      <c r="EW62" s="132"/>
      <c r="EX62" s="132"/>
      <c r="EY62" s="132"/>
      <c r="EZ62" s="132"/>
      <c r="FA62" s="132"/>
      <c r="FB62" s="137"/>
      <c r="FC62" s="96"/>
      <c r="FD62" s="138"/>
      <c r="FE62" s="132"/>
      <c r="FF62" s="132"/>
      <c r="FG62" s="132"/>
      <c r="FH62" s="132"/>
      <c r="FI62" s="132"/>
      <c r="FJ62" s="132"/>
      <c r="FK62" s="132"/>
      <c r="FL62" s="132"/>
      <c r="FM62" s="132"/>
      <c r="FN62" s="132"/>
      <c r="FO62" s="132"/>
      <c r="FP62" s="132"/>
      <c r="FQ62" s="137"/>
      <c r="FR62" s="96"/>
      <c r="FS62" s="138"/>
      <c r="FT62" s="132"/>
      <c r="FU62" s="132"/>
      <c r="FV62" s="132"/>
      <c r="FW62" s="132"/>
      <c r="FX62" s="132"/>
      <c r="FY62" s="132"/>
      <c r="FZ62" s="132"/>
      <c r="GA62" s="132"/>
      <c r="GB62" s="132"/>
      <c r="GC62" s="132"/>
      <c r="GD62" s="132"/>
      <c r="GE62" s="132"/>
      <c r="GF62" s="137"/>
      <c r="GG62" s="96"/>
      <c r="GH62" s="138"/>
      <c r="GI62" s="132"/>
      <c r="GJ62" s="132"/>
      <c r="GK62" s="132"/>
      <c r="GL62" s="132"/>
      <c r="GM62" s="132"/>
      <c r="GN62" s="132"/>
      <c r="GO62" s="132"/>
      <c r="GP62" s="132"/>
      <c r="GQ62" s="132"/>
      <c r="GR62" s="132"/>
      <c r="GS62" s="132"/>
      <c r="GT62" s="132"/>
      <c r="GU62" s="137"/>
      <c r="GV62" s="96"/>
      <c r="GW62" s="138"/>
      <c r="GX62" s="132"/>
      <c r="GY62" s="132"/>
      <c r="GZ62" s="132"/>
      <c r="HA62" s="132"/>
      <c r="HB62" s="132"/>
      <c r="HC62" s="132"/>
      <c r="HD62" s="132"/>
      <c r="HE62" s="132"/>
      <c r="HF62" s="132"/>
      <c r="HG62" s="132"/>
      <c r="HH62" s="132"/>
      <c r="HI62" s="132"/>
      <c r="HJ62" s="137"/>
      <c r="HK62" s="96"/>
      <c r="HL62" s="138"/>
      <c r="HM62" s="132"/>
      <c r="HN62" s="132"/>
      <c r="HO62" s="132"/>
      <c r="HP62" s="132"/>
      <c r="HQ62" s="132"/>
      <c r="HR62" s="132"/>
      <c r="HS62" s="132"/>
      <c r="HT62" s="132"/>
      <c r="HU62" s="132"/>
      <c r="HV62" s="132"/>
      <c r="HW62" s="132"/>
      <c r="HX62" s="132"/>
      <c r="HY62" s="137"/>
      <c r="HZ62" s="96"/>
      <c r="IA62" s="138"/>
      <c r="IB62" s="132"/>
      <c r="IC62" s="132"/>
      <c r="ID62" s="132"/>
      <c r="IE62" s="132"/>
      <c r="IF62" s="132"/>
      <c r="IG62" s="132"/>
      <c r="IH62" s="132"/>
      <c r="II62" s="132"/>
      <c r="IJ62" s="132"/>
      <c r="IK62" s="132"/>
      <c r="IL62" s="132"/>
      <c r="IM62" s="132"/>
      <c r="IN62" s="137"/>
      <c r="IO62" s="96"/>
      <c r="IP62" s="138"/>
      <c r="IQ62" s="132"/>
      <c r="IR62" s="132"/>
      <c r="IS62" s="132"/>
      <c r="IT62" s="132"/>
      <c r="IU62" s="132"/>
      <c r="IV62" s="132"/>
      <c r="IW62" s="132"/>
      <c r="IX62" s="132"/>
      <c r="IY62" s="132"/>
      <c r="IZ62" s="132"/>
      <c r="JA62" s="132"/>
      <c r="JB62" s="132"/>
      <c r="JC62" s="137"/>
      <c r="JD62" s="96"/>
      <c r="JE62" s="138"/>
      <c r="JF62" s="132"/>
      <c r="JG62" s="132"/>
      <c r="JH62" s="132"/>
      <c r="JI62" s="132"/>
      <c r="JJ62" s="132"/>
      <c r="JK62" s="132"/>
      <c r="JL62" s="132"/>
      <c r="JM62" s="132"/>
      <c r="JN62" s="132"/>
      <c r="JO62" s="132"/>
      <c r="JP62" s="132"/>
      <c r="JQ62" s="132"/>
      <c r="JR62" s="137"/>
      <c r="JS62" s="96"/>
      <c r="JT62" s="138"/>
      <c r="JU62" s="132"/>
      <c r="JV62" s="132"/>
      <c r="JW62" s="132"/>
      <c r="JX62" s="132"/>
      <c r="JY62" s="132"/>
      <c r="JZ62" s="132"/>
      <c r="KA62" s="132"/>
      <c r="KB62" s="132"/>
      <c r="KC62" s="132"/>
      <c r="KD62" s="132"/>
      <c r="KE62" s="132"/>
      <c r="KF62" s="132"/>
      <c r="KG62" s="137"/>
      <c r="KH62" s="96"/>
      <c r="KI62" s="138"/>
      <c r="KJ62" s="132"/>
      <c r="KK62" s="132"/>
      <c r="KL62" s="132"/>
      <c r="KM62" s="132"/>
      <c r="KN62" s="132"/>
      <c r="KO62" s="132"/>
      <c r="KP62" s="132"/>
      <c r="KQ62" s="132"/>
      <c r="KR62" s="132"/>
      <c r="KS62" s="132"/>
      <c r="KT62" s="132"/>
      <c r="KU62" s="132"/>
      <c r="KV62" s="137"/>
      <c r="KW62" s="96"/>
      <c r="KX62" s="138"/>
      <c r="KY62" s="132"/>
      <c r="KZ62" s="132"/>
      <c r="LA62" s="132"/>
      <c r="LB62" s="132"/>
      <c r="LC62" s="132"/>
      <c r="LD62" s="132"/>
      <c r="LE62" s="132"/>
      <c r="LF62" s="132"/>
      <c r="LG62" s="132"/>
      <c r="LH62" s="132"/>
      <c r="LI62" s="132"/>
      <c r="LJ62" s="132"/>
      <c r="LK62" s="137"/>
      <c r="LL62" s="96"/>
      <c r="LM62" s="138"/>
      <c r="LN62" s="132"/>
      <c r="LO62" s="132"/>
      <c r="LP62" s="132"/>
      <c r="LQ62" s="132"/>
      <c r="LR62" s="132"/>
      <c r="LS62" s="132"/>
      <c r="LT62" s="132"/>
      <c r="LU62" s="132"/>
      <c r="LV62" s="132"/>
      <c r="LW62" s="132"/>
      <c r="LX62" s="132"/>
      <c r="LY62" s="132"/>
      <c r="LZ62" s="137"/>
      <c r="MA62" s="96"/>
      <c r="MB62" s="138"/>
      <c r="MC62" s="132"/>
      <c r="MD62" s="132"/>
      <c r="ME62" s="132"/>
      <c r="MF62" s="132"/>
      <c r="MG62" s="132"/>
      <c r="MH62" s="132"/>
      <c r="MI62" s="132"/>
      <c r="MJ62" s="132"/>
      <c r="MK62" s="132"/>
      <c r="ML62" s="132"/>
      <c r="MM62" s="132"/>
      <c r="MN62" s="132"/>
      <c r="MO62" s="137"/>
      <c r="MP62" s="96"/>
      <c r="MQ62" s="138"/>
      <c r="MR62" s="132"/>
      <c r="MS62" s="132"/>
      <c r="MT62" s="132"/>
      <c r="MU62" s="132"/>
      <c r="MV62" s="132"/>
      <c r="MW62" s="132"/>
      <c r="MX62" s="132"/>
      <c r="MY62" s="132"/>
      <c r="MZ62" s="132"/>
      <c r="NA62" s="132"/>
      <c r="NB62" s="132"/>
      <c r="NC62" s="132"/>
      <c r="ND62" s="137"/>
      <c r="NE62" s="96"/>
      <c r="NF62" s="138"/>
      <c r="NG62" s="132"/>
      <c r="NH62" s="132"/>
      <c r="NI62" s="132"/>
      <c r="NJ62" s="132"/>
      <c r="NK62" s="132"/>
      <c r="NL62" s="132"/>
      <c r="NM62" s="132"/>
      <c r="NN62" s="132"/>
      <c r="NO62" s="132"/>
      <c r="NP62" s="132"/>
      <c r="NQ62" s="132"/>
      <c r="NR62" s="132"/>
      <c r="NS62" s="137"/>
      <c r="NT62" s="96"/>
      <c r="NU62" s="138"/>
      <c r="NV62" s="132"/>
      <c r="NW62" s="132"/>
      <c r="NX62" s="132"/>
      <c r="NY62" s="132"/>
      <c r="NZ62" s="132"/>
      <c r="OA62" s="132"/>
      <c r="OB62" s="132"/>
      <c r="OC62" s="132"/>
      <c r="OD62" s="132"/>
      <c r="OE62" s="132"/>
      <c r="OF62" s="132"/>
      <c r="OG62" s="132"/>
      <c r="OH62" s="137"/>
      <c r="OI62" s="96"/>
      <c r="OJ62" s="138"/>
      <c r="OK62" s="132"/>
      <c r="OL62" s="132"/>
      <c r="OM62" s="132"/>
      <c r="ON62" s="132"/>
      <c r="OO62" s="132"/>
      <c r="OP62" s="132"/>
      <c r="OQ62" s="132"/>
      <c r="OR62" s="132"/>
      <c r="OS62" s="132"/>
      <c r="OT62" s="132"/>
      <c r="OU62" s="132"/>
      <c r="OV62" s="132"/>
      <c r="OW62" s="137"/>
      <c r="OX62" s="96"/>
      <c r="OY62" s="138"/>
      <c r="OZ62" s="132"/>
      <c r="PA62" s="132"/>
      <c r="PB62" s="132"/>
      <c r="PC62" s="132"/>
      <c r="PD62" s="132"/>
      <c r="PE62" s="132"/>
      <c r="PF62" s="132"/>
      <c r="PG62" s="132"/>
      <c r="PH62" s="132"/>
      <c r="PI62" s="132"/>
      <c r="PJ62" s="132"/>
      <c r="PK62" s="132"/>
      <c r="PL62" s="137"/>
      <c r="PM62" s="96"/>
      <c r="PN62" s="138"/>
      <c r="PO62" s="132"/>
      <c r="PP62" s="132"/>
      <c r="PQ62" s="132"/>
      <c r="PR62" s="132"/>
      <c r="PS62" s="132"/>
      <c r="PT62" s="132"/>
      <c r="PU62" s="132"/>
      <c r="PV62" s="132"/>
      <c r="PW62" s="132"/>
      <c r="PX62" s="132"/>
      <c r="PY62" s="132"/>
      <c r="PZ62" s="132"/>
      <c r="QA62" s="137"/>
      <c r="QB62" s="96"/>
      <c r="QC62" s="138"/>
      <c r="QD62" s="132"/>
      <c r="QE62" s="132"/>
      <c r="QF62" s="132"/>
      <c r="QG62" s="132"/>
      <c r="QH62" s="132"/>
      <c r="QI62" s="132"/>
      <c r="QJ62" s="132"/>
      <c r="QK62" s="132"/>
      <c r="QL62" s="132"/>
      <c r="QM62" s="132"/>
      <c r="QN62" s="132"/>
      <c r="QO62" s="132"/>
      <c r="QP62" s="137"/>
      <c r="QQ62" s="96"/>
      <c r="QR62" s="138"/>
      <c r="QS62" s="132"/>
      <c r="QT62" s="132"/>
      <c r="QU62" s="132"/>
      <c r="QV62" s="132"/>
      <c r="QW62" s="132"/>
      <c r="QX62" s="132"/>
      <c r="QY62" s="132"/>
      <c r="QZ62" s="132"/>
      <c r="RA62" s="132"/>
      <c r="RB62" s="132"/>
      <c r="RC62" s="132"/>
      <c r="RD62" s="132"/>
      <c r="RE62" s="137"/>
      <c r="RF62" s="96"/>
      <c r="RG62" s="138"/>
      <c r="RH62" s="132"/>
      <c r="RI62" s="132"/>
      <c r="RJ62" s="132"/>
      <c r="RK62" s="132"/>
      <c r="RL62" s="132"/>
      <c r="RM62" s="132"/>
      <c r="RN62" s="132"/>
      <c r="RO62" s="132"/>
      <c r="RP62" s="132"/>
      <c r="RQ62" s="132"/>
      <c r="RR62" s="132"/>
      <c r="RS62" s="132"/>
      <c r="RT62" s="137"/>
      <c r="RU62" s="96"/>
      <c r="RV62" s="138"/>
      <c r="RW62" s="132"/>
      <c r="RX62" s="132"/>
      <c r="RY62" s="132"/>
      <c r="RZ62" s="132"/>
      <c r="SA62" s="132"/>
      <c r="SB62" s="132"/>
      <c r="SC62" s="132"/>
      <c r="SD62" s="132"/>
      <c r="SE62" s="132"/>
      <c r="SF62" s="132"/>
      <c r="SG62" s="132"/>
      <c r="SH62" s="132"/>
      <c r="SI62" s="137"/>
      <c r="SJ62" s="96"/>
      <c r="SK62" s="138"/>
      <c r="SL62" s="132"/>
      <c r="SM62" s="132"/>
      <c r="SN62" s="132"/>
      <c r="SO62" s="132"/>
      <c r="SP62" s="132"/>
      <c r="SQ62" s="132"/>
      <c r="SR62" s="132"/>
      <c r="SS62" s="132"/>
      <c r="ST62" s="132"/>
      <c r="SU62" s="132"/>
      <c r="SV62" s="132"/>
      <c r="SW62" s="132"/>
      <c r="SX62" s="137"/>
      <c r="SY62" s="96"/>
      <c r="SZ62" s="138"/>
      <c r="TA62" s="132"/>
      <c r="TB62" s="132"/>
      <c r="TC62" s="132"/>
      <c r="TD62" s="132"/>
      <c r="TE62" s="132"/>
      <c r="TF62" s="132"/>
      <c r="TG62" s="132"/>
      <c r="TH62" s="132"/>
      <c r="TI62" s="132"/>
      <c r="TJ62" s="132"/>
      <c r="TK62" s="132"/>
      <c r="TL62" s="132"/>
      <c r="TM62" s="137"/>
      <c r="TN62" s="96"/>
      <c r="TO62" s="138"/>
      <c r="TP62" s="132"/>
      <c r="TQ62" s="132"/>
      <c r="TR62" s="132"/>
      <c r="TS62" s="132"/>
      <c r="TT62" s="132"/>
      <c r="TU62" s="132"/>
      <c r="TV62" s="132"/>
      <c r="TW62" s="132"/>
      <c r="TX62" s="132"/>
      <c r="TY62" s="132"/>
      <c r="TZ62" s="132"/>
      <c r="UA62" s="132"/>
      <c r="UB62" s="137"/>
      <c r="UC62" s="96"/>
      <c r="UD62" s="138"/>
      <c r="UE62" s="132"/>
      <c r="UF62" s="132"/>
      <c r="UG62" s="132"/>
      <c r="UH62" s="132"/>
      <c r="UI62" s="132"/>
      <c r="UJ62" s="132"/>
      <c r="UK62" s="132"/>
      <c r="UL62" s="132"/>
      <c r="UM62" s="132"/>
      <c r="UN62" s="132"/>
      <c r="UO62" s="132"/>
      <c r="UP62" s="132"/>
      <c r="UQ62" s="137"/>
      <c r="UR62" s="96"/>
      <c r="US62" s="138"/>
      <c r="UT62" s="132"/>
      <c r="UU62" s="132"/>
      <c r="UV62" s="132"/>
      <c r="UW62" s="132"/>
      <c r="UX62" s="132"/>
      <c r="UY62" s="132"/>
      <c r="UZ62" s="132"/>
      <c r="VA62" s="132"/>
      <c r="VB62" s="132"/>
      <c r="VC62" s="132"/>
      <c r="VD62" s="132"/>
      <c r="VE62" s="132"/>
      <c r="VF62" s="137"/>
      <c r="VG62" s="96"/>
      <c r="VH62" s="138"/>
      <c r="VI62" s="132"/>
      <c r="VJ62" s="132"/>
      <c r="VK62" s="132"/>
      <c r="VL62" s="132"/>
      <c r="VM62" s="132"/>
      <c r="VN62" s="132"/>
      <c r="VO62" s="132"/>
      <c r="VP62" s="132"/>
      <c r="VQ62" s="132"/>
      <c r="VR62" s="132"/>
      <c r="VS62" s="132"/>
      <c r="VT62" s="132"/>
      <c r="VU62" s="137"/>
      <c r="VV62" s="96"/>
      <c r="VW62" s="138"/>
      <c r="VX62" s="132"/>
      <c r="VY62" s="132"/>
      <c r="VZ62" s="132"/>
      <c r="WA62" s="132"/>
      <c r="WB62" s="132"/>
      <c r="WC62" s="132"/>
      <c r="WD62" s="132"/>
      <c r="WE62" s="132"/>
      <c r="WF62" s="132"/>
      <c r="WG62" s="132"/>
      <c r="WH62" s="132"/>
      <c r="WI62" s="132"/>
      <c r="WJ62" s="137"/>
      <c r="WK62" s="96"/>
      <c r="WL62" s="138"/>
      <c r="WM62" s="132"/>
      <c r="WN62" s="132"/>
      <c r="WO62" s="132"/>
      <c r="WP62" s="132"/>
      <c r="WQ62" s="132"/>
      <c r="WR62" s="132"/>
      <c r="WS62" s="132"/>
      <c r="WT62" s="132"/>
      <c r="WU62" s="132"/>
      <c r="WV62" s="132"/>
      <c r="WW62" s="132"/>
      <c r="WX62" s="132"/>
      <c r="WY62" s="137"/>
      <c r="WZ62" s="96"/>
      <c r="XA62" s="138"/>
      <c r="XB62" s="132"/>
      <c r="XC62" s="132"/>
      <c r="XD62" s="132"/>
      <c r="XE62" s="132"/>
      <c r="XF62" s="132"/>
      <c r="XG62" s="132"/>
      <c r="XH62" s="132"/>
      <c r="XI62" s="132"/>
      <c r="XJ62" s="132"/>
      <c r="XK62" s="132"/>
      <c r="XL62" s="132"/>
      <c r="XM62" s="132"/>
      <c r="XN62" s="137"/>
      <c r="XO62" s="96"/>
      <c r="XP62" s="138"/>
      <c r="XQ62" s="132"/>
      <c r="XR62" s="132"/>
      <c r="XS62" s="132"/>
      <c r="XT62" s="132"/>
      <c r="XU62" s="132"/>
      <c r="XV62" s="132"/>
      <c r="XW62" s="132"/>
      <c r="XX62" s="132"/>
      <c r="XY62" s="132"/>
      <c r="XZ62" s="132"/>
      <c r="YA62" s="132"/>
      <c r="YB62" s="132"/>
      <c r="YC62" s="137"/>
      <c r="YD62" s="96"/>
      <c r="YE62" s="138"/>
      <c r="YF62" s="132"/>
      <c r="YG62" s="132"/>
      <c r="YH62" s="132"/>
      <c r="YI62" s="132"/>
      <c r="YJ62" s="132"/>
      <c r="YK62" s="132"/>
      <c r="YL62" s="132"/>
      <c r="YM62" s="132"/>
      <c r="YN62" s="132"/>
      <c r="YO62" s="132"/>
      <c r="YP62" s="132"/>
      <c r="YQ62" s="132"/>
      <c r="YR62" s="137"/>
      <c r="YS62" s="96"/>
      <c r="YT62" s="138"/>
      <c r="YU62" s="132"/>
      <c r="YV62" s="132"/>
      <c r="YW62" s="132"/>
      <c r="YX62" s="132"/>
      <c r="YY62" s="132"/>
      <c r="YZ62" s="132"/>
      <c r="ZA62" s="132"/>
      <c r="ZB62" s="132"/>
      <c r="ZC62" s="132"/>
      <c r="ZD62" s="132"/>
      <c r="ZE62" s="132"/>
      <c r="ZF62" s="132"/>
      <c r="ZG62" s="137"/>
      <c r="ZH62" s="96"/>
      <c r="ZI62" s="138"/>
      <c r="ZJ62" s="132"/>
      <c r="ZK62" s="132"/>
      <c r="ZL62" s="132"/>
      <c r="ZM62" s="132"/>
      <c r="ZN62" s="132"/>
      <c r="ZO62" s="132"/>
      <c r="ZP62" s="132"/>
      <c r="ZQ62" s="132"/>
      <c r="ZR62" s="132"/>
      <c r="ZS62" s="132"/>
      <c r="ZT62" s="132"/>
      <c r="ZU62" s="132"/>
      <c r="ZV62" s="137"/>
      <c r="ZW62" s="96"/>
      <c r="ZX62" s="138"/>
      <c r="ZY62" s="132"/>
      <c r="ZZ62" s="132"/>
      <c r="AAA62" s="132"/>
      <c r="AAB62" s="132"/>
      <c r="AAC62" s="132"/>
      <c r="AAD62" s="132"/>
      <c r="AAE62" s="132"/>
      <c r="AAF62" s="132"/>
      <c r="AAG62" s="132"/>
      <c r="AAH62" s="132"/>
      <c r="AAI62" s="132"/>
      <c r="AAJ62" s="132"/>
      <c r="AAK62" s="137"/>
      <c r="AAL62" s="96"/>
      <c r="AAM62" s="138"/>
      <c r="AAN62" s="132"/>
      <c r="AAO62" s="132"/>
      <c r="AAP62" s="132"/>
      <c r="AAQ62" s="132"/>
      <c r="AAR62" s="132"/>
      <c r="AAS62" s="132"/>
      <c r="AAT62" s="132"/>
      <c r="AAU62" s="132"/>
      <c r="AAV62" s="132"/>
      <c r="AAW62" s="132"/>
      <c r="AAX62" s="132"/>
      <c r="AAY62" s="132"/>
      <c r="AAZ62" s="137"/>
      <c r="ABA62" s="96"/>
      <c r="ABB62" s="138"/>
      <c r="ABC62" s="132"/>
      <c r="ABD62" s="132"/>
      <c r="ABE62" s="132"/>
      <c r="ABF62" s="132"/>
      <c r="ABG62" s="132"/>
      <c r="ABH62" s="132"/>
      <c r="ABI62" s="132"/>
      <c r="ABJ62" s="132"/>
      <c r="ABK62" s="132"/>
      <c r="ABL62" s="132"/>
      <c r="ABM62" s="132"/>
      <c r="ABN62" s="132"/>
      <c r="ABO62" s="137"/>
      <c r="ABP62" s="96"/>
      <c r="ABQ62" s="138"/>
      <c r="ABR62" s="132"/>
      <c r="ABS62" s="132"/>
      <c r="ABT62" s="132"/>
      <c r="ABU62" s="132"/>
      <c r="ABV62" s="132"/>
      <c r="ABW62" s="132"/>
      <c r="ABX62" s="132"/>
      <c r="ABY62" s="132"/>
      <c r="ABZ62" s="132"/>
      <c r="ACA62" s="132"/>
      <c r="ACB62" s="132"/>
      <c r="ACC62" s="132"/>
      <c r="ACD62" s="137"/>
      <c r="ACE62" s="96"/>
      <c r="ACF62" s="138"/>
      <c r="ACG62" s="132"/>
      <c r="ACH62" s="132"/>
      <c r="ACI62" s="132"/>
      <c r="ACJ62" s="132"/>
      <c r="ACK62" s="132"/>
      <c r="ACL62" s="132"/>
      <c r="ACM62" s="132"/>
      <c r="ACN62" s="132"/>
      <c r="ACO62" s="132"/>
      <c r="ACP62" s="132"/>
      <c r="ACQ62" s="132"/>
      <c r="ACR62" s="132"/>
      <c r="ACS62" s="137"/>
      <c r="ACT62" s="96"/>
      <c r="ACU62" s="138"/>
      <c r="ACV62" s="132"/>
      <c r="ACW62" s="132"/>
      <c r="ACX62" s="132"/>
      <c r="ACY62" s="132"/>
      <c r="ACZ62" s="132"/>
      <c r="ADA62" s="132"/>
      <c r="ADB62" s="132"/>
      <c r="ADC62" s="132"/>
      <c r="ADD62" s="132"/>
      <c r="ADE62" s="132"/>
      <c r="ADF62" s="132"/>
      <c r="ADG62" s="132"/>
      <c r="ADH62" s="137"/>
      <c r="ADI62" s="96"/>
      <c r="ADJ62" s="138"/>
      <c r="ADK62" s="132"/>
      <c r="ADL62" s="132"/>
      <c r="ADM62" s="132"/>
      <c r="ADN62" s="132"/>
      <c r="ADO62" s="132"/>
      <c r="ADP62" s="132"/>
      <c r="ADQ62" s="132"/>
      <c r="ADR62" s="132"/>
      <c r="ADS62" s="132"/>
      <c r="ADT62" s="132"/>
      <c r="ADU62" s="132"/>
      <c r="ADV62" s="132"/>
      <c r="ADW62" s="137"/>
      <c r="ADX62" s="96"/>
      <c r="ADY62" s="138"/>
      <c r="ADZ62" s="132"/>
      <c r="AEA62" s="132"/>
      <c r="AEB62" s="132"/>
      <c r="AEC62" s="132"/>
      <c r="AED62" s="132"/>
      <c r="AEE62" s="132"/>
      <c r="AEF62" s="132"/>
      <c r="AEG62" s="132"/>
      <c r="AEH62" s="132"/>
      <c r="AEI62" s="132"/>
      <c r="AEJ62" s="132"/>
      <c r="AEK62" s="132"/>
      <c r="AEL62" s="137"/>
      <c r="AEM62" s="96"/>
      <c r="AEN62" s="138"/>
      <c r="AEO62" s="132"/>
      <c r="AEP62" s="132"/>
      <c r="AEQ62" s="132"/>
      <c r="AER62" s="132"/>
      <c r="AES62" s="132"/>
      <c r="AET62" s="132"/>
      <c r="AEU62" s="132"/>
      <c r="AEV62" s="132"/>
      <c r="AEW62" s="132"/>
      <c r="AEX62" s="132"/>
      <c r="AEY62" s="132"/>
      <c r="AEZ62" s="132"/>
      <c r="AFA62" s="137"/>
      <c r="AFB62" s="96"/>
      <c r="AFC62" s="138"/>
      <c r="AFD62" s="132"/>
      <c r="AFE62" s="132"/>
      <c r="AFF62" s="132"/>
      <c r="AFG62" s="132"/>
      <c r="AFH62" s="132"/>
      <c r="AFI62" s="132"/>
      <c r="AFJ62" s="132"/>
      <c r="AFK62" s="132"/>
      <c r="AFL62" s="132"/>
      <c r="AFM62" s="132"/>
      <c r="AFN62" s="132"/>
      <c r="AFO62" s="132"/>
      <c r="AFP62" s="137"/>
      <c r="AFQ62" s="96"/>
      <c r="AFR62" s="138"/>
      <c r="AFS62" s="132"/>
      <c r="AFT62" s="132"/>
      <c r="AFU62" s="132"/>
      <c r="AFV62" s="132"/>
      <c r="AFW62" s="132"/>
      <c r="AFX62" s="132"/>
      <c r="AFY62" s="132"/>
      <c r="AFZ62" s="132"/>
      <c r="AGA62" s="132"/>
      <c r="AGB62" s="132"/>
      <c r="AGC62" s="132"/>
      <c r="AGD62" s="132"/>
      <c r="AGE62" s="137"/>
      <c r="AGF62" s="96"/>
      <c r="AGG62" s="138"/>
      <c r="AGH62" s="132"/>
      <c r="AGI62" s="132"/>
      <c r="AGJ62" s="132"/>
      <c r="AGK62" s="132"/>
      <c r="AGL62" s="132"/>
      <c r="AGM62" s="132"/>
      <c r="AGN62" s="132"/>
      <c r="AGO62" s="132"/>
      <c r="AGP62" s="132"/>
      <c r="AGQ62" s="132"/>
      <c r="AGR62" s="132"/>
      <c r="AGS62" s="132"/>
      <c r="AGT62" s="137"/>
      <c r="AGU62" s="96"/>
      <c r="AGV62" s="138"/>
      <c r="AGW62" s="132"/>
      <c r="AGX62" s="132"/>
      <c r="AGY62" s="132"/>
      <c r="AGZ62" s="132"/>
      <c r="AHA62" s="132"/>
      <c r="AHB62" s="132"/>
      <c r="AHC62" s="132"/>
      <c r="AHD62" s="132"/>
      <c r="AHE62" s="132"/>
      <c r="AHF62" s="132"/>
      <c r="AHG62" s="132"/>
      <c r="AHH62" s="132"/>
      <c r="AHI62" s="137"/>
      <c r="AHJ62" s="96"/>
      <c r="AHK62" s="138"/>
      <c r="AHL62" s="132"/>
      <c r="AHM62" s="132"/>
      <c r="AHN62" s="132"/>
      <c r="AHO62" s="132"/>
      <c r="AHP62" s="132"/>
      <c r="AHQ62" s="132"/>
      <c r="AHR62" s="132"/>
      <c r="AHS62" s="132"/>
      <c r="AHT62" s="132"/>
      <c r="AHU62" s="132"/>
      <c r="AHV62" s="132"/>
      <c r="AHW62" s="132"/>
      <c r="AHX62" s="137"/>
      <c r="AHY62" s="96"/>
      <c r="AHZ62" s="138"/>
      <c r="AIA62" s="132"/>
      <c r="AIB62" s="132"/>
      <c r="AIC62" s="132"/>
      <c r="AID62" s="132"/>
      <c r="AIE62" s="132"/>
      <c r="AIF62" s="132"/>
      <c r="AIG62" s="132"/>
      <c r="AIH62" s="132"/>
      <c r="AII62" s="132"/>
      <c r="AIJ62" s="132"/>
      <c r="AIK62" s="132"/>
      <c r="AIL62" s="132"/>
      <c r="AIM62" s="137"/>
      <c r="AIN62" s="96"/>
      <c r="AIO62" s="138"/>
      <c r="AIP62" s="132"/>
      <c r="AIQ62" s="132"/>
      <c r="AIR62" s="132"/>
      <c r="AIS62" s="132"/>
      <c r="AIT62" s="132"/>
      <c r="AIU62" s="132"/>
      <c r="AIV62" s="132"/>
      <c r="AIW62" s="132"/>
      <c r="AIX62" s="132"/>
      <c r="AIY62" s="132"/>
      <c r="AIZ62" s="132"/>
      <c r="AJA62" s="132"/>
      <c r="AJB62" s="137"/>
      <c r="AJC62" s="96"/>
      <c r="AJD62" s="138"/>
      <c r="AJE62" s="132"/>
      <c r="AJF62" s="132"/>
      <c r="AJG62" s="132"/>
      <c r="AJH62" s="132"/>
      <c r="AJI62" s="132"/>
      <c r="AJJ62" s="132"/>
      <c r="AJK62" s="132"/>
      <c r="AJL62" s="132"/>
      <c r="AJM62" s="132"/>
      <c r="AJN62" s="132"/>
      <c r="AJO62" s="132"/>
      <c r="AJP62" s="132"/>
      <c r="AJQ62" s="137"/>
      <c r="AJR62" s="96"/>
      <c r="AJS62" s="138"/>
      <c r="AJT62" s="132"/>
      <c r="AJU62" s="132"/>
      <c r="AJV62" s="132"/>
      <c r="AJW62" s="132"/>
      <c r="AJX62" s="132"/>
      <c r="AJY62" s="132"/>
      <c r="AJZ62" s="132"/>
      <c r="AKA62" s="132"/>
      <c r="AKB62" s="132"/>
      <c r="AKC62" s="132"/>
      <c r="AKD62" s="132"/>
      <c r="AKE62" s="132"/>
      <c r="AKF62" s="137"/>
      <c r="AKG62" s="96"/>
      <c r="AKH62" s="138"/>
      <c r="AKI62" s="132"/>
      <c r="AKJ62" s="132"/>
      <c r="AKK62" s="132"/>
      <c r="AKL62" s="132"/>
      <c r="AKM62" s="132"/>
      <c r="AKN62" s="132"/>
      <c r="AKO62" s="132"/>
      <c r="AKP62" s="132"/>
      <c r="AKQ62" s="132"/>
      <c r="AKR62" s="132"/>
      <c r="AKS62" s="132"/>
      <c r="AKT62" s="132"/>
      <c r="AKU62" s="137"/>
      <c r="AKV62" s="96"/>
      <c r="AKW62" s="138"/>
      <c r="AKX62" s="132"/>
      <c r="AKY62" s="132"/>
      <c r="AKZ62" s="132"/>
      <c r="ALA62" s="132"/>
      <c r="ALB62" s="132"/>
      <c r="ALC62" s="132"/>
      <c r="ALD62" s="132"/>
      <c r="ALE62" s="132"/>
      <c r="ALF62" s="132"/>
      <c r="ALG62" s="132"/>
      <c r="ALH62" s="132"/>
      <c r="ALI62" s="132"/>
      <c r="ALJ62" s="137"/>
      <c r="ALK62" s="96"/>
      <c r="ALL62" s="138"/>
      <c r="ALM62" s="132"/>
      <c r="ALN62" s="132"/>
      <c r="ALO62" s="132"/>
      <c r="ALP62" s="132"/>
      <c r="ALQ62" s="132"/>
      <c r="ALR62" s="132"/>
      <c r="ALS62" s="132"/>
      <c r="ALT62" s="132"/>
      <c r="ALU62" s="132"/>
      <c r="ALV62" s="132"/>
      <c r="ALW62" s="132"/>
      <c r="ALX62" s="132"/>
      <c r="ALY62" s="137"/>
      <c r="ALZ62" s="96"/>
      <c r="AMA62" s="138"/>
      <c r="AMB62" s="132"/>
      <c r="AMC62" s="132"/>
      <c r="AMD62" s="132"/>
      <c r="AME62" s="132"/>
      <c r="AMF62" s="132"/>
      <c r="AMG62" s="132"/>
      <c r="AMH62" s="132"/>
      <c r="AMI62" s="132"/>
      <c r="AMJ62" s="132"/>
      <c r="AMK62" s="132"/>
      <c r="AML62" s="132"/>
      <c r="AMM62" s="132"/>
      <c r="AMN62" s="137"/>
      <c r="AMO62" s="96"/>
      <c r="AMP62" s="138"/>
      <c r="AMQ62" s="132"/>
      <c r="AMR62" s="132"/>
      <c r="AMS62" s="132"/>
      <c r="AMT62" s="132"/>
      <c r="AMU62" s="132"/>
      <c r="AMV62" s="132"/>
      <c r="AMW62" s="132"/>
      <c r="AMX62" s="132"/>
      <c r="AMY62" s="132"/>
      <c r="AMZ62" s="132"/>
      <c r="ANA62" s="132"/>
      <c r="ANB62" s="132"/>
      <c r="ANC62" s="137"/>
      <c r="AND62" s="96"/>
      <c r="ANE62" s="138"/>
      <c r="ANF62" s="132"/>
      <c r="ANG62" s="132"/>
      <c r="ANH62" s="132"/>
      <c r="ANI62" s="132"/>
      <c r="ANJ62" s="132"/>
      <c r="ANK62" s="132"/>
      <c r="ANL62" s="132"/>
      <c r="ANM62" s="132"/>
      <c r="ANN62" s="132"/>
      <c r="ANO62" s="132"/>
      <c r="ANP62" s="132"/>
      <c r="ANQ62" s="132"/>
      <c r="ANR62" s="137"/>
      <c r="ANS62" s="96"/>
      <c r="ANT62" s="138"/>
      <c r="ANU62" s="132"/>
      <c r="ANV62" s="132"/>
      <c r="ANW62" s="132"/>
      <c r="ANX62" s="132"/>
      <c r="ANY62" s="132"/>
      <c r="ANZ62" s="132"/>
      <c r="AOA62" s="132"/>
      <c r="AOB62" s="132"/>
      <c r="AOC62" s="132"/>
      <c r="AOD62" s="132"/>
      <c r="AOE62" s="132"/>
      <c r="AOF62" s="132"/>
      <c r="AOG62" s="137"/>
      <c r="AOH62" s="96"/>
      <c r="AOI62" s="138"/>
      <c r="AOJ62" s="132"/>
      <c r="AOK62" s="132"/>
      <c r="AOL62" s="132"/>
      <c r="AOM62" s="132"/>
      <c r="AON62" s="132"/>
      <c r="AOO62" s="132"/>
      <c r="AOP62" s="132"/>
      <c r="AOQ62" s="132"/>
      <c r="AOR62" s="132"/>
      <c r="AOS62" s="132"/>
      <c r="AOT62" s="132"/>
      <c r="AOU62" s="132"/>
      <c r="AOV62" s="137"/>
      <c r="AOW62" s="96"/>
      <c r="AOX62" s="138"/>
      <c r="AOY62" s="132"/>
      <c r="AOZ62" s="132"/>
      <c r="APA62" s="132"/>
      <c r="APB62" s="132"/>
      <c r="APC62" s="132"/>
      <c r="APD62" s="132"/>
      <c r="APE62" s="132"/>
      <c r="APF62" s="132"/>
      <c r="APG62" s="132"/>
      <c r="APH62" s="132"/>
      <c r="API62" s="132"/>
      <c r="APJ62" s="132"/>
      <c r="APK62" s="137"/>
      <c r="APL62" s="96"/>
      <c r="APM62" s="138"/>
      <c r="APN62" s="132"/>
      <c r="APO62" s="132"/>
      <c r="APP62" s="132"/>
      <c r="APQ62" s="132"/>
      <c r="APR62" s="132"/>
      <c r="APS62" s="132"/>
      <c r="APT62" s="132"/>
      <c r="APU62" s="132"/>
      <c r="APV62" s="132"/>
      <c r="APW62" s="132"/>
      <c r="APX62" s="132"/>
      <c r="APY62" s="132"/>
      <c r="APZ62" s="137"/>
      <c r="AQA62" s="96"/>
      <c r="AQB62" s="138"/>
      <c r="AQC62" s="132"/>
      <c r="AQD62" s="132"/>
      <c r="AQE62" s="132"/>
      <c r="AQF62" s="132"/>
      <c r="AQG62" s="132"/>
      <c r="AQH62" s="132"/>
      <c r="AQI62" s="132"/>
      <c r="AQJ62" s="132"/>
      <c r="AQK62" s="132"/>
      <c r="AQL62" s="132"/>
      <c r="AQM62" s="132"/>
      <c r="AQN62" s="132"/>
      <c r="AQO62" s="137"/>
      <c r="AQP62" s="96"/>
      <c r="AQQ62" s="138"/>
      <c r="AQR62" s="132"/>
      <c r="AQS62" s="132"/>
      <c r="AQT62" s="132"/>
      <c r="AQU62" s="132"/>
      <c r="AQV62" s="132"/>
      <c r="AQW62" s="132"/>
      <c r="AQX62" s="132"/>
      <c r="AQY62" s="132"/>
      <c r="AQZ62" s="132"/>
      <c r="ARA62" s="132"/>
      <c r="ARB62" s="132"/>
      <c r="ARC62" s="132"/>
      <c r="ARD62" s="137"/>
      <c r="ARE62" s="96"/>
      <c r="ARF62" s="138"/>
      <c r="ARG62" s="132"/>
      <c r="ARH62" s="132"/>
      <c r="ARI62" s="132"/>
      <c r="ARJ62" s="132"/>
      <c r="ARK62" s="132"/>
      <c r="ARL62" s="132"/>
      <c r="ARM62" s="132"/>
      <c r="ARN62" s="132"/>
      <c r="ARO62" s="132"/>
      <c r="ARP62" s="132"/>
      <c r="ARQ62" s="132"/>
      <c r="ARR62" s="132"/>
      <c r="ARS62" s="137"/>
      <c r="ART62" s="96"/>
      <c r="ARU62" s="138"/>
      <c r="ARV62" s="132"/>
      <c r="ARW62" s="132"/>
      <c r="ARX62" s="132"/>
      <c r="ARY62" s="132"/>
      <c r="ARZ62" s="132"/>
      <c r="ASA62" s="132"/>
      <c r="ASB62" s="132"/>
      <c r="ASC62" s="132"/>
      <c r="ASD62" s="132"/>
      <c r="ASE62" s="132"/>
      <c r="ASF62" s="132"/>
      <c r="ASG62" s="132"/>
      <c r="ASH62" s="137"/>
      <c r="ASI62" s="96"/>
      <c r="ASJ62" s="138"/>
      <c r="ASK62" s="132"/>
      <c r="ASL62" s="132"/>
      <c r="ASM62" s="132"/>
      <c r="ASN62" s="132"/>
      <c r="ASO62" s="132"/>
      <c r="ASP62" s="132"/>
      <c r="ASQ62" s="132"/>
      <c r="ASR62" s="132"/>
      <c r="ASS62" s="132"/>
      <c r="AST62" s="132"/>
      <c r="ASU62" s="132"/>
      <c r="ASV62" s="132"/>
      <c r="ASW62" s="137"/>
      <c r="ASX62" s="96"/>
      <c r="ASY62" s="138"/>
      <c r="ASZ62" s="132"/>
      <c r="ATA62" s="132"/>
      <c r="ATB62" s="132"/>
      <c r="ATC62" s="132"/>
      <c r="ATD62" s="132"/>
      <c r="ATE62" s="132"/>
      <c r="ATF62" s="132"/>
      <c r="ATG62" s="132"/>
      <c r="ATH62" s="132"/>
      <c r="ATI62" s="132"/>
      <c r="ATJ62" s="132"/>
      <c r="ATK62" s="132"/>
      <c r="ATL62" s="137"/>
      <c r="ATM62" s="96"/>
      <c r="ATN62" s="138"/>
      <c r="ATO62" s="132"/>
      <c r="ATP62" s="132"/>
      <c r="ATQ62" s="132"/>
      <c r="ATR62" s="132"/>
      <c r="ATS62" s="132"/>
      <c r="ATT62" s="132"/>
      <c r="ATU62" s="132"/>
      <c r="ATV62" s="132"/>
      <c r="ATW62" s="132"/>
      <c r="ATX62" s="132"/>
      <c r="ATY62" s="132"/>
      <c r="ATZ62" s="132"/>
      <c r="AUA62" s="137"/>
      <c r="AUB62" s="96"/>
      <c r="AUC62" s="138"/>
      <c r="AUD62" s="132"/>
      <c r="AUE62" s="132"/>
      <c r="AUF62" s="132"/>
      <c r="AUG62" s="132"/>
      <c r="AUH62" s="132"/>
      <c r="AUI62" s="132"/>
      <c r="AUJ62" s="132"/>
      <c r="AUK62" s="132"/>
      <c r="AUL62" s="132"/>
      <c r="AUM62" s="132"/>
      <c r="AUN62" s="132"/>
      <c r="AUO62" s="132"/>
      <c r="AUP62" s="137"/>
      <c r="AUQ62" s="96"/>
      <c r="AUR62" s="138"/>
      <c r="AUS62" s="132"/>
      <c r="AUT62" s="132"/>
      <c r="AUU62" s="132"/>
      <c r="AUV62" s="132"/>
      <c r="AUW62" s="132"/>
      <c r="AUX62" s="132"/>
      <c r="AUY62" s="132"/>
      <c r="AUZ62" s="132"/>
      <c r="AVA62" s="132"/>
      <c r="AVB62" s="132"/>
      <c r="AVC62" s="132"/>
      <c r="AVD62" s="132"/>
      <c r="AVE62" s="137"/>
      <c r="AVF62" s="96"/>
      <c r="AVG62" s="138"/>
      <c r="AVH62" s="132"/>
      <c r="AVI62" s="132"/>
      <c r="AVJ62" s="132"/>
      <c r="AVK62" s="132"/>
      <c r="AVL62" s="132"/>
      <c r="AVM62" s="132"/>
      <c r="AVN62" s="132"/>
      <c r="AVO62" s="132"/>
      <c r="AVP62" s="132"/>
      <c r="AVQ62" s="132"/>
      <c r="AVR62" s="132"/>
      <c r="AVS62" s="132"/>
      <c r="AVT62" s="137"/>
      <c r="AVU62" s="96"/>
      <c r="AVV62" s="138"/>
      <c r="AVW62" s="132"/>
      <c r="AVX62" s="132"/>
      <c r="AVY62" s="132"/>
      <c r="AVZ62" s="132"/>
      <c r="AWA62" s="132"/>
      <c r="AWB62" s="132"/>
      <c r="AWC62" s="132"/>
      <c r="AWD62" s="132"/>
      <c r="AWE62" s="132"/>
      <c r="AWF62" s="132"/>
      <c r="AWG62" s="132"/>
      <c r="AWH62" s="132"/>
      <c r="AWI62" s="137"/>
      <c r="AWJ62" s="96"/>
      <c r="AWK62" s="138"/>
      <c r="AWL62" s="132"/>
      <c r="AWM62" s="132"/>
      <c r="AWN62" s="132"/>
      <c r="AWO62" s="132"/>
      <c r="AWP62" s="132"/>
      <c r="AWQ62" s="132"/>
      <c r="AWR62" s="132"/>
      <c r="AWS62" s="132"/>
      <c r="AWT62" s="132"/>
      <c r="AWU62" s="132"/>
      <c r="AWV62" s="132"/>
      <c r="AWW62" s="132"/>
      <c r="AWX62" s="137"/>
      <c r="AWY62" s="96"/>
      <c r="AWZ62" s="138"/>
      <c r="AXA62" s="132"/>
      <c r="AXB62" s="132"/>
      <c r="AXC62" s="132"/>
      <c r="AXD62" s="132"/>
      <c r="AXE62" s="132"/>
      <c r="AXF62" s="132"/>
      <c r="AXG62" s="132"/>
      <c r="AXH62" s="132"/>
      <c r="AXI62" s="132"/>
      <c r="AXJ62" s="132"/>
      <c r="AXK62" s="132"/>
      <c r="AXL62" s="132"/>
      <c r="AXM62" s="137"/>
      <c r="AXN62" s="96"/>
      <c r="AXO62" s="138"/>
      <c r="AXP62" s="132"/>
      <c r="AXQ62" s="132"/>
      <c r="AXR62" s="132"/>
      <c r="AXS62" s="132"/>
      <c r="AXT62" s="132"/>
      <c r="AXU62" s="132"/>
      <c r="AXV62" s="132"/>
      <c r="AXW62" s="132"/>
      <c r="AXX62" s="132"/>
      <c r="AXY62" s="132"/>
      <c r="AXZ62" s="132"/>
      <c r="AYA62" s="132"/>
      <c r="AYB62" s="137"/>
      <c r="AYC62" s="96"/>
      <c r="AYD62" s="138"/>
      <c r="AYE62" s="132"/>
      <c r="AYF62" s="132"/>
      <c r="AYG62" s="132"/>
      <c r="AYH62" s="132"/>
      <c r="AYI62" s="132"/>
      <c r="AYJ62" s="132"/>
      <c r="AYK62" s="132"/>
      <c r="AYL62" s="132"/>
      <c r="AYM62" s="132"/>
      <c r="AYN62" s="132"/>
      <c r="AYO62" s="132"/>
      <c r="AYP62" s="132"/>
      <c r="AYQ62" s="137"/>
      <c r="AYR62" s="96"/>
      <c r="AYS62" s="138"/>
      <c r="AYT62" s="132"/>
      <c r="AYU62" s="132"/>
      <c r="AYV62" s="132"/>
      <c r="AYW62" s="132"/>
      <c r="AYX62" s="132"/>
      <c r="AYY62" s="132"/>
      <c r="AYZ62" s="132"/>
      <c r="AZA62" s="132"/>
      <c r="AZB62" s="132"/>
      <c r="AZC62" s="132"/>
      <c r="AZD62" s="132"/>
      <c r="AZE62" s="132"/>
      <c r="AZF62" s="137"/>
      <c r="AZG62" s="96"/>
      <c r="AZH62" s="138"/>
      <c r="AZI62" s="132"/>
      <c r="AZJ62" s="132"/>
      <c r="AZK62" s="132"/>
      <c r="AZL62" s="132"/>
      <c r="AZM62" s="132"/>
      <c r="AZN62" s="132"/>
      <c r="AZO62" s="132"/>
      <c r="AZP62" s="132"/>
      <c r="AZQ62" s="132"/>
      <c r="AZR62" s="132"/>
      <c r="AZS62" s="132"/>
      <c r="AZT62" s="132"/>
      <c r="AZU62" s="137"/>
      <c r="AZV62" s="96"/>
      <c r="AZW62" s="138"/>
      <c r="AZX62" s="132"/>
      <c r="AZY62" s="132"/>
      <c r="AZZ62" s="132"/>
      <c r="BAA62" s="132"/>
      <c r="BAB62" s="132"/>
      <c r="BAC62" s="132"/>
      <c r="BAD62" s="132"/>
      <c r="BAE62" s="132"/>
      <c r="BAF62" s="132"/>
      <c r="BAG62" s="132"/>
      <c r="BAH62" s="132"/>
      <c r="BAI62" s="132"/>
      <c r="BAJ62" s="137"/>
      <c r="BAK62" s="96"/>
      <c r="BAL62" s="138"/>
      <c r="BAM62" s="132"/>
      <c r="BAN62" s="132"/>
      <c r="BAO62" s="132"/>
      <c r="BAP62" s="132"/>
      <c r="BAQ62" s="132"/>
      <c r="BAR62" s="132"/>
      <c r="BAS62" s="132"/>
      <c r="BAT62" s="132"/>
      <c r="BAU62" s="132"/>
      <c r="BAV62" s="132"/>
      <c r="BAW62" s="132"/>
      <c r="BAX62" s="132"/>
      <c r="BAY62" s="137"/>
      <c r="BAZ62" s="96"/>
      <c r="BBA62" s="138"/>
      <c r="BBB62" s="132"/>
      <c r="BBC62" s="132"/>
      <c r="BBD62" s="132"/>
      <c r="BBE62" s="132"/>
      <c r="BBF62" s="132"/>
      <c r="BBG62" s="132"/>
      <c r="BBH62" s="132"/>
      <c r="BBI62" s="132"/>
      <c r="BBJ62" s="132"/>
      <c r="BBK62" s="132"/>
      <c r="BBL62" s="132"/>
      <c r="BBM62" s="132"/>
      <c r="BBN62" s="137"/>
      <c r="BBO62" s="96"/>
      <c r="BBP62" s="138"/>
      <c r="BBQ62" s="132"/>
      <c r="BBR62" s="132"/>
      <c r="BBS62" s="132"/>
      <c r="BBT62" s="132"/>
      <c r="BBU62" s="132"/>
      <c r="BBV62" s="132"/>
      <c r="BBW62" s="132"/>
      <c r="BBX62" s="132"/>
      <c r="BBY62" s="132"/>
      <c r="BBZ62" s="132"/>
      <c r="BCA62" s="132"/>
      <c r="BCB62" s="132"/>
      <c r="BCC62" s="137"/>
      <c r="BCD62" s="96"/>
      <c r="BCE62" s="138"/>
      <c r="BCF62" s="132"/>
      <c r="BCG62" s="132"/>
      <c r="BCH62" s="132"/>
      <c r="BCI62" s="132"/>
      <c r="BCJ62" s="132"/>
      <c r="BCK62" s="132"/>
      <c r="BCL62" s="132"/>
      <c r="BCM62" s="132"/>
      <c r="BCN62" s="132"/>
      <c r="BCO62" s="132"/>
      <c r="BCP62" s="132"/>
      <c r="BCQ62" s="132"/>
      <c r="BCR62" s="137"/>
      <c r="BCS62" s="96"/>
      <c r="BCT62" s="138"/>
      <c r="BCU62" s="132"/>
      <c r="BCV62" s="132"/>
      <c r="BCW62" s="132"/>
      <c r="BCX62" s="132"/>
      <c r="BCY62" s="132"/>
      <c r="BCZ62" s="132"/>
      <c r="BDA62" s="132"/>
      <c r="BDB62" s="132"/>
      <c r="BDC62" s="132"/>
      <c r="BDD62" s="132"/>
      <c r="BDE62" s="132"/>
      <c r="BDF62" s="132"/>
      <c r="BDG62" s="137"/>
      <c r="BDH62" s="96"/>
      <c r="BDI62" s="138"/>
      <c r="BDJ62" s="132"/>
      <c r="BDK62" s="132"/>
      <c r="BDL62" s="132"/>
      <c r="BDM62" s="132"/>
      <c r="BDN62" s="132"/>
      <c r="BDO62" s="132"/>
      <c r="BDP62" s="132"/>
      <c r="BDQ62" s="132"/>
      <c r="BDR62" s="132"/>
      <c r="BDS62" s="132"/>
      <c r="BDT62" s="132"/>
      <c r="BDU62" s="132"/>
      <c r="BDV62" s="137"/>
      <c r="BDW62" s="96"/>
      <c r="BDX62" s="138"/>
      <c r="BDY62" s="132"/>
      <c r="BDZ62" s="132"/>
      <c r="BEA62" s="132"/>
      <c r="BEB62" s="132"/>
      <c r="BEC62" s="132"/>
      <c r="BED62" s="132"/>
      <c r="BEE62" s="132"/>
      <c r="BEF62" s="132"/>
      <c r="BEG62" s="132"/>
      <c r="BEH62" s="132"/>
      <c r="BEI62" s="132"/>
      <c r="BEJ62" s="132"/>
      <c r="BEK62" s="137"/>
      <c r="BEL62" s="96"/>
      <c r="BEM62" s="138"/>
      <c r="BEN62" s="132"/>
      <c r="BEO62" s="132"/>
      <c r="BEP62" s="132"/>
      <c r="BEQ62" s="132"/>
      <c r="BER62" s="132"/>
      <c r="BES62" s="132"/>
      <c r="BET62" s="132"/>
      <c r="BEU62" s="132"/>
      <c r="BEV62" s="132"/>
      <c r="BEW62" s="132"/>
      <c r="BEX62" s="132"/>
      <c r="BEY62" s="132"/>
      <c r="BEZ62" s="137"/>
      <c r="BFA62" s="96"/>
      <c r="BFB62" s="138"/>
      <c r="BFC62" s="132"/>
      <c r="BFD62" s="132"/>
      <c r="BFE62" s="132"/>
      <c r="BFF62" s="132"/>
      <c r="BFG62" s="132"/>
      <c r="BFH62" s="132"/>
      <c r="BFI62" s="132"/>
      <c r="BFJ62" s="132"/>
      <c r="BFK62" s="132"/>
      <c r="BFL62" s="132"/>
      <c r="BFM62" s="132"/>
      <c r="BFN62" s="132"/>
      <c r="BFO62" s="137"/>
      <c r="BFP62" s="96"/>
      <c r="BFQ62" s="138"/>
      <c r="BFR62" s="132"/>
      <c r="BFS62" s="132"/>
      <c r="BFT62" s="132"/>
      <c r="BFU62" s="132"/>
      <c r="BFV62" s="132"/>
      <c r="BFW62" s="132"/>
      <c r="BFX62" s="132"/>
      <c r="BFY62" s="132"/>
      <c r="BFZ62" s="132"/>
      <c r="BGA62" s="132"/>
      <c r="BGB62" s="132"/>
      <c r="BGC62" s="132"/>
      <c r="BGD62" s="137"/>
      <c r="BGE62" s="96"/>
      <c r="BGF62" s="138"/>
      <c r="BGG62" s="132"/>
      <c r="BGH62" s="132"/>
      <c r="BGI62" s="132"/>
      <c r="BGJ62" s="132"/>
      <c r="BGK62" s="132"/>
      <c r="BGL62" s="132"/>
      <c r="BGM62" s="132"/>
      <c r="BGN62" s="132"/>
      <c r="BGO62" s="132"/>
      <c r="BGP62" s="132"/>
      <c r="BGQ62" s="132"/>
      <c r="BGR62" s="132"/>
      <c r="BGS62" s="137"/>
      <c r="BGT62" s="96"/>
      <c r="BGU62" s="138"/>
      <c r="BGV62" s="132"/>
      <c r="BGW62" s="132"/>
      <c r="BGX62" s="132"/>
      <c r="BGY62" s="132"/>
      <c r="BGZ62" s="132"/>
      <c r="BHA62" s="132"/>
      <c r="BHB62" s="132"/>
      <c r="BHC62" s="132"/>
      <c r="BHD62" s="132"/>
      <c r="BHE62" s="132"/>
      <c r="BHF62" s="132"/>
      <c r="BHG62" s="132"/>
      <c r="BHH62" s="137"/>
      <c r="BHI62" s="96"/>
      <c r="BHJ62" s="138"/>
      <c r="BHK62" s="132"/>
      <c r="BHL62" s="132"/>
      <c r="BHM62" s="132"/>
      <c r="BHN62" s="132"/>
      <c r="BHO62" s="132"/>
      <c r="BHP62" s="132"/>
      <c r="BHQ62" s="132"/>
      <c r="BHR62" s="132"/>
      <c r="BHS62" s="132"/>
      <c r="BHT62" s="132"/>
      <c r="BHU62" s="132"/>
      <c r="BHV62" s="132"/>
      <c r="BHW62" s="137"/>
      <c r="BHX62" s="96"/>
      <c r="BHY62" s="138"/>
      <c r="BHZ62" s="132"/>
      <c r="BIA62" s="132"/>
      <c r="BIB62" s="132"/>
      <c r="BIC62" s="132"/>
      <c r="BID62" s="132"/>
      <c r="BIE62" s="132"/>
      <c r="BIF62" s="132"/>
      <c r="BIG62" s="132"/>
      <c r="BIH62" s="132"/>
      <c r="BII62" s="132"/>
      <c r="BIJ62" s="132"/>
      <c r="BIK62" s="132"/>
      <c r="BIL62" s="137"/>
      <c r="BIM62" s="96"/>
      <c r="BIN62" s="138"/>
      <c r="BIO62" s="132"/>
      <c r="BIP62" s="132"/>
      <c r="BIQ62" s="132"/>
      <c r="BIR62" s="132"/>
      <c r="BIS62" s="132"/>
      <c r="BIT62" s="132"/>
      <c r="BIU62" s="132"/>
      <c r="BIV62" s="132"/>
      <c r="BIW62" s="132"/>
      <c r="BIX62" s="132"/>
      <c r="BIY62" s="132"/>
      <c r="BIZ62" s="132"/>
      <c r="BJA62" s="137"/>
      <c r="BJB62" s="96"/>
      <c r="BJC62" s="138"/>
      <c r="BJD62" s="132"/>
      <c r="BJE62" s="132"/>
      <c r="BJF62" s="132"/>
      <c r="BJG62" s="132"/>
      <c r="BJH62" s="132"/>
      <c r="BJI62" s="132"/>
      <c r="BJJ62" s="132"/>
      <c r="BJK62" s="132"/>
      <c r="BJL62" s="132"/>
      <c r="BJM62" s="132"/>
      <c r="BJN62" s="132"/>
      <c r="BJO62" s="132"/>
      <c r="BJP62" s="137"/>
      <c r="BJQ62" s="96"/>
      <c r="BJR62" s="138"/>
      <c r="BJS62" s="132"/>
      <c r="BJT62" s="132"/>
      <c r="BJU62" s="132"/>
      <c r="BJV62" s="132"/>
      <c r="BJW62" s="132"/>
      <c r="BJX62" s="132"/>
      <c r="BJY62" s="132"/>
      <c r="BJZ62" s="132"/>
      <c r="BKA62" s="132"/>
      <c r="BKB62" s="132"/>
      <c r="BKC62" s="132"/>
      <c r="BKD62" s="132"/>
      <c r="BKE62" s="137"/>
      <c r="BKF62" s="96"/>
      <c r="BKG62" s="138"/>
      <c r="BKH62" s="132"/>
      <c r="BKI62" s="132"/>
      <c r="BKJ62" s="132"/>
      <c r="BKK62" s="132"/>
      <c r="BKL62" s="132"/>
      <c r="BKM62" s="132"/>
      <c r="BKN62" s="132"/>
      <c r="BKO62" s="132"/>
      <c r="BKP62" s="132"/>
      <c r="BKQ62" s="132"/>
      <c r="BKR62" s="132"/>
      <c r="BKS62" s="132"/>
      <c r="BKT62" s="137"/>
      <c r="BKU62" s="96"/>
      <c r="BKV62" s="138"/>
      <c r="BKW62" s="132"/>
      <c r="BKX62" s="132"/>
      <c r="BKY62" s="132"/>
      <c r="BKZ62" s="132"/>
      <c r="BLA62" s="132"/>
      <c r="BLB62" s="132"/>
      <c r="BLC62" s="132"/>
      <c r="BLD62" s="132"/>
      <c r="BLE62" s="132"/>
      <c r="BLF62" s="132"/>
      <c r="BLG62" s="132"/>
      <c r="BLH62" s="132"/>
      <c r="BLI62" s="137"/>
      <c r="BLJ62" s="96"/>
      <c r="BLK62" s="138"/>
      <c r="BLL62" s="132"/>
      <c r="BLM62" s="132"/>
      <c r="BLN62" s="132"/>
      <c r="BLO62" s="132"/>
      <c r="BLP62" s="132"/>
      <c r="BLQ62" s="132"/>
      <c r="BLR62" s="132"/>
      <c r="BLS62" s="132"/>
      <c r="BLT62" s="132"/>
      <c r="BLU62" s="132"/>
      <c r="BLV62" s="132"/>
      <c r="BLW62" s="132"/>
      <c r="BLX62" s="137"/>
      <c r="BLY62" s="96"/>
      <c r="BLZ62" s="138"/>
      <c r="BMA62" s="132"/>
      <c r="BMB62" s="132"/>
      <c r="BMC62" s="132"/>
      <c r="BMD62" s="132"/>
      <c r="BME62" s="132"/>
      <c r="BMF62" s="132"/>
      <c r="BMG62" s="132"/>
      <c r="BMH62" s="132"/>
      <c r="BMI62" s="132"/>
      <c r="BMJ62" s="132"/>
      <c r="BMK62" s="132"/>
      <c r="BML62" s="132"/>
      <c r="BMM62" s="137"/>
      <c r="BMN62" s="96"/>
      <c r="BMO62" s="138"/>
      <c r="BMP62" s="132"/>
      <c r="BMQ62" s="132"/>
      <c r="BMR62" s="132"/>
      <c r="BMS62" s="132"/>
      <c r="BMT62" s="132"/>
      <c r="BMU62" s="132"/>
      <c r="BMV62" s="132"/>
      <c r="BMW62" s="132"/>
      <c r="BMX62" s="132"/>
      <c r="BMY62" s="132"/>
      <c r="BMZ62" s="132"/>
      <c r="BNA62" s="132"/>
      <c r="BNB62" s="137"/>
      <c r="BNC62" s="96"/>
      <c r="BND62" s="138"/>
      <c r="BNE62" s="132"/>
      <c r="BNF62" s="132"/>
      <c r="BNG62" s="132"/>
      <c r="BNH62" s="132"/>
      <c r="BNI62" s="132"/>
      <c r="BNJ62" s="132"/>
      <c r="BNK62" s="132"/>
      <c r="BNL62" s="132"/>
      <c r="BNM62" s="132"/>
      <c r="BNN62" s="132"/>
      <c r="BNO62" s="132"/>
      <c r="BNP62" s="132"/>
      <c r="BNQ62" s="137"/>
      <c r="BNR62" s="96"/>
      <c r="BNS62" s="138"/>
      <c r="BNT62" s="132"/>
      <c r="BNU62" s="132"/>
      <c r="BNV62" s="132"/>
      <c r="BNW62" s="132"/>
      <c r="BNX62" s="132"/>
      <c r="BNY62" s="132"/>
      <c r="BNZ62" s="132"/>
      <c r="BOA62" s="132"/>
      <c r="BOB62" s="132"/>
      <c r="BOC62" s="132"/>
      <c r="BOD62" s="132"/>
      <c r="BOE62" s="132"/>
      <c r="BOF62" s="137"/>
      <c r="BOG62" s="96"/>
      <c r="BOH62" s="138"/>
      <c r="BOI62" s="132"/>
      <c r="BOJ62" s="132"/>
      <c r="BOK62" s="132"/>
      <c r="BOL62" s="132"/>
      <c r="BOM62" s="132"/>
      <c r="BON62" s="132"/>
      <c r="BOO62" s="132"/>
      <c r="BOP62" s="132"/>
      <c r="BOQ62" s="132"/>
      <c r="BOR62" s="132"/>
      <c r="BOS62" s="132"/>
      <c r="BOT62" s="132"/>
      <c r="BOU62" s="137"/>
      <c r="BOV62" s="96"/>
      <c r="BOW62" s="138"/>
      <c r="BOX62" s="132"/>
      <c r="BOY62" s="132"/>
      <c r="BOZ62" s="132"/>
      <c r="BPA62" s="132"/>
      <c r="BPB62" s="132"/>
      <c r="BPC62" s="132"/>
      <c r="BPD62" s="132"/>
      <c r="BPE62" s="132"/>
      <c r="BPF62" s="132"/>
      <c r="BPG62" s="132"/>
      <c r="BPH62" s="132"/>
      <c r="BPI62" s="132"/>
      <c r="BPJ62" s="137"/>
      <c r="BPK62" s="96"/>
      <c r="BPL62" s="138"/>
      <c r="BPM62" s="132"/>
      <c r="BPN62" s="132"/>
      <c r="BPO62" s="132"/>
      <c r="BPP62" s="132"/>
      <c r="BPQ62" s="132"/>
      <c r="BPR62" s="132"/>
      <c r="BPS62" s="132"/>
      <c r="BPT62" s="132"/>
      <c r="BPU62" s="132"/>
      <c r="BPV62" s="132"/>
      <c r="BPW62" s="132"/>
      <c r="BPX62" s="132"/>
      <c r="BPY62" s="137"/>
      <c r="BPZ62" s="96"/>
      <c r="BQA62" s="138"/>
      <c r="BQB62" s="132"/>
      <c r="BQC62" s="132"/>
      <c r="BQD62" s="132"/>
      <c r="BQE62" s="132"/>
      <c r="BQF62" s="132"/>
      <c r="BQG62" s="132"/>
      <c r="BQH62" s="132"/>
      <c r="BQI62" s="132"/>
      <c r="BQJ62" s="132"/>
      <c r="BQK62" s="132"/>
      <c r="BQL62" s="132"/>
      <c r="BQM62" s="132"/>
      <c r="BQN62" s="137"/>
      <c r="BQO62" s="96"/>
      <c r="BQP62" s="138"/>
      <c r="BQQ62" s="132"/>
      <c r="BQR62" s="132"/>
      <c r="BQS62" s="132"/>
      <c r="BQT62" s="132"/>
      <c r="BQU62" s="132"/>
      <c r="BQV62" s="132"/>
      <c r="BQW62" s="132"/>
      <c r="BQX62" s="132"/>
      <c r="BQY62" s="132"/>
      <c r="BQZ62" s="132"/>
      <c r="BRA62" s="132"/>
      <c r="BRB62" s="132"/>
      <c r="BRC62" s="137"/>
      <c r="BRD62" s="96"/>
      <c r="BRE62" s="138"/>
      <c r="BRF62" s="132"/>
      <c r="BRG62" s="132"/>
      <c r="BRH62" s="132"/>
      <c r="BRI62" s="132"/>
      <c r="BRJ62" s="132"/>
      <c r="BRK62" s="132"/>
      <c r="BRL62" s="132"/>
      <c r="BRM62" s="132"/>
      <c r="BRN62" s="132"/>
      <c r="BRO62" s="132"/>
      <c r="BRP62" s="132"/>
      <c r="BRQ62" s="132"/>
      <c r="BRR62" s="137"/>
      <c r="BRS62" s="96"/>
      <c r="BRT62" s="138"/>
      <c r="BRU62" s="132"/>
      <c r="BRV62" s="132"/>
      <c r="BRW62" s="132"/>
      <c r="BRX62" s="132"/>
      <c r="BRY62" s="132"/>
      <c r="BRZ62" s="132"/>
      <c r="BSA62" s="132"/>
      <c r="BSB62" s="132"/>
      <c r="BSC62" s="132"/>
      <c r="BSD62" s="132"/>
      <c r="BSE62" s="132"/>
      <c r="BSF62" s="132"/>
      <c r="BSG62" s="137"/>
      <c r="BSH62" s="96"/>
      <c r="BSI62" s="138"/>
      <c r="BSJ62" s="132"/>
      <c r="BSK62" s="132"/>
      <c r="BSL62" s="132"/>
      <c r="BSM62" s="132"/>
      <c r="BSN62" s="132"/>
      <c r="BSO62" s="132"/>
      <c r="BSP62" s="132"/>
      <c r="BSQ62" s="132"/>
      <c r="BSR62" s="132"/>
      <c r="BSS62" s="132"/>
      <c r="BST62" s="132"/>
      <c r="BSU62" s="132"/>
      <c r="BSV62" s="137"/>
      <c r="BSW62" s="96"/>
      <c r="BSX62" s="138"/>
      <c r="BSY62" s="132"/>
      <c r="BSZ62" s="132"/>
      <c r="BTA62" s="132"/>
      <c r="BTB62" s="132"/>
      <c r="BTC62" s="132"/>
      <c r="BTD62" s="132"/>
      <c r="BTE62" s="132"/>
      <c r="BTF62" s="132"/>
      <c r="BTG62" s="132"/>
      <c r="BTH62" s="132"/>
      <c r="BTI62" s="132"/>
      <c r="BTJ62" s="132"/>
      <c r="BTK62" s="137"/>
      <c r="BTL62" s="96"/>
      <c r="BTM62" s="138"/>
      <c r="BTN62" s="132"/>
      <c r="BTO62" s="132"/>
      <c r="BTP62" s="132"/>
      <c r="BTQ62" s="132"/>
      <c r="BTR62" s="132"/>
      <c r="BTS62" s="132"/>
      <c r="BTT62" s="132"/>
      <c r="BTU62" s="132"/>
      <c r="BTV62" s="132"/>
      <c r="BTW62" s="132"/>
      <c r="BTX62" s="132"/>
      <c r="BTY62" s="132"/>
      <c r="BTZ62" s="137"/>
      <c r="BUA62" s="96"/>
      <c r="BUB62" s="138"/>
      <c r="BUC62" s="132"/>
      <c r="BUD62" s="132"/>
      <c r="BUE62" s="132"/>
      <c r="BUF62" s="132"/>
      <c r="BUG62" s="132"/>
      <c r="BUH62" s="132"/>
      <c r="BUI62" s="132"/>
      <c r="BUJ62" s="132"/>
      <c r="BUK62" s="132"/>
      <c r="BUL62" s="132"/>
      <c r="BUM62" s="132"/>
      <c r="BUN62" s="132"/>
      <c r="BUO62" s="137"/>
      <c r="BUP62" s="96"/>
      <c r="BUQ62" s="138"/>
      <c r="BUR62" s="132"/>
      <c r="BUS62" s="132"/>
      <c r="BUT62" s="132"/>
      <c r="BUU62" s="132"/>
      <c r="BUV62" s="132"/>
      <c r="BUW62" s="132"/>
      <c r="BUX62" s="132"/>
      <c r="BUY62" s="132"/>
      <c r="BUZ62" s="132"/>
      <c r="BVA62" s="132"/>
      <c r="BVB62" s="132"/>
      <c r="BVC62" s="132"/>
      <c r="BVD62" s="137"/>
      <c r="BVE62" s="96"/>
      <c r="BVF62" s="138"/>
      <c r="BVG62" s="132"/>
      <c r="BVH62" s="132"/>
      <c r="BVI62" s="132"/>
      <c r="BVJ62" s="132"/>
      <c r="BVK62" s="132"/>
      <c r="BVL62" s="132"/>
      <c r="BVM62" s="132"/>
      <c r="BVN62" s="132"/>
      <c r="BVO62" s="132"/>
      <c r="BVP62" s="132"/>
      <c r="BVQ62" s="132"/>
      <c r="BVR62" s="132"/>
      <c r="BVS62" s="137"/>
      <c r="BVT62" s="96"/>
      <c r="BVU62" s="138"/>
      <c r="BVV62" s="132"/>
      <c r="BVW62" s="132"/>
      <c r="BVX62" s="132"/>
      <c r="BVY62" s="132"/>
      <c r="BVZ62" s="132"/>
      <c r="BWA62" s="132"/>
      <c r="BWB62" s="132"/>
      <c r="BWC62" s="132"/>
      <c r="BWD62" s="132"/>
      <c r="BWE62" s="132"/>
      <c r="BWF62" s="132"/>
      <c r="BWG62" s="132"/>
      <c r="BWH62" s="137"/>
      <c r="BWI62" s="96"/>
      <c r="BWJ62" s="138"/>
      <c r="BWK62" s="132"/>
      <c r="BWL62" s="132"/>
      <c r="BWM62" s="132"/>
      <c r="BWN62" s="132"/>
      <c r="BWO62" s="132"/>
      <c r="BWP62" s="132"/>
      <c r="BWQ62" s="132"/>
      <c r="BWR62" s="132"/>
      <c r="BWS62" s="132"/>
      <c r="BWT62" s="132"/>
      <c r="BWU62" s="132"/>
      <c r="BWV62" s="132"/>
      <c r="BWW62" s="137"/>
      <c r="BWX62" s="96"/>
      <c r="BWY62" s="138"/>
      <c r="BWZ62" s="132"/>
      <c r="BXA62" s="132"/>
      <c r="BXB62" s="132"/>
      <c r="BXC62" s="132"/>
      <c r="BXD62" s="132"/>
      <c r="BXE62" s="132"/>
      <c r="BXF62" s="132"/>
      <c r="BXG62" s="132"/>
      <c r="BXH62" s="132"/>
      <c r="BXI62" s="132"/>
      <c r="BXJ62" s="132"/>
      <c r="BXK62" s="132"/>
      <c r="BXL62" s="137"/>
      <c r="BXM62" s="96"/>
      <c r="BXN62" s="138"/>
      <c r="BXO62" s="132"/>
      <c r="BXP62" s="132"/>
      <c r="BXQ62" s="132"/>
      <c r="BXR62" s="132"/>
      <c r="BXS62" s="132"/>
      <c r="BXT62" s="132"/>
      <c r="BXU62" s="132"/>
      <c r="BXV62" s="132"/>
      <c r="BXW62" s="132"/>
      <c r="BXX62" s="132"/>
      <c r="BXY62" s="132"/>
      <c r="BXZ62" s="132"/>
      <c r="BYA62" s="137"/>
      <c r="BYB62" s="96"/>
      <c r="BYC62" s="138"/>
      <c r="BYD62" s="132"/>
      <c r="BYE62" s="132"/>
      <c r="BYF62" s="132"/>
      <c r="BYG62" s="132"/>
      <c r="BYH62" s="132"/>
      <c r="BYI62" s="132"/>
      <c r="BYJ62" s="132"/>
      <c r="BYK62" s="132"/>
      <c r="BYL62" s="132"/>
      <c r="BYM62" s="132"/>
      <c r="BYN62" s="132"/>
      <c r="BYO62" s="132"/>
      <c r="BYP62" s="137"/>
      <c r="BYQ62" s="96"/>
      <c r="BYR62" s="138"/>
      <c r="BYS62" s="132"/>
      <c r="BYT62" s="132"/>
      <c r="BYU62" s="132"/>
      <c r="BYV62" s="132"/>
      <c r="BYW62" s="132"/>
      <c r="BYX62" s="132"/>
      <c r="BYY62" s="132"/>
      <c r="BYZ62" s="132"/>
      <c r="BZA62" s="132"/>
      <c r="BZB62" s="132"/>
      <c r="BZC62" s="132"/>
      <c r="BZD62" s="132"/>
      <c r="BZE62" s="137"/>
      <c r="BZF62" s="96"/>
      <c r="BZG62" s="138"/>
      <c r="BZH62" s="132"/>
      <c r="BZI62" s="132"/>
      <c r="BZJ62" s="132"/>
      <c r="BZK62" s="132"/>
      <c r="BZL62" s="132"/>
      <c r="BZM62" s="132"/>
      <c r="BZN62" s="132"/>
      <c r="BZO62" s="132"/>
      <c r="BZP62" s="132"/>
      <c r="BZQ62" s="132"/>
      <c r="BZR62" s="132"/>
      <c r="BZS62" s="132"/>
      <c r="BZT62" s="137"/>
      <c r="BZU62" s="96"/>
      <c r="BZV62" s="138"/>
      <c r="BZW62" s="132"/>
      <c r="BZX62" s="132"/>
      <c r="BZY62" s="132"/>
      <c r="BZZ62" s="132"/>
      <c r="CAA62" s="132"/>
      <c r="CAB62" s="132"/>
      <c r="CAC62" s="132"/>
      <c r="CAD62" s="132"/>
      <c r="CAE62" s="132"/>
      <c r="CAF62" s="132"/>
      <c r="CAG62" s="132"/>
      <c r="CAH62" s="132"/>
      <c r="CAI62" s="137"/>
      <c r="CAJ62" s="96"/>
      <c r="CAK62" s="138"/>
      <c r="CAL62" s="132"/>
      <c r="CAM62" s="132"/>
      <c r="CAN62" s="132"/>
      <c r="CAO62" s="132"/>
      <c r="CAP62" s="132"/>
      <c r="CAQ62" s="132"/>
      <c r="CAR62" s="132"/>
      <c r="CAS62" s="132"/>
      <c r="CAT62" s="132"/>
      <c r="CAU62" s="132"/>
      <c r="CAV62" s="132"/>
      <c r="CAW62" s="132"/>
      <c r="CAX62" s="137"/>
      <c r="CAY62" s="96"/>
      <c r="CAZ62" s="138"/>
      <c r="CBA62" s="132"/>
      <c r="CBB62" s="132"/>
      <c r="CBC62" s="132"/>
      <c r="CBD62" s="132"/>
      <c r="CBE62" s="132"/>
      <c r="CBF62" s="132"/>
      <c r="CBG62" s="132"/>
      <c r="CBH62" s="132"/>
      <c r="CBI62" s="132"/>
      <c r="CBJ62" s="132"/>
      <c r="CBK62" s="132"/>
      <c r="CBL62" s="132"/>
      <c r="CBM62" s="137"/>
      <c r="CBN62" s="96"/>
      <c r="CBO62" s="138"/>
      <c r="CBP62" s="132"/>
      <c r="CBQ62" s="132"/>
      <c r="CBR62" s="132"/>
      <c r="CBS62" s="132"/>
      <c r="CBT62" s="132"/>
      <c r="CBU62" s="132"/>
      <c r="CBV62" s="132"/>
      <c r="CBW62" s="132"/>
      <c r="CBX62" s="132"/>
      <c r="CBY62" s="132"/>
      <c r="CBZ62" s="132"/>
      <c r="CCA62" s="132"/>
      <c r="CCB62" s="137"/>
      <c r="CCC62" s="96"/>
      <c r="CCD62" s="138"/>
      <c r="CCE62" s="132"/>
      <c r="CCF62" s="132"/>
      <c r="CCG62" s="132"/>
      <c r="CCH62" s="132"/>
      <c r="CCI62" s="132"/>
      <c r="CCJ62" s="132"/>
      <c r="CCK62" s="132"/>
      <c r="CCL62" s="132"/>
      <c r="CCM62" s="132"/>
      <c r="CCN62" s="132"/>
      <c r="CCO62" s="132"/>
      <c r="CCP62" s="132"/>
      <c r="CCQ62" s="137"/>
      <c r="CCR62" s="96"/>
      <c r="CCS62" s="138"/>
      <c r="CCT62" s="132"/>
      <c r="CCU62" s="132"/>
      <c r="CCV62" s="132"/>
      <c r="CCW62" s="132"/>
      <c r="CCX62" s="132"/>
      <c r="CCY62" s="132"/>
      <c r="CCZ62" s="132"/>
      <c r="CDA62" s="132"/>
      <c r="CDB62" s="132"/>
      <c r="CDC62" s="132"/>
      <c r="CDD62" s="132"/>
      <c r="CDE62" s="132"/>
      <c r="CDF62" s="137"/>
      <c r="CDG62" s="96"/>
      <c r="CDH62" s="138"/>
      <c r="CDI62" s="132"/>
      <c r="CDJ62" s="132"/>
      <c r="CDK62" s="132"/>
      <c r="CDL62" s="132"/>
      <c r="CDM62" s="132"/>
      <c r="CDN62" s="132"/>
      <c r="CDO62" s="132"/>
      <c r="CDP62" s="132"/>
      <c r="CDQ62" s="132"/>
      <c r="CDR62" s="132"/>
      <c r="CDS62" s="132"/>
      <c r="CDT62" s="132"/>
      <c r="CDU62" s="137"/>
      <c r="CDV62" s="96"/>
      <c r="CDW62" s="138"/>
      <c r="CDX62" s="132"/>
      <c r="CDY62" s="132"/>
      <c r="CDZ62" s="132"/>
      <c r="CEA62" s="132"/>
      <c r="CEB62" s="132"/>
      <c r="CEC62" s="132"/>
      <c r="CED62" s="132"/>
      <c r="CEE62" s="132"/>
      <c r="CEF62" s="132"/>
      <c r="CEG62" s="132"/>
      <c r="CEH62" s="132"/>
      <c r="CEI62" s="132"/>
      <c r="CEJ62" s="137"/>
      <c r="CEK62" s="96"/>
      <c r="CEL62" s="138"/>
      <c r="CEM62" s="132"/>
      <c r="CEN62" s="132"/>
      <c r="CEO62" s="132"/>
      <c r="CEP62" s="132"/>
      <c r="CEQ62" s="132"/>
      <c r="CER62" s="132"/>
      <c r="CES62" s="132"/>
      <c r="CET62" s="132"/>
      <c r="CEU62" s="132"/>
      <c r="CEV62" s="132"/>
      <c r="CEW62" s="132"/>
      <c r="CEX62" s="132"/>
      <c r="CEY62" s="137"/>
      <c r="CEZ62" s="96"/>
      <c r="CFA62" s="138"/>
      <c r="CFB62" s="132"/>
      <c r="CFC62" s="132"/>
      <c r="CFD62" s="132"/>
      <c r="CFE62" s="132"/>
      <c r="CFF62" s="132"/>
      <c r="CFG62" s="132"/>
      <c r="CFH62" s="132"/>
      <c r="CFI62" s="132"/>
      <c r="CFJ62" s="132"/>
      <c r="CFK62" s="132"/>
      <c r="CFL62" s="132"/>
      <c r="CFM62" s="132"/>
      <c r="CFN62" s="137"/>
      <c r="CFO62" s="96"/>
      <c r="CFP62" s="138"/>
      <c r="CFQ62" s="132"/>
      <c r="CFR62" s="132"/>
      <c r="CFS62" s="132"/>
      <c r="CFT62" s="132"/>
      <c r="CFU62" s="132"/>
      <c r="CFV62" s="132"/>
      <c r="CFW62" s="132"/>
      <c r="CFX62" s="132"/>
      <c r="CFY62" s="132"/>
      <c r="CFZ62" s="132"/>
      <c r="CGA62" s="132"/>
      <c r="CGB62" s="132"/>
      <c r="CGC62" s="137"/>
      <c r="CGD62" s="96"/>
      <c r="CGE62" s="138"/>
      <c r="CGF62" s="132"/>
      <c r="CGG62" s="132"/>
      <c r="CGH62" s="132"/>
      <c r="CGI62" s="132"/>
      <c r="CGJ62" s="132"/>
      <c r="CGK62" s="132"/>
      <c r="CGL62" s="132"/>
      <c r="CGM62" s="132"/>
      <c r="CGN62" s="132"/>
      <c r="CGO62" s="132"/>
      <c r="CGP62" s="132"/>
      <c r="CGQ62" s="132"/>
      <c r="CGR62" s="137"/>
      <c r="CGS62" s="96"/>
      <c r="CGT62" s="138"/>
      <c r="CGU62" s="132"/>
      <c r="CGV62" s="132"/>
      <c r="CGW62" s="132"/>
      <c r="CGX62" s="132"/>
      <c r="CGY62" s="132"/>
      <c r="CGZ62" s="132"/>
      <c r="CHA62" s="132"/>
      <c r="CHB62" s="132"/>
      <c r="CHC62" s="132"/>
      <c r="CHD62" s="132"/>
      <c r="CHE62" s="132"/>
      <c r="CHF62" s="132"/>
      <c r="CHG62" s="137"/>
      <c r="CHH62" s="96"/>
      <c r="CHI62" s="138"/>
      <c r="CHJ62" s="132"/>
      <c r="CHK62" s="132"/>
      <c r="CHL62" s="132"/>
      <c r="CHM62" s="132"/>
      <c r="CHN62" s="132"/>
      <c r="CHO62" s="132"/>
      <c r="CHP62" s="132"/>
      <c r="CHQ62" s="132"/>
      <c r="CHR62" s="132"/>
      <c r="CHS62" s="132"/>
      <c r="CHT62" s="132"/>
      <c r="CHU62" s="132"/>
      <c r="CHV62" s="137"/>
      <c r="CHW62" s="96"/>
      <c r="CHX62" s="138"/>
      <c r="CHY62" s="132"/>
      <c r="CHZ62" s="132"/>
      <c r="CIA62" s="132"/>
      <c r="CIB62" s="132"/>
      <c r="CIC62" s="132"/>
      <c r="CID62" s="132"/>
      <c r="CIE62" s="132"/>
      <c r="CIF62" s="132"/>
      <c r="CIG62" s="132"/>
      <c r="CIH62" s="132"/>
      <c r="CII62" s="132"/>
      <c r="CIJ62" s="132"/>
      <c r="CIK62" s="137"/>
      <c r="CIL62" s="96"/>
      <c r="CIM62" s="138"/>
      <c r="CIN62" s="132"/>
      <c r="CIO62" s="132"/>
      <c r="CIP62" s="132"/>
      <c r="CIQ62" s="132"/>
      <c r="CIR62" s="132"/>
      <c r="CIS62" s="132"/>
      <c r="CIT62" s="132"/>
      <c r="CIU62" s="132"/>
      <c r="CIV62" s="132"/>
      <c r="CIW62" s="132"/>
      <c r="CIX62" s="132"/>
      <c r="CIY62" s="132"/>
      <c r="CIZ62" s="137"/>
      <c r="CJA62" s="96"/>
      <c r="CJB62" s="138"/>
      <c r="CJC62" s="132"/>
      <c r="CJD62" s="132"/>
      <c r="CJE62" s="132"/>
      <c r="CJF62" s="132"/>
      <c r="CJG62" s="132"/>
      <c r="CJH62" s="132"/>
      <c r="CJI62" s="132"/>
      <c r="CJJ62" s="132"/>
      <c r="CJK62" s="132"/>
      <c r="CJL62" s="132"/>
      <c r="CJM62" s="132"/>
      <c r="CJN62" s="132"/>
      <c r="CJO62" s="137"/>
      <c r="CJP62" s="96"/>
      <c r="CJQ62" s="138"/>
      <c r="CJR62" s="132"/>
      <c r="CJS62" s="132"/>
      <c r="CJT62" s="132"/>
      <c r="CJU62" s="132"/>
      <c r="CJV62" s="132"/>
      <c r="CJW62" s="132"/>
      <c r="CJX62" s="132"/>
      <c r="CJY62" s="132"/>
      <c r="CJZ62" s="132"/>
      <c r="CKA62" s="132"/>
      <c r="CKB62" s="132"/>
      <c r="CKC62" s="132"/>
      <c r="CKD62" s="137"/>
      <c r="CKE62" s="96"/>
      <c r="CKF62" s="138"/>
      <c r="CKG62" s="132"/>
      <c r="CKH62" s="132"/>
      <c r="CKI62" s="132"/>
      <c r="CKJ62" s="132"/>
      <c r="CKK62" s="132"/>
      <c r="CKL62" s="132"/>
      <c r="CKM62" s="132"/>
      <c r="CKN62" s="132"/>
      <c r="CKO62" s="132"/>
      <c r="CKP62" s="132"/>
      <c r="CKQ62" s="132"/>
      <c r="CKR62" s="132"/>
      <c r="CKS62" s="137"/>
      <c r="CKT62" s="96"/>
      <c r="CKU62" s="138"/>
      <c r="CKV62" s="132"/>
      <c r="CKW62" s="132"/>
      <c r="CKX62" s="132"/>
      <c r="CKY62" s="132"/>
      <c r="CKZ62" s="132"/>
      <c r="CLA62" s="132"/>
      <c r="CLB62" s="132"/>
      <c r="CLC62" s="132"/>
      <c r="CLD62" s="132"/>
      <c r="CLE62" s="132"/>
      <c r="CLF62" s="132"/>
      <c r="CLG62" s="132"/>
      <c r="CLH62" s="137"/>
      <c r="CLI62" s="96"/>
      <c r="CLJ62" s="138"/>
      <c r="CLK62" s="132"/>
      <c r="CLL62" s="132"/>
      <c r="CLM62" s="132"/>
      <c r="CLN62" s="132"/>
      <c r="CLO62" s="132"/>
      <c r="CLP62" s="132"/>
      <c r="CLQ62" s="132"/>
      <c r="CLR62" s="132"/>
      <c r="CLS62" s="132"/>
      <c r="CLT62" s="132"/>
      <c r="CLU62" s="132"/>
      <c r="CLV62" s="132"/>
      <c r="CLW62" s="137"/>
      <c r="CLX62" s="96"/>
      <c r="CLY62" s="138"/>
      <c r="CLZ62" s="132"/>
      <c r="CMA62" s="132"/>
      <c r="CMB62" s="132"/>
      <c r="CMC62" s="132"/>
      <c r="CMD62" s="132"/>
      <c r="CME62" s="132"/>
      <c r="CMF62" s="132"/>
      <c r="CMG62" s="132"/>
      <c r="CMH62" s="132"/>
      <c r="CMI62" s="132"/>
      <c r="CMJ62" s="132"/>
      <c r="CMK62" s="132"/>
      <c r="CML62" s="137"/>
      <c r="CMM62" s="96"/>
      <c r="CMN62" s="138"/>
      <c r="CMO62" s="132"/>
      <c r="CMP62" s="132"/>
      <c r="CMQ62" s="132"/>
      <c r="CMR62" s="132"/>
      <c r="CMS62" s="132"/>
      <c r="CMT62" s="132"/>
      <c r="CMU62" s="132"/>
      <c r="CMV62" s="132"/>
      <c r="CMW62" s="132"/>
      <c r="CMX62" s="132"/>
      <c r="CMY62" s="132"/>
      <c r="CMZ62" s="132"/>
      <c r="CNA62" s="137"/>
      <c r="CNB62" s="96"/>
      <c r="CNC62" s="138"/>
      <c r="CND62" s="132"/>
      <c r="CNE62" s="132"/>
      <c r="CNF62" s="132"/>
      <c r="CNG62" s="132"/>
      <c r="CNH62" s="132"/>
      <c r="CNI62" s="132"/>
      <c r="CNJ62" s="132"/>
      <c r="CNK62" s="132"/>
      <c r="CNL62" s="132"/>
      <c r="CNM62" s="132"/>
      <c r="CNN62" s="132"/>
      <c r="CNO62" s="132"/>
      <c r="CNP62" s="137"/>
      <c r="CNQ62" s="96"/>
      <c r="CNR62" s="138"/>
      <c r="CNS62" s="132"/>
      <c r="CNT62" s="132"/>
      <c r="CNU62" s="132"/>
      <c r="CNV62" s="132"/>
      <c r="CNW62" s="132"/>
      <c r="CNX62" s="132"/>
      <c r="CNY62" s="132"/>
      <c r="CNZ62" s="132"/>
      <c r="COA62" s="132"/>
      <c r="COB62" s="132"/>
      <c r="COC62" s="132"/>
      <c r="COD62" s="132"/>
      <c r="COE62" s="137"/>
      <c r="COF62" s="96"/>
      <c r="COG62" s="138"/>
      <c r="COH62" s="132"/>
      <c r="COI62" s="132"/>
      <c r="COJ62" s="132"/>
      <c r="COK62" s="132"/>
      <c r="COL62" s="132"/>
      <c r="COM62" s="132"/>
      <c r="CON62" s="132"/>
      <c r="COO62" s="132"/>
      <c r="COP62" s="132"/>
      <c r="COQ62" s="132"/>
      <c r="COR62" s="132"/>
      <c r="COS62" s="132"/>
      <c r="COT62" s="137"/>
      <c r="COU62" s="96"/>
      <c r="COV62" s="138"/>
      <c r="COW62" s="132"/>
      <c r="COX62" s="132"/>
      <c r="COY62" s="132"/>
      <c r="COZ62" s="132"/>
      <c r="CPA62" s="132"/>
      <c r="CPB62" s="132"/>
      <c r="CPC62" s="132"/>
      <c r="CPD62" s="132"/>
      <c r="CPE62" s="132"/>
      <c r="CPF62" s="132"/>
      <c r="CPG62" s="132"/>
      <c r="CPH62" s="132"/>
      <c r="CPI62" s="137"/>
      <c r="CPJ62" s="96"/>
      <c r="CPK62" s="138"/>
      <c r="CPL62" s="132"/>
      <c r="CPM62" s="132"/>
      <c r="CPN62" s="132"/>
      <c r="CPO62" s="132"/>
      <c r="CPP62" s="132"/>
      <c r="CPQ62" s="132"/>
      <c r="CPR62" s="132"/>
      <c r="CPS62" s="132"/>
      <c r="CPT62" s="132"/>
      <c r="CPU62" s="132"/>
      <c r="CPV62" s="132"/>
      <c r="CPW62" s="132"/>
      <c r="CPX62" s="137"/>
      <c r="CPY62" s="96"/>
      <c r="CPZ62" s="138"/>
      <c r="CQA62" s="132"/>
      <c r="CQB62" s="132"/>
      <c r="CQC62" s="132"/>
      <c r="CQD62" s="132"/>
      <c r="CQE62" s="132"/>
      <c r="CQF62" s="132"/>
      <c r="CQG62" s="132"/>
      <c r="CQH62" s="132"/>
      <c r="CQI62" s="132"/>
      <c r="CQJ62" s="132"/>
      <c r="CQK62" s="132"/>
      <c r="CQL62" s="132"/>
      <c r="CQM62" s="137"/>
      <c r="CQN62" s="96"/>
      <c r="CQO62" s="138"/>
      <c r="CQP62" s="132"/>
      <c r="CQQ62" s="132"/>
      <c r="CQR62" s="132"/>
      <c r="CQS62" s="132"/>
      <c r="CQT62" s="132"/>
      <c r="CQU62" s="132"/>
      <c r="CQV62" s="132"/>
      <c r="CQW62" s="132"/>
      <c r="CQX62" s="132"/>
      <c r="CQY62" s="132"/>
      <c r="CQZ62" s="132"/>
      <c r="CRA62" s="132"/>
      <c r="CRB62" s="137"/>
      <c r="CRC62" s="96"/>
      <c r="CRD62" s="138"/>
      <c r="CRE62" s="132"/>
      <c r="CRF62" s="132"/>
      <c r="CRG62" s="132"/>
      <c r="CRH62" s="132"/>
      <c r="CRI62" s="132"/>
      <c r="CRJ62" s="132"/>
      <c r="CRK62" s="132"/>
      <c r="CRL62" s="132"/>
      <c r="CRM62" s="132"/>
      <c r="CRN62" s="132"/>
      <c r="CRO62" s="132"/>
      <c r="CRP62" s="132"/>
      <c r="CRQ62" s="137"/>
      <c r="CRR62" s="96"/>
      <c r="CRS62" s="138"/>
      <c r="CRT62" s="132"/>
      <c r="CRU62" s="132"/>
      <c r="CRV62" s="132"/>
      <c r="CRW62" s="132"/>
      <c r="CRX62" s="132"/>
      <c r="CRY62" s="132"/>
      <c r="CRZ62" s="132"/>
      <c r="CSA62" s="132"/>
      <c r="CSB62" s="132"/>
      <c r="CSC62" s="132"/>
      <c r="CSD62" s="132"/>
      <c r="CSE62" s="132"/>
      <c r="CSF62" s="137"/>
      <c r="CSG62" s="96"/>
      <c r="CSH62" s="138"/>
      <c r="CSI62" s="132"/>
      <c r="CSJ62" s="132"/>
      <c r="CSK62" s="132"/>
      <c r="CSL62" s="132"/>
      <c r="CSM62" s="132"/>
      <c r="CSN62" s="132"/>
      <c r="CSO62" s="132"/>
      <c r="CSP62" s="132"/>
      <c r="CSQ62" s="132"/>
      <c r="CSR62" s="132"/>
      <c r="CSS62" s="132"/>
      <c r="CST62" s="132"/>
      <c r="CSU62" s="137"/>
      <c r="CSV62" s="96"/>
      <c r="CSW62" s="138"/>
      <c r="CSX62" s="132"/>
      <c r="CSY62" s="132"/>
      <c r="CSZ62" s="132"/>
      <c r="CTA62" s="132"/>
      <c r="CTB62" s="132"/>
      <c r="CTC62" s="132"/>
      <c r="CTD62" s="132"/>
      <c r="CTE62" s="132"/>
      <c r="CTF62" s="132"/>
      <c r="CTG62" s="132"/>
      <c r="CTH62" s="132"/>
      <c r="CTI62" s="132"/>
      <c r="CTJ62" s="137"/>
      <c r="CTK62" s="96"/>
      <c r="CTL62" s="138"/>
      <c r="CTM62" s="132"/>
      <c r="CTN62" s="132"/>
      <c r="CTO62" s="132"/>
      <c r="CTP62" s="132"/>
      <c r="CTQ62" s="132"/>
      <c r="CTR62" s="132"/>
      <c r="CTS62" s="132"/>
      <c r="CTT62" s="132"/>
      <c r="CTU62" s="132"/>
      <c r="CTV62" s="132"/>
      <c r="CTW62" s="132"/>
      <c r="CTX62" s="132"/>
      <c r="CTY62" s="137"/>
      <c r="CTZ62" s="96"/>
      <c r="CUA62" s="138"/>
      <c r="CUB62" s="132"/>
      <c r="CUC62" s="132"/>
      <c r="CUD62" s="132"/>
      <c r="CUE62" s="132"/>
      <c r="CUF62" s="132"/>
      <c r="CUG62" s="132"/>
      <c r="CUH62" s="132"/>
      <c r="CUI62" s="132"/>
      <c r="CUJ62" s="132"/>
      <c r="CUK62" s="132"/>
      <c r="CUL62" s="132"/>
      <c r="CUM62" s="132"/>
      <c r="CUN62" s="137"/>
      <c r="CUO62" s="96"/>
      <c r="CUP62" s="138"/>
      <c r="CUQ62" s="132"/>
      <c r="CUR62" s="132"/>
      <c r="CUS62" s="132"/>
      <c r="CUT62" s="132"/>
      <c r="CUU62" s="132"/>
      <c r="CUV62" s="132"/>
      <c r="CUW62" s="132"/>
      <c r="CUX62" s="132"/>
      <c r="CUY62" s="132"/>
      <c r="CUZ62" s="132"/>
      <c r="CVA62" s="132"/>
      <c r="CVB62" s="132"/>
      <c r="CVC62" s="137"/>
      <c r="CVD62" s="96"/>
      <c r="CVE62" s="138"/>
      <c r="CVF62" s="132"/>
      <c r="CVG62" s="132"/>
      <c r="CVH62" s="132"/>
      <c r="CVI62" s="132"/>
      <c r="CVJ62" s="132"/>
      <c r="CVK62" s="132"/>
      <c r="CVL62" s="132"/>
      <c r="CVM62" s="132"/>
      <c r="CVN62" s="132"/>
      <c r="CVO62" s="132"/>
      <c r="CVP62" s="132"/>
      <c r="CVQ62" s="132"/>
      <c r="CVR62" s="137"/>
      <c r="CVS62" s="96"/>
      <c r="CVT62" s="138"/>
      <c r="CVU62" s="132"/>
      <c r="CVV62" s="132"/>
      <c r="CVW62" s="132"/>
      <c r="CVX62" s="132"/>
      <c r="CVY62" s="132"/>
      <c r="CVZ62" s="132"/>
      <c r="CWA62" s="132"/>
      <c r="CWB62" s="132"/>
      <c r="CWC62" s="132"/>
      <c r="CWD62" s="132"/>
      <c r="CWE62" s="132"/>
      <c r="CWF62" s="132"/>
      <c r="CWG62" s="137"/>
      <c r="CWH62" s="96"/>
      <c r="CWI62" s="138"/>
      <c r="CWJ62" s="132"/>
      <c r="CWK62" s="132"/>
      <c r="CWL62" s="132"/>
      <c r="CWM62" s="132"/>
      <c r="CWN62" s="132"/>
      <c r="CWO62" s="132"/>
      <c r="CWP62" s="132"/>
      <c r="CWQ62" s="132"/>
      <c r="CWR62" s="132"/>
      <c r="CWS62" s="132"/>
      <c r="CWT62" s="132"/>
      <c r="CWU62" s="132"/>
      <c r="CWV62" s="137"/>
      <c r="CWW62" s="96"/>
      <c r="CWX62" s="138"/>
      <c r="CWY62" s="132"/>
      <c r="CWZ62" s="132"/>
      <c r="CXA62" s="132"/>
      <c r="CXB62" s="132"/>
      <c r="CXC62" s="132"/>
      <c r="CXD62" s="132"/>
      <c r="CXE62" s="132"/>
      <c r="CXF62" s="132"/>
      <c r="CXG62" s="132"/>
      <c r="CXH62" s="132"/>
      <c r="CXI62" s="132"/>
      <c r="CXJ62" s="132"/>
      <c r="CXK62" s="137"/>
      <c r="CXL62" s="96"/>
      <c r="CXM62" s="138"/>
      <c r="CXN62" s="132"/>
      <c r="CXO62" s="132"/>
      <c r="CXP62" s="132"/>
      <c r="CXQ62" s="132"/>
      <c r="CXR62" s="132"/>
      <c r="CXS62" s="132"/>
      <c r="CXT62" s="132"/>
      <c r="CXU62" s="132"/>
      <c r="CXV62" s="132"/>
      <c r="CXW62" s="132"/>
      <c r="CXX62" s="132"/>
      <c r="CXY62" s="132"/>
      <c r="CXZ62" s="137"/>
      <c r="CYA62" s="96"/>
      <c r="CYB62" s="138"/>
      <c r="CYC62" s="132"/>
      <c r="CYD62" s="132"/>
      <c r="CYE62" s="132"/>
      <c r="CYF62" s="132"/>
      <c r="CYG62" s="132"/>
      <c r="CYH62" s="132"/>
      <c r="CYI62" s="132"/>
      <c r="CYJ62" s="132"/>
      <c r="CYK62" s="132"/>
      <c r="CYL62" s="132"/>
      <c r="CYM62" s="132"/>
      <c r="CYN62" s="132"/>
      <c r="CYO62" s="137"/>
      <c r="CYP62" s="96"/>
      <c r="CYQ62" s="138"/>
      <c r="CYR62" s="132"/>
      <c r="CYS62" s="132"/>
      <c r="CYT62" s="132"/>
      <c r="CYU62" s="132"/>
      <c r="CYV62" s="132"/>
      <c r="CYW62" s="132"/>
      <c r="CYX62" s="132"/>
      <c r="CYY62" s="132"/>
      <c r="CYZ62" s="132"/>
      <c r="CZA62" s="132"/>
      <c r="CZB62" s="132"/>
      <c r="CZC62" s="132"/>
      <c r="CZD62" s="137"/>
      <c r="CZE62" s="96"/>
      <c r="CZF62" s="138"/>
      <c r="CZG62" s="132"/>
      <c r="CZH62" s="132"/>
      <c r="CZI62" s="132"/>
      <c r="CZJ62" s="132"/>
      <c r="CZK62" s="132"/>
      <c r="CZL62" s="132"/>
      <c r="CZM62" s="132"/>
      <c r="CZN62" s="132"/>
      <c r="CZO62" s="132"/>
      <c r="CZP62" s="132"/>
      <c r="CZQ62" s="132"/>
      <c r="CZR62" s="132"/>
      <c r="CZS62" s="137"/>
      <c r="CZT62" s="96"/>
      <c r="CZU62" s="138"/>
      <c r="CZV62" s="132"/>
      <c r="CZW62" s="132"/>
      <c r="CZX62" s="132"/>
      <c r="CZY62" s="132"/>
      <c r="CZZ62" s="132"/>
      <c r="DAA62" s="132"/>
      <c r="DAB62" s="132"/>
      <c r="DAC62" s="132"/>
      <c r="DAD62" s="132"/>
      <c r="DAE62" s="132"/>
      <c r="DAF62" s="132"/>
      <c r="DAG62" s="132"/>
      <c r="DAH62" s="137"/>
      <c r="DAI62" s="96"/>
      <c r="DAJ62" s="138"/>
      <c r="DAK62" s="132"/>
      <c r="DAL62" s="132"/>
      <c r="DAM62" s="132"/>
      <c r="DAN62" s="132"/>
      <c r="DAO62" s="132"/>
      <c r="DAP62" s="132"/>
      <c r="DAQ62" s="132"/>
      <c r="DAR62" s="132"/>
      <c r="DAS62" s="132"/>
      <c r="DAT62" s="132"/>
      <c r="DAU62" s="132"/>
      <c r="DAV62" s="132"/>
      <c r="DAW62" s="137"/>
      <c r="DAX62" s="96"/>
      <c r="DAY62" s="138"/>
      <c r="DAZ62" s="132"/>
      <c r="DBA62" s="132"/>
      <c r="DBB62" s="132"/>
      <c r="DBC62" s="132"/>
      <c r="DBD62" s="132"/>
      <c r="DBE62" s="132"/>
      <c r="DBF62" s="132"/>
      <c r="DBG62" s="132"/>
      <c r="DBH62" s="132"/>
      <c r="DBI62" s="132"/>
      <c r="DBJ62" s="132"/>
      <c r="DBK62" s="132"/>
      <c r="DBL62" s="137"/>
      <c r="DBM62" s="96"/>
      <c r="DBN62" s="138"/>
      <c r="DBO62" s="132"/>
      <c r="DBP62" s="132"/>
      <c r="DBQ62" s="132"/>
      <c r="DBR62" s="132"/>
      <c r="DBS62" s="132"/>
      <c r="DBT62" s="132"/>
      <c r="DBU62" s="132"/>
      <c r="DBV62" s="132"/>
      <c r="DBW62" s="132"/>
      <c r="DBX62" s="132"/>
      <c r="DBY62" s="132"/>
      <c r="DBZ62" s="132"/>
      <c r="DCA62" s="137"/>
      <c r="DCB62" s="96"/>
      <c r="DCC62" s="138"/>
      <c r="DCD62" s="132"/>
      <c r="DCE62" s="132"/>
      <c r="DCF62" s="132"/>
      <c r="DCG62" s="132"/>
      <c r="DCH62" s="132"/>
      <c r="DCI62" s="132"/>
      <c r="DCJ62" s="132"/>
      <c r="DCK62" s="132"/>
      <c r="DCL62" s="132"/>
      <c r="DCM62" s="132"/>
      <c r="DCN62" s="132"/>
      <c r="DCO62" s="132"/>
      <c r="DCP62" s="137"/>
      <c r="DCQ62" s="96"/>
      <c r="DCR62" s="138"/>
      <c r="DCS62" s="132"/>
      <c r="DCT62" s="132"/>
      <c r="DCU62" s="132"/>
      <c r="DCV62" s="132"/>
      <c r="DCW62" s="132"/>
      <c r="DCX62" s="132"/>
      <c r="DCY62" s="132"/>
      <c r="DCZ62" s="132"/>
      <c r="DDA62" s="132"/>
      <c r="DDB62" s="132"/>
      <c r="DDC62" s="132"/>
      <c r="DDD62" s="132"/>
      <c r="DDE62" s="137"/>
      <c r="DDF62" s="96"/>
      <c r="DDG62" s="138"/>
      <c r="DDH62" s="132"/>
      <c r="DDI62" s="132"/>
      <c r="DDJ62" s="132"/>
      <c r="DDK62" s="132"/>
      <c r="DDL62" s="132"/>
      <c r="DDM62" s="132"/>
      <c r="DDN62" s="132"/>
      <c r="DDO62" s="132"/>
      <c r="DDP62" s="132"/>
      <c r="DDQ62" s="132"/>
      <c r="DDR62" s="132"/>
      <c r="DDS62" s="132"/>
      <c r="DDT62" s="137"/>
      <c r="DDU62" s="96"/>
      <c r="DDV62" s="138"/>
      <c r="DDW62" s="132"/>
      <c r="DDX62" s="132"/>
      <c r="DDY62" s="132"/>
      <c r="DDZ62" s="132"/>
      <c r="DEA62" s="132"/>
      <c r="DEB62" s="132"/>
      <c r="DEC62" s="132"/>
      <c r="DED62" s="132"/>
      <c r="DEE62" s="132"/>
      <c r="DEF62" s="132"/>
      <c r="DEG62" s="132"/>
      <c r="DEH62" s="132"/>
      <c r="DEI62" s="137"/>
      <c r="DEJ62" s="96"/>
      <c r="DEK62" s="138"/>
      <c r="DEL62" s="132"/>
      <c r="DEM62" s="132"/>
      <c r="DEN62" s="132"/>
      <c r="DEO62" s="132"/>
      <c r="DEP62" s="132"/>
      <c r="DEQ62" s="132"/>
      <c r="DER62" s="132"/>
      <c r="DES62" s="132"/>
      <c r="DET62" s="132"/>
      <c r="DEU62" s="132"/>
      <c r="DEV62" s="132"/>
      <c r="DEW62" s="132"/>
      <c r="DEX62" s="137"/>
      <c r="DEY62" s="96"/>
      <c r="DEZ62" s="138"/>
      <c r="DFA62" s="132"/>
      <c r="DFB62" s="132"/>
      <c r="DFC62" s="132"/>
      <c r="DFD62" s="132"/>
      <c r="DFE62" s="132"/>
      <c r="DFF62" s="132"/>
      <c r="DFG62" s="132"/>
      <c r="DFH62" s="132"/>
      <c r="DFI62" s="132"/>
      <c r="DFJ62" s="132"/>
      <c r="DFK62" s="132"/>
      <c r="DFL62" s="132"/>
      <c r="DFM62" s="137"/>
      <c r="DFN62" s="96"/>
      <c r="DFO62" s="138"/>
      <c r="DFP62" s="132"/>
      <c r="DFQ62" s="132"/>
      <c r="DFR62" s="132"/>
      <c r="DFS62" s="132"/>
      <c r="DFT62" s="132"/>
      <c r="DFU62" s="132"/>
      <c r="DFV62" s="132"/>
      <c r="DFW62" s="132"/>
      <c r="DFX62" s="132"/>
      <c r="DFY62" s="132"/>
      <c r="DFZ62" s="132"/>
      <c r="DGA62" s="132"/>
      <c r="DGB62" s="137"/>
      <c r="DGC62" s="96"/>
      <c r="DGD62" s="138"/>
      <c r="DGE62" s="132"/>
      <c r="DGF62" s="132"/>
      <c r="DGG62" s="132"/>
      <c r="DGH62" s="132"/>
      <c r="DGI62" s="132"/>
      <c r="DGJ62" s="132"/>
      <c r="DGK62" s="132"/>
      <c r="DGL62" s="132"/>
      <c r="DGM62" s="132"/>
      <c r="DGN62" s="132"/>
      <c r="DGO62" s="132"/>
      <c r="DGP62" s="132"/>
      <c r="DGQ62" s="137"/>
      <c r="DGR62" s="96"/>
      <c r="DGS62" s="138"/>
      <c r="DGT62" s="132"/>
      <c r="DGU62" s="132"/>
      <c r="DGV62" s="132"/>
      <c r="DGW62" s="132"/>
      <c r="DGX62" s="132"/>
      <c r="DGY62" s="132"/>
      <c r="DGZ62" s="132"/>
      <c r="DHA62" s="132"/>
      <c r="DHB62" s="132"/>
      <c r="DHC62" s="132"/>
      <c r="DHD62" s="132"/>
      <c r="DHE62" s="132"/>
      <c r="DHF62" s="137"/>
      <c r="DHG62" s="96"/>
      <c r="DHH62" s="138"/>
      <c r="DHI62" s="132"/>
      <c r="DHJ62" s="132"/>
      <c r="DHK62" s="132"/>
      <c r="DHL62" s="132"/>
      <c r="DHM62" s="132"/>
      <c r="DHN62" s="132"/>
      <c r="DHO62" s="132"/>
      <c r="DHP62" s="132"/>
      <c r="DHQ62" s="132"/>
      <c r="DHR62" s="132"/>
      <c r="DHS62" s="132"/>
      <c r="DHT62" s="132"/>
      <c r="DHU62" s="137"/>
      <c r="DHV62" s="96"/>
      <c r="DHW62" s="138"/>
      <c r="DHX62" s="132"/>
      <c r="DHY62" s="132"/>
      <c r="DHZ62" s="132"/>
      <c r="DIA62" s="132"/>
      <c r="DIB62" s="132"/>
      <c r="DIC62" s="132"/>
      <c r="DID62" s="132"/>
      <c r="DIE62" s="132"/>
      <c r="DIF62" s="132"/>
      <c r="DIG62" s="132"/>
      <c r="DIH62" s="132"/>
      <c r="DII62" s="132"/>
      <c r="DIJ62" s="137"/>
      <c r="DIK62" s="96"/>
      <c r="DIL62" s="138"/>
      <c r="DIM62" s="132"/>
      <c r="DIN62" s="132"/>
      <c r="DIO62" s="132"/>
      <c r="DIP62" s="132"/>
      <c r="DIQ62" s="132"/>
      <c r="DIR62" s="132"/>
      <c r="DIS62" s="132"/>
      <c r="DIT62" s="132"/>
      <c r="DIU62" s="132"/>
      <c r="DIV62" s="132"/>
      <c r="DIW62" s="132"/>
      <c r="DIX62" s="132"/>
      <c r="DIY62" s="137"/>
      <c r="DIZ62" s="96"/>
      <c r="DJA62" s="138"/>
      <c r="DJB62" s="132"/>
      <c r="DJC62" s="132"/>
      <c r="DJD62" s="132"/>
      <c r="DJE62" s="132"/>
      <c r="DJF62" s="132"/>
      <c r="DJG62" s="132"/>
      <c r="DJH62" s="132"/>
      <c r="DJI62" s="132"/>
      <c r="DJJ62" s="132"/>
      <c r="DJK62" s="132"/>
      <c r="DJL62" s="132"/>
      <c r="DJM62" s="132"/>
      <c r="DJN62" s="137"/>
      <c r="DJO62" s="96"/>
      <c r="DJP62" s="138"/>
      <c r="DJQ62" s="132"/>
      <c r="DJR62" s="132"/>
      <c r="DJS62" s="132"/>
      <c r="DJT62" s="132"/>
      <c r="DJU62" s="132"/>
      <c r="DJV62" s="132"/>
      <c r="DJW62" s="132"/>
      <c r="DJX62" s="132"/>
      <c r="DJY62" s="132"/>
      <c r="DJZ62" s="132"/>
      <c r="DKA62" s="132"/>
      <c r="DKB62" s="132"/>
      <c r="DKC62" s="137"/>
      <c r="DKD62" s="96"/>
      <c r="DKE62" s="138"/>
      <c r="DKF62" s="132"/>
      <c r="DKG62" s="132"/>
      <c r="DKH62" s="132"/>
      <c r="DKI62" s="132"/>
      <c r="DKJ62" s="132"/>
      <c r="DKK62" s="132"/>
      <c r="DKL62" s="132"/>
      <c r="DKM62" s="132"/>
      <c r="DKN62" s="132"/>
      <c r="DKO62" s="132"/>
      <c r="DKP62" s="132"/>
      <c r="DKQ62" s="132"/>
      <c r="DKR62" s="137"/>
      <c r="DKS62" s="96"/>
      <c r="DKT62" s="138"/>
      <c r="DKU62" s="132"/>
      <c r="DKV62" s="132"/>
      <c r="DKW62" s="132"/>
      <c r="DKX62" s="132"/>
      <c r="DKY62" s="132"/>
      <c r="DKZ62" s="132"/>
      <c r="DLA62" s="132"/>
      <c r="DLB62" s="132"/>
      <c r="DLC62" s="132"/>
      <c r="DLD62" s="132"/>
      <c r="DLE62" s="132"/>
      <c r="DLF62" s="132"/>
      <c r="DLG62" s="137"/>
      <c r="DLH62" s="96"/>
      <c r="DLI62" s="138"/>
      <c r="DLJ62" s="132"/>
      <c r="DLK62" s="132"/>
      <c r="DLL62" s="132"/>
      <c r="DLM62" s="132"/>
      <c r="DLN62" s="132"/>
      <c r="DLO62" s="132"/>
      <c r="DLP62" s="132"/>
      <c r="DLQ62" s="132"/>
      <c r="DLR62" s="132"/>
      <c r="DLS62" s="132"/>
      <c r="DLT62" s="132"/>
      <c r="DLU62" s="132"/>
      <c r="DLV62" s="137"/>
      <c r="DLW62" s="96"/>
      <c r="DLX62" s="138"/>
      <c r="DLY62" s="132"/>
      <c r="DLZ62" s="132"/>
      <c r="DMA62" s="132"/>
      <c r="DMB62" s="132"/>
      <c r="DMC62" s="132"/>
      <c r="DMD62" s="132"/>
      <c r="DME62" s="132"/>
      <c r="DMF62" s="132"/>
      <c r="DMG62" s="132"/>
      <c r="DMH62" s="132"/>
      <c r="DMI62" s="132"/>
      <c r="DMJ62" s="132"/>
      <c r="DMK62" s="137"/>
      <c r="DML62" s="96"/>
      <c r="DMM62" s="138"/>
      <c r="DMN62" s="132"/>
      <c r="DMO62" s="132"/>
      <c r="DMP62" s="132"/>
      <c r="DMQ62" s="132"/>
      <c r="DMR62" s="132"/>
      <c r="DMS62" s="132"/>
      <c r="DMT62" s="132"/>
      <c r="DMU62" s="132"/>
      <c r="DMV62" s="132"/>
      <c r="DMW62" s="132"/>
      <c r="DMX62" s="132"/>
      <c r="DMY62" s="132"/>
      <c r="DMZ62" s="137"/>
      <c r="DNA62" s="96"/>
      <c r="DNB62" s="138"/>
      <c r="DNC62" s="132"/>
      <c r="DND62" s="132"/>
      <c r="DNE62" s="132"/>
      <c r="DNF62" s="132"/>
      <c r="DNG62" s="132"/>
      <c r="DNH62" s="132"/>
      <c r="DNI62" s="132"/>
      <c r="DNJ62" s="132"/>
      <c r="DNK62" s="132"/>
      <c r="DNL62" s="132"/>
      <c r="DNM62" s="132"/>
      <c r="DNN62" s="132"/>
      <c r="DNO62" s="137"/>
      <c r="DNP62" s="96"/>
      <c r="DNQ62" s="138"/>
      <c r="DNR62" s="132"/>
      <c r="DNS62" s="132"/>
      <c r="DNT62" s="132"/>
      <c r="DNU62" s="132"/>
      <c r="DNV62" s="132"/>
      <c r="DNW62" s="132"/>
      <c r="DNX62" s="132"/>
      <c r="DNY62" s="132"/>
      <c r="DNZ62" s="132"/>
      <c r="DOA62" s="132"/>
      <c r="DOB62" s="132"/>
      <c r="DOC62" s="132"/>
      <c r="DOD62" s="137"/>
      <c r="DOE62" s="96"/>
      <c r="DOF62" s="138"/>
      <c r="DOG62" s="132"/>
      <c r="DOH62" s="132"/>
      <c r="DOI62" s="132"/>
      <c r="DOJ62" s="132"/>
      <c r="DOK62" s="132"/>
      <c r="DOL62" s="132"/>
      <c r="DOM62" s="132"/>
      <c r="DON62" s="132"/>
      <c r="DOO62" s="132"/>
      <c r="DOP62" s="132"/>
      <c r="DOQ62" s="132"/>
      <c r="DOR62" s="132"/>
      <c r="DOS62" s="137"/>
      <c r="DOT62" s="96"/>
      <c r="DOU62" s="138"/>
      <c r="DOV62" s="132"/>
      <c r="DOW62" s="132"/>
      <c r="DOX62" s="132"/>
      <c r="DOY62" s="132"/>
      <c r="DOZ62" s="132"/>
      <c r="DPA62" s="132"/>
      <c r="DPB62" s="132"/>
      <c r="DPC62" s="132"/>
      <c r="DPD62" s="132"/>
      <c r="DPE62" s="132"/>
      <c r="DPF62" s="132"/>
      <c r="DPG62" s="132"/>
      <c r="DPH62" s="137"/>
      <c r="DPI62" s="96"/>
      <c r="DPJ62" s="138"/>
      <c r="DPK62" s="132"/>
      <c r="DPL62" s="132"/>
      <c r="DPM62" s="132"/>
      <c r="DPN62" s="132"/>
      <c r="DPO62" s="132"/>
      <c r="DPP62" s="132"/>
      <c r="DPQ62" s="132"/>
      <c r="DPR62" s="132"/>
      <c r="DPS62" s="132"/>
      <c r="DPT62" s="132"/>
      <c r="DPU62" s="132"/>
      <c r="DPV62" s="132"/>
      <c r="DPW62" s="137"/>
      <c r="DPX62" s="96"/>
      <c r="DPY62" s="138"/>
      <c r="DPZ62" s="132"/>
      <c r="DQA62" s="132"/>
      <c r="DQB62" s="132"/>
      <c r="DQC62" s="132"/>
      <c r="DQD62" s="132"/>
      <c r="DQE62" s="132"/>
      <c r="DQF62" s="132"/>
      <c r="DQG62" s="132"/>
      <c r="DQH62" s="132"/>
      <c r="DQI62" s="132"/>
      <c r="DQJ62" s="132"/>
      <c r="DQK62" s="132"/>
      <c r="DQL62" s="137"/>
      <c r="DQM62" s="96"/>
      <c r="DQN62" s="138"/>
      <c r="DQO62" s="132"/>
      <c r="DQP62" s="132"/>
      <c r="DQQ62" s="132"/>
      <c r="DQR62" s="132"/>
      <c r="DQS62" s="132"/>
      <c r="DQT62" s="132"/>
      <c r="DQU62" s="132"/>
      <c r="DQV62" s="132"/>
      <c r="DQW62" s="132"/>
      <c r="DQX62" s="132"/>
      <c r="DQY62" s="132"/>
      <c r="DQZ62" s="132"/>
      <c r="DRA62" s="137"/>
      <c r="DRB62" s="96"/>
      <c r="DRC62" s="138"/>
      <c r="DRD62" s="132"/>
      <c r="DRE62" s="132"/>
      <c r="DRF62" s="132"/>
      <c r="DRG62" s="132"/>
      <c r="DRH62" s="132"/>
      <c r="DRI62" s="132"/>
      <c r="DRJ62" s="132"/>
      <c r="DRK62" s="132"/>
      <c r="DRL62" s="132"/>
      <c r="DRM62" s="132"/>
      <c r="DRN62" s="132"/>
      <c r="DRO62" s="132"/>
      <c r="DRP62" s="137"/>
      <c r="DRQ62" s="96"/>
      <c r="DRR62" s="138"/>
      <c r="DRS62" s="132"/>
      <c r="DRT62" s="132"/>
      <c r="DRU62" s="132"/>
      <c r="DRV62" s="132"/>
      <c r="DRW62" s="132"/>
      <c r="DRX62" s="132"/>
      <c r="DRY62" s="132"/>
      <c r="DRZ62" s="132"/>
      <c r="DSA62" s="132"/>
      <c r="DSB62" s="132"/>
      <c r="DSC62" s="132"/>
      <c r="DSD62" s="132"/>
      <c r="DSE62" s="137"/>
      <c r="DSF62" s="96"/>
      <c r="DSG62" s="138"/>
      <c r="DSH62" s="132"/>
      <c r="DSI62" s="132"/>
      <c r="DSJ62" s="132"/>
      <c r="DSK62" s="132"/>
      <c r="DSL62" s="132"/>
      <c r="DSM62" s="132"/>
      <c r="DSN62" s="132"/>
      <c r="DSO62" s="132"/>
      <c r="DSP62" s="132"/>
      <c r="DSQ62" s="132"/>
      <c r="DSR62" s="132"/>
      <c r="DSS62" s="132"/>
      <c r="DST62" s="137"/>
      <c r="DSU62" s="96"/>
      <c r="DSV62" s="138"/>
      <c r="DSW62" s="132"/>
      <c r="DSX62" s="132"/>
      <c r="DSY62" s="132"/>
      <c r="DSZ62" s="132"/>
      <c r="DTA62" s="132"/>
      <c r="DTB62" s="132"/>
      <c r="DTC62" s="132"/>
      <c r="DTD62" s="132"/>
      <c r="DTE62" s="132"/>
      <c r="DTF62" s="132"/>
      <c r="DTG62" s="132"/>
      <c r="DTH62" s="132"/>
      <c r="DTI62" s="137"/>
      <c r="DTJ62" s="96"/>
      <c r="DTK62" s="138"/>
      <c r="DTL62" s="132"/>
      <c r="DTM62" s="132"/>
      <c r="DTN62" s="132"/>
      <c r="DTO62" s="132"/>
      <c r="DTP62" s="132"/>
      <c r="DTQ62" s="132"/>
      <c r="DTR62" s="132"/>
      <c r="DTS62" s="132"/>
      <c r="DTT62" s="132"/>
      <c r="DTU62" s="132"/>
      <c r="DTV62" s="132"/>
      <c r="DTW62" s="132"/>
      <c r="DTX62" s="137"/>
      <c r="DTY62" s="96"/>
      <c r="DTZ62" s="138"/>
      <c r="DUA62" s="132"/>
      <c r="DUB62" s="132"/>
      <c r="DUC62" s="132"/>
      <c r="DUD62" s="132"/>
      <c r="DUE62" s="132"/>
      <c r="DUF62" s="132"/>
      <c r="DUG62" s="132"/>
      <c r="DUH62" s="132"/>
      <c r="DUI62" s="132"/>
      <c r="DUJ62" s="132"/>
      <c r="DUK62" s="132"/>
      <c r="DUL62" s="132"/>
      <c r="DUM62" s="137"/>
      <c r="DUN62" s="96"/>
      <c r="DUO62" s="138"/>
      <c r="DUP62" s="132"/>
      <c r="DUQ62" s="132"/>
      <c r="DUR62" s="132"/>
      <c r="DUS62" s="132"/>
      <c r="DUT62" s="132"/>
      <c r="DUU62" s="132"/>
      <c r="DUV62" s="132"/>
      <c r="DUW62" s="132"/>
      <c r="DUX62" s="132"/>
      <c r="DUY62" s="132"/>
      <c r="DUZ62" s="132"/>
      <c r="DVA62" s="132"/>
      <c r="DVB62" s="137"/>
      <c r="DVC62" s="96"/>
      <c r="DVD62" s="138"/>
      <c r="DVE62" s="132"/>
      <c r="DVF62" s="132"/>
      <c r="DVG62" s="132"/>
      <c r="DVH62" s="132"/>
      <c r="DVI62" s="132"/>
      <c r="DVJ62" s="132"/>
      <c r="DVK62" s="132"/>
      <c r="DVL62" s="132"/>
      <c r="DVM62" s="132"/>
      <c r="DVN62" s="132"/>
      <c r="DVO62" s="132"/>
      <c r="DVP62" s="132"/>
      <c r="DVQ62" s="137"/>
      <c r="DVR62" s="96"/>
      <c r="DVS62" s="138"/>
      <c r="DVT62" s="132"/>
      <c r="DVU62" s="132"/>
      <c r="DVV62" s="132"/>
      <c r="DVW62" s="132"/>
      <c r="DVX62" s="132"/>
      <c r="DVY62" s="132"/>
      <c r="DVZ62" s="132"/>
      <c r="DWA62" s="132"/>
      <c r="DWB62" s="132"/>
      <c r="DWC62" s="132"/>
      <c r="DWD62" s="132"/>
      <c r="DWE62" s="132"/>
      <c r="DWF62" s="137"/>
      <c r="DWG62" s="96"/>
      <c r="DWH62" s="138"/>
      <c r="DWI62" s="132"/>
      <c r="DWJ62" s="132"/>
      <c r="DWK62" s="132"/>
      <c r="DWL62" s="132"/>
      <c r="DWM62" s="132"/>
      <c r="DWN62" s="132"/>
      <c r="DWO62" s="132"/>
      <c r="DWP62" s="132"/>
      <c r="DWQ62" s="132"/>
      <c r="DWR62" s="132"/>
      <c r="DWS62" s="132"/>
      <c r="DWT62" s="132"/>
      <c r="DWU62" s="137"/>
      <c r="DWV62" s="96"/>
      <c r="DWW62" s="138"/>
      <c r="DWX62" s="132"/>
      <c r="DWY62" s="132"/>
      <c r="DWZ62" s="132"/>
      <c r="DXA62" s="132"/>
      <c r="DXB62" s="132"/>
      <c r="DXC62" s="132"/>
      <c r="DXD62" s="132"/>
      <c r="DXE62" s="132"/>
      <c r="DXF62" s="132"/>
      <c r="DXG62" s="132"/>
      <c r="DXH62" s="132"/>
      <c r="DXI62" s="132"/>
      <c r="DXJ62" s="137"/>
      <c r="DXK62" s="96"/>
      <c r="DXL62" s="138"/>
      <c r="DXM62" s="132"/>
      <c r="DXN62" s="132"/>
      <c r="DXO62" s="132"/>
      <c r="DXP62" s="132"/>
      <c r="DXQ62" s="132"/>
      <c r="DXR62" s="132"/>
      <c r="DXS62" s="132"/>
      <c r="DXT62" s="132"/>
      <c r="DXU62" s="132"/>
      <c r="DXV62" s="132"/>
      <c r="DXW62" s="132"/>
      <c r="DXX62" s="132"/>
      <c r="DXY62" s="137"/>
      <c r="DXZ62" s="96"/>
      <c r="DYA62" s="138"/>
      <c r="DYB62" s="132"/>
      <c r="DYC62" s="132"/>
      <c r="DYD62" s="132"/>
      <c r="DYE62" s="132"/>
      <c r="DYF62" s="132"/>
      <c r="DYG62" s="132"/>
      <c r="DYH62" s="132"/>
      <c r="DYI62" s="132"/>
      <c r="DYJ62" s="132"/>
      <c r="DYK62" s="132"/>
      <c r="DYL62" s="132"/>
      <c r="DYM62" s="132"/>
      <c r="DYN62" s="137"/>
      <c r="DYO62" s="96"/>
      <c r="DYP62" s="138"/>
      <c r="DYQ62" s="132"/>
      <c r="DYR62" s="132"/>
      <c r="DYS62" s="132"/>
      <c r="DYT62" s="132"/>
      <c r="DYU62" s="132"/>
      <c r="DYV62" s="132"/>
      <c r="DYW62" s="132"/>
      <c r="DYX62" s="132"/>
      <c r="DYY62" s="132"/>
      <c r="DYZ62" s="132"/>
      <c r="DZA62" s="132"/>
      <c r="DZB62" s="132"/>
      <c r="DZC62" s="137"/>
      <c r="DZD62" s="96"/>
      <c r="DZE62" s="138"/>
      <c r="DZF62" s="132"/>
      <c r="DZG62" s="132"/>
      <c r="DZH62" s="132"/>
      <c r="DZI62" s="132"/>
      <c r="DZJ62" s="132"/>
      <c r="DZK62" s="132"/>
      <c r="DZL62" s="132"/>
      <c r="DZM62" s="132"/>
      <c r="DZN62" s="132"/>
      <c r="DZO62" s="132"/>
      <c r="DZP62" s="132"/>
      <c r="DZQ62" s="132"/>
      <c r="DZR62" s="137"/>
      <c r="DZS62" s="96"/>
      <c r="DZT62" s="138"/>
      <c r="DZU62" s="132"/>
      <c r="DZV62" s="132"/>
      <c r="DZW62" s="132"/>
      <c r="DZX62" s="132"/>
      <c r="DZY62" s="132"/>
      <c r="DZZ62" s="132"/>
      <c r="EAA62" s="132"/>
      <c r="EAB62" s="132"/>
      <c r="EAC62" s="132"/>
      <c r="EAD62" s="132"/>
      <c r="EAE62" s="132"/>
      <c r="EAF62" s="132"/>
      <c r="EAG62" s="137"/>
      <c r="EAH62" s="96"/>
      <c r="EAI62" s="138"/>
      <c r="EAJ62" s="132"/>
      <c r="EAK62" s="132"/>
      <c r="EAL62" s="132"/>
      <c r="EAM62" s="132"/>
      <c r="EAN62" s="132"/>
      <c r="EAO62" s="132"/>
      <c r="EAP62" s="132"/>
      <c r="EAQ62" s="132"/>
      <c r="EAR62" s="132"/>
      <c r="EAS62" s="132"/>
      <c r="EAT62" s="132"/>
      <c r="EAU62" s="132"/>
      <c r="EAV62" s="137"/>
      <c r="EAW62" s="96"/>
      <c r="EAX62" s="138"/>
      <c r="EAY62" s="132"/>
      <c r="EAZ62" s="132"/>
      <c r="EBA62" s="132"/>
      <c r="EBB62" s="132"/>
      <c r="EBC62" s="132"/>
      <c r="EBD62" s="132"/>
      <c r="EBE62" s="132"/>
      <c r="EBF62" s="132"/>
      <c r="EBG62" s="132"/>
      <c r="EBH62" s="132"/>
      <c r="EBI62" s="132"/>
      <c r="EBJ62" s="132"/>
      <c r="EBK62" s="137"/>
      <c r="EBL62" s="96"/>
      <c r="EBM62" s="138"/>
      <c r="EBN62" s="132"/>
      <c r="EBO62" s="132"/>
      <c r="EBP62" s="132"/>
      <c r="EBQ62" s="132"/>
      <c r="EBR62" s="132"/>
      <c r="EBS62" s="132"/>
      <c r="EBT62" s="132"/>
      <c r="EBU62" s="132"/>
      <c r="EBV62" s="132"/>
      <c r="EBW62" s="132"/>
      <c r="EBX62" s="132"/>
      <c r="EBY62" s="132"/>
      <c r="EBZ62" s="137"/>
      <c r="ECA62" s="96"/>
      <c r="ECB62" s="138"/>
      <c r="ECC62" s="132"/>
      <c r="ECD62" s="132"/>
      <c r="ECE62" s="132"/>
      <c r="ECF62" s="132"/>
      <c r="ECG62" s="132"/>
      <c r="ECH62" s="132"/>
      <c r="ECI62" s="132"/>
      <c r="ECJ62" s="132"/>
      <c r="ECK62" s="132"/>
      <c r="ECL62" s="132"/>
      <c r="ECM62" s="132"/>
      <c r="ECN62" s="132"/>
      <c r="ECO62" s="137"/>
      <c r="ECP62" s="96"/>
      <c r="ECQ62" s="138"/>
      <c r="ECR62" s="132"/>
      <c r="ECS62" s="132"/>
      <c r="ECT62" s="132"/>
      <c r="ECU62" s="132"/>
      <c r="ECV62" s="132"/>
      <c r="ECW62" s="132"/>
      <c r="ECX62" s="132"/>
      <c r="ECY62" s="132"/>
      <c r="ECZ62" s="132"/>
      <c r="EDA62" s="132"/>
      <c r="EDB62" s="132"/>
      <c r="EDC62" s="132"/>
      <c r="EDD62" s="137"/>
      <c r="EDE62" s="96"/>
      <c r="EDF62" s="138"/>
      <c r="EDG62" s="132"/>
      <c r="EDH62" s="132"/>
      <c r="EDI62" s="132"/>
      <c r="EDJ62" s="132"/>
      <c r="EDK62" s="132"/>
      <c r="EDL62" s="132"/>
      <c r="EDM62" s="132"/>
      <c r="EDN62" s="132"/>
      <c r="EDO62" s="132"/>
      <c r="EDP62" s="132"/>
      <c r="EDQ62" s="132"/>
      <c r="EDR62" s="132"/>
      <c r="EDS62" s="137"/>
      <c r="EDT62" s="96"/>
      <c r="EDU62" s="138"/>
      <c r="EDV62" s="132"/>
      <c r="EDW62" s="132"/>
      <c r="EDX62" s="132"/>
      <c r="EDY62" s="132"/>
      <c r="EDZ62" s="132"/>
      <c r="EEA62" s="132"/>
      <c r="EEB62" s="132"/>
      <c r="EEC62" s="132"/>
      <c r="EED62" s="132"/>
      <c r="EEE62" s="132"/>
      <c r="EEF62" s="132"/>
      <c r="EEG62" s="132"/>
      <c r="EEH62" s="137"/>
      <c r="EEI62" s="96"/>
      <c r="EEJ62" s="138"/>
      <c r="EEK62" s="132"/>
      <c r="EEL62" s="132"/>
      <c r="EEM62" s="132"/>
      <c r="EEN62" s="132"/>
      <c r="EEO62" s="132"/>
      <c r="EEP62" s="132"/>
      <c r="EEQ62" s="132"/>
      <c r="EER62" s="132"/>
      <c r="EES62" s="132"/>
      <c r="EET62" s="132"/>
      <c r="EEU62" s="132"/>
      <c r="EEV62" s="132"/>
      <c r="EEW62" s="137"/>
      <c r="EEX62" s="96"/>
      <c r="EEY62" s="138"/>
      <c r="EEZ62" s="132"/>
      <c r="EFA62" s="132"/>
      <c r="EFB62" s="132"/>
      <c r="EFC62" s="132"/>
      <c r="EFD62" s="132"/>
      <c r="EFE62" s="132"/>
      <c r="EFF62" s="132"/>
      <c r="EFG62" s="132"/>
      <c r="EFH62" s="132"/>
      <c r="EFI62" s="132"/>
      <c r="EFJ62" s="132"/>
      <c r="EFK62" s="132"/>
      <c r="EFL62" s="137"/>
      <c r="EFM62" s="96"/>
      <c r="EFN62" s="138"/>
      <c r="EFO62" s="132"/>
      <c r="EFP62" s="132"/>
      <c r="EFQ62" s="132"/>
      <c r="EFR62" s="132"/>
      <c r="EFS62" s="132"/>
      <c r="EFT62" s="132"/>
      <c r="EFU62" s="132"/>
      <c r="EFV62" s="132"/>
      <c r="EFW62" s="132"/>
      <c r="EFX62" s="132"/>
      <c r="EFY62" s="132"/>
      <c r="EFZ62" s="132"/>
      <c r="EGA62" s="137"/>
      <c r="EGB62" s="96"/>
      <c r="EGC62" s="138"/>
      <c r="EGD62" s="132"/>
      <c r="EGE62" s="132"/>
      <c r="EGF62" s="132"/>
      <c r="EGG62" s="132"/>
      <c r="EGH62" s="132"/>
      <c r="EGI62" s="132"/>
      <c r="EGJ62" s="132"/>
      <c r="EGK62" s="132"/>
      <c r="EGL62" s="132"/>
      <c r="EGM62" s="132"/>
      <c r="EGN62" s="132"/>
      <c r="EGO62" s="132"/>
      <c r="EGP62" s="137"/>
      <c r="EGQ62" s="96"/>
      <c r="EGR62" s="138"/>
      <c r="EGS62" s="132"/>
      <c r="EGT62" s="132"/>
      <c r="EGU62" s="132"/>
      <c r="EGV62" s="132"/>
      <c r="EGW62" s="132"/>
      <c r="EGX62" s="132"/>
      <c r="EGY62" s="132"/>
      <c r="EGZ62" s="132"/>
      <c r="EHA62" s="132"/>
      <c r="EHB62" s="132"/>
      <c r="EHC62" s="132"/>
      <c r="EHD62" s="132"/>
      <c r="EHE62" s="137"/>
      <c r="EHF62" s="96"/>
      <c r="EHG62" s="138"/>
      <c r="EHH62" s="132"/>
      <c r="EHI62" s="132"/>
      <c r="EHJ62" s="132"/>
      <c r="EHK62" s="132"/>
      <c r="EHL62" s="132"/>
      <c r="EHM62" s="132"/>
      <c r="EHN62" s="132"/>
      <c r="EHO62" s="132"/>
      <c r="EHP62" s="132"/>
      <c r="EHQ62" s="132"/>
      <c r="EHR62" s="132"/>
      <c r="EHS62" s="132"/>
      <c r="EHT62" s="137"/>
      <c r="EHU62" s="96"/>
      <c r="EHV62" s="138"/>
      <c r="EHW62" s="132"/>
      <c r="EHX62" s="132"/>
      <c r="EHY62" s="132"/>
      <c r="EHZ62" s="132"/>
      <c r="EIA62" s="132"/>
      <c r="EIB62" s="132"/>
      <c r="EIC62" s="132"/>
      <c r="EID62" s="132"/>
      <c r="EIE62" s="132"/>
      <c r="EIF62" s="132"/>
      <c r="EIG62" s="132"/>
      <c r="EIH62" s="132"/>
      <c r="EII62" s="137"/>
      <c r="EIJ62" s="96"/>
      <c r="EIK62" s="138"/>
      <c r="EIL62" s="132"/>
      <c r="EIM62" s="132"/>
      <c r="EIN62" s="132"/>
      <c r="EIO62" s="132"/>
      <c r="EIP62" s="132"/>
      <c r="EIQ62" s="132"/>
      <c r="EIR62" s="132"/>
      <c r="EIS62" s="132"/>
      <c r="EIT62" s="132"/>
      <c r="EIU62" s="132"/>
      <c r="EIV62" s="132"/>
      <c r="EIW62" s="132"/>
      <c r="EIX62" s="137"/>
      <c r="EIY62" s="96"/>
      <c r="EIZ62" s="138"/>
      <c r="EJA62" s="132"/>
      <c r="EJB62" s="132"/>
      <c r="EJC62" s="132"/>
      <c r="EJD62" s="132"/>
      <c r="EJE62" s="132"/>
      <c r="EJF62" s="132"/>
      <c r="EJG62" s="132"/>
      <c r="EJH62" s="132"/>
      <c r="EJI62" s="132"/>
      <c r="EJJ62" s="132"/>
      <c r="EJK62" s="132"/>
      <c r="EJL62" s="132"/>
      <c r="EJM62" s="137"/>
      <c r="EJN62" s="96"/>
      <c r="EJO62" s="138"/>
      <c r="EJP62" s="132"/>
      <c r="EJQ62" s="132"/>
      <c r="EJR62" s="132"/>
      <c r="EJS62" s="132"/>
      <c r="EJT62" s="132"/>
      <c r="EJU62" s="132"/>
      <c r="EJV62" s="132"/>
      <c r="EJW62" s="132"/>
      <c r="EJX62" s="132"/>
      <c r="EJY62" s="132"/>
      <c r="EJZ62" s="132"/>
      <c r="EKA62" s="132"/>
      <c r="EKB62" s="137"/>
      <c r="EKC62" s="96"/>
      <c r="EKD62" s="138"/>
      <c r="EKE62" s="132"/>
      <c r="EKF62" s="132"/>
      <c r="EKG62" s="132"/>
      <c r="EKH62" s="132"/>
      <c r="EKI62" s="132"/>
      <c r="EKJ62" s="132"/>
      <c r="EKK62" s="132"/>
      <c r="EKL62" s="132"/>
      <c r="EKM62" s="132"/>
      <c r="EKN62" s="132"/>
      <c r="EKO62" s="132"/>
      <c r="EKP62" s="132"/>
      <c r="EKQ62" s="137"/>
      <c r="EKR62" s="96"/>
      <c r="EKS62" s="138"/>
      <c r="EKT62" s="132"/>
      <c r="EKU62" s="132"/>
      <c r="EKV62" s="132"/>
      <c r="EKW62" s="132"/>
      <c r="EKX62" s="132"/>
      <c r="EKY62" s="132"/>
      <c r="EKZ62" s="132"/>
      <c r="ELA62" s="132"/>
      <c r="ELB62" s="132"/>
      <c r="ELC62" s="132"/>
      <c r="ELD62" s="132"/>
      <c r="ELE62" s="132"/>
      <c r="ELF62" s="137"/>
      <c r="ELG62" s="96"/>
      <c r="ELH62" s="138"/>
      <c r="ELI62" s="132"/>
      <c r="ELJ62" s="132"/>
      <c r="ELK62" s="132"/>
      <c r="ELL62" s="132"/>
      <c r="ELM62" s="132"/>
      <c r="ELN62" s="132"/>
      <c r="ELO62" s="132"/>
      <c r="ELP62" s="132"/>
      <c r="ELQ62" s="132"/>
      <c r="ELR62" s="132"/>
      <c r="ELS62" s="132"/>
      <c r="ELT62" s="132"/>
      <c r="ELU62" s="137"/>
      <c r="ELV62" s="96"/>
      <c r="ELW62" s="138"/>
      <c r="ELX62" s="132"/>
      <c r="ELY62" s="132"/>
      <c r="ELZ62" s="132"/>
      <c r="EMA62" s="132"/>
      <c r="EMB62" s="132"/>
      <c r="EMC62" s="132"/>
      <c r="EMD62" s="132"/>
      <c r="EME62" s="132"/>
      <c r="EMF62" s="132"/>
      <c r="EMG62" s="132"/>
      <c r="EMH62" s="132"/>
      <c r="EMI62" s="132"/>
      <c r="EMJ62" s="137"/>
      <c r="EMK62" s="96"/>
      <c r="EML62" s="138"/>
      <c r="EMM62" s="132"/>
      <c r="EMN62" s="132"/>
      <c r="EMO62" s="132"/>
      <c r="EMP62" s="132"/>
      <c r="EMQ62" s="132"/>
      <c r="EMR62" s="132"/>
      <c r="EMS62" s="132"/>
      <c r="EMT62" s="132"/>
      <c r="EMU62" s="132"/>
      <c r="EMV62" s="132"/>
      <c r="EMW62" s="132"/>
      <c r="EMX62" s="132"/>
      <c r="EMY62" s="137"/>
      <c r="EMZ62" s="96"/>
      <c r="ENA62" s="138"/>
      <c r="ENB62" s="132"/>
      <c r="ENC62" s="132"/>
      <c r="END62" s="132"/>
      <c r="ENE62" s="132"/>
      <c r="ENF62" s="132"/>
      <c r="ENG62" s="132"/>
      <c r="ENH62" s="132"/>
      <c r="ENI62" s="132"/>
      <c r="ENJ62" s="132"/>
      <c r="ENK62" s="132"/>
      <c r="ENL62" s="132"/>
      <c r="ENM62" s="132"/>
      <c r="ENN62" s="137"/>
      <c r="ENO62" s="96"/>
      <c r="ENP62" s="138"/>
      <c r="ENQ62" s="132"/>
      <c r="ENR62" s="132"/>
      <c r="ENS62" s="132"/>
      <c r="ENT62" s="132"/>
      <c r="ENU62" s="132"/>
      <c r="ENV62" s="132"/>
      <c r="ENW62" s="132"/>
      <c r="ENX62" s="132"/>
      <c r="ENY62" s="132"/>
      <c r="ENZ62" s="132"/>
      <c r="EOA62" s="132"/>
      <c r="EOB62" s="132"/>
      <c r="EOC62" s="137"/>
      <c r="EOD62" s="96"/>
      <c r="EOE62" s="138"/>
      <c r="EOF62" s="132"/>
      <c r="EOG62" s="132"/>
      <c r="EOH62" s="132"/>
      <c r="EOI62" s="132"/>
      <c r="EOJ62" s="132"/>
      <c r="EOK62" s="132"/>
      <c r="EOL62" s="132"/>
      <c r="EOM62" s="132"/>
      <c r="EON62" s="132"/>
      <c r="EOO62" s="132"/>
      <c r="EOP62" s="132"/>
      <c r="EOQ62" s="132"/>
      <c r="EOR62" s="137"/>
      <c r="EOS62" s="96"/>
      <c r="EOT62" s="138"/>
      <c r="EOU62" s="132"/>
      <c r="EOV62" s="132"/>
      <c r="EOW62" s="132"/>
      <c r="EOX62" s="132"/>
      <c r="EOY62" s="132"/>
      <c r="EOZ62" s="132"/>
      <c r="EPA62" s="132"/>
      <c r="EPB62" s="132"/>
      <c r="EPC62" s="132"/>
      <c r="EPD62" s="132"/>
      <c r="EPE62" s="132"/>
      <c r="EPF62" s="132"/>
      <c r="EPG62" s="137"/>
      <c r="EPH62" s="96"/>
      <c r="EPI62" s="138"/>
      <c r="EPJ62" s="132"/>
      <c r="EPK62" s="132"/>
      <c r="EPL62" s="132"/>
      <c r="EPM62" s="132"/>
      <c r="EPN62" s="132"/>
      <c r="EPO62" s="132"/>
      <c r="EPP62" s="132"/>
      <c r="EPQ62" s="132"/>
      <c r="EPR62" s="132"/>
      <c r="EPS62" s="132"/>
      <c r="EPT62" s="132"/>
      <c r="EPU62" s="132"/>
      <c r="EPV62" s="137"/>
      <c r="EPW62" s="96"/>
      <c r="EPX62" s="138"/>
      <c r="EPY62" s="132"/>
      <c r="EPZ62" s="132"/>
      <c r="EQA62" s="132"/>
      <c r="EQB62" s="132"/>
      <c r="EQC62" s="132"/>
      <c r="EQD62" s="132"/>
      <c r="EQE62" s="132"/>
      <c r="EQF62" s="132"/>
      <c r="EQG62" s="132"/>
      <c r="EQH62" s="132"/>
      <c r="EQI62" s="132"/>
      <c r="EQJ62" s="132"/>
      <c r="EQK62" s="137"/>
      <c r="EQL62" s="96"/>
      <c r="EQM62" s="138"/>
      <c r="EQN62" s="132"/>
      <c r="EQO62" s="132"/>
      <c r="EQP62" s="132"/>
      <c r="EQQ62" s="132"/>
      <c r="EQR62" s="132"/>
      <c r="EQS62" s="132"/>
      <c r="EQT62" s="132"/>
      <c r="EQU62" s="132"/>
      <c r="EQV62" s="132"/>
      <c r="EQW62" s="132"/>
      <c r="EQX62" s="132"/>
      <c r="EQY62" s="132"/>
      <c r="EQZ62" s="137"/>
      <c r="ERA62" s="96"/>
      <c r="ERB62" s="138"/>
      <c r="ERC62" s="132"/>
      <c r="ERD62" s="132"/>
      <c r="ERE62" s="132"/>
      <c r="ERF62" s="132"/>
      <c r="ERG62" s="132"/>
      <c r="ERH62" s="132"/>
      <c r="ERI62" s="132"/>
      <c r="ERJ62" s="132"/>
      <c r="ERK62" s="132"/>
      <c r="ERL62" s="132"/>
      <c r="ERM62" s="132"/>
      <c r="ERN62" s="132"/>
      <c r="ERO62" s="137"/>
      <c r="ERP62" s="96"/>
      <c r="ERQ62" s="138"/>
      <c r="ERR62" s="132"/>
      <c r="ERS62" s="132"/>
      <c r="ERT62" s="132"/>
      <c r="ERU62" s="132"/>
      <c r="ERV62" s="132"/>
      <c r="ERW62" s="132"/>
      <c r="ERX62" s="132"/>
      <c r="ERY62" s="132"/>
      <c r="ERZ62" s="132"/>
      <c r="ESA62" s="132"/>
      <c r="ESB62" s="132"/>
      <c r="ESC62" s="132"/>
      <c r="ESD62" s="137"/>
      <c r="ESE62" s="96"/>
      <c r="ESF62" s="138"/>
      <c r="ESG62" s="132"/>
      <c r="ESH62" s="132"/>
      <c r="ESI62" s="132"/>
      <c r="ESJ62" s="132"/>
      <c r="ESK62" s="132"/>
      <c r="ESL62" s="132"/>
      <c r="ESM62" s="132"/>
      <c r="ESN62" s="132"/>
      <c r="ESO62" s="132"/>
      <c r="ESP62" s="132"/>
      <c r="ESQ62" s="132"/>
      <c r="ESR62" s="132"/>
      <c r="ESS62" s="137"/>
      <c r="EST62" s="96"/>
      <c r="ESU62" s="138"/>
      <c r="ESV62" s="132"/>
      <c r="ESW62" s="132"/>
      <c r="ESX62" s="132"/>
      <c r="ESY62" s="132"/>
      <c r="ESZ62" s="132"/>
      <c r="ETA62" s="132"/>
      <c r="ETB62" s="132"/>
      <c r="ETC62" s="132"/>
      <c r="ETD62" s="132"/>
      <c r="ETE62" s="132"/>
      <c r="ETF62" s="132"/>
      <c r="ETG62" s="132"/>
      <c r="ETH62" s="137"/>
      <c r="ETI62" s="96"/>
      <c r="ETJ62" s="138"/>
      <c r="ETK62" s="132"/>
      <c r="ETL62" s="132"/>
      <c r="ETM62" s="132"/>
      <c r="ETN62" s="132"/>
      <c r="ETO62" s="132"/>
      <c r="ETP62" s="132"/>
      <c r="ETQ62" s="132"/>
      <c r="ETR62" s="132"/>
      <c r="ETS62" s="132"/>
      <c r="ETT62" s="132"/>
      <c r="ETU62" s="132"/>
      <c r="ETV62" s="132"/>
      <c r="ETW62" s="137"/>
      <c r="ETX62" s="96"/>
      <c r="ETY62" s="138"/>
      <c r="ETZ62" s="132"/>
      <c r="EUA62" s="132"/>
      <c r="EUB62" s="132"/>
      <c r="EUC62" s="132"/>
      <c r="EUD62" s="132"/>
      <c r="EUE62" s="132"/>
      <c r="EUF62" s="132"/>
      <c r="EUG62" s="132"/>
      <c r="EUH62" s="132"/>
      <c r="EUI62" s="132"/>
      <c r="EUJ62" s="132"/>
      <c r="EUK62" s="132"/>
      <c r="EUL62" s="137"/>
      <c r="EUM62" s="96"/>
      <c r="EUN62" s="138"/>
      <c r="EUO62" s="132"/>
      <c r="EUP62" s="132"/>
      <c r="EUQ62" s="132"/>
      <c r="EUR62" s="132"/>
      <c r="EUS62" s="132"/>
      <c r="EUT62" s="132"/>
      <c r="EUU62" s="132"/>
      <c r="EUV62" s="132"/>
      <c r="EUW62" s="132"/>
      <c r="EUX62" s="132"/>
      <c r="EUY62" s="132"/>
      <c r="EUZ62" s="132"/>
      <c r="EVA62" s="137"/>
      <c r="EVB62" s="96"/>
      <c r="EVC62" s="138"/>
      <c r="EVD62" s="132"/>
      <c r="EVE62" s="132"/>
      <c r="EVF62" s="132"/>
      <c r="EVG62" s="132"/>
      <c r="EVH62" s="132"/>
      <c r="EVI62" s="132"/>
      <c r="EVJ62" s="132"/>
      <c r="EVK62" s="132"/>
      <c r="EVL62" s="132"/>
      <c r="EVM62" s="132"/>
      <c r="EVN62" s="132"/>
      <c r="EVO62" s="132"/>
      <c r="EVP62" s="137"/>
      <c r="EVQ62" s="96"/>
      <c r="EVR62" s="138"/>
      <c r="EVS62" s="132"/>
      <c r="EVT62" s="132"/>
      <c r="EVU62" s="132"/>
      <c r="EVV62" s="132"/>
      <c r="EVW62" s="132"/>
      <c r="EVX62" s="132"/>
      <c r="EVY62" s="132"/>
      <c r="EVZ62" s="132"/>
      <c r="EWA62" s="132"/>
      <c r="EWB62" s="132"/>
      <c r="EWC62" s="132"/>
      <c r="EWD62" s="132"/>
      <c r="EWE62" s="137"/>
      <c r="EWF62" s="96"/>
      <c r="EWG62" s="138"/>
      <c r="EWH62" s="132"/>
      <c r="EWI62" s="132"/>
      <c r="EWJ62" s="132"/>
      <c r="EWK62" s="132"/>
      <c r="EWL62" s="132"/>
      <c r="EWM62" s="132"/>
      <c r="EWN62" s="132"/>
      <c r="EWO62" s="132"/>
      <c r="EWP62" s="132"/>
      <c r="EWQ62" s="132"/>
      <c r="EWR62" s="132"/>
      <c r="EWS62" s="132"/>
      <c r="EWT62" s="137"/>
      <c r="EWU62" s="96"/>
      <c r="EWV62" s="138"/>
      <c r="EWW62" s="132"/>
      <c r="EWX62" s="132"/>
      <c r="EWY62" s="132"/>
      <c r="EWZ62" s="132"/>
      <c r="EXA62" s="132"/>
      <c r="EXB62" s="132"/>
      <c r="EXC62" s="132"/>
      <c r="EXD62" s="132"/>
      <c r="EXE62" s="132"/>
      <c r="EXF62" s="132"/>
      <c r="EXG62" s="132"/>
      <c r="EXH62" s="132"/>
      <c r="EXI62" s="137"/>
      <c r="EXJ62" s="96"/>
      <c r="EXK62" s="138"/>
      <c r="EXL62" s="132"/>
      <c r="EXM62" s="132"/>
      <c r="EXN62" s="132"/>
      <c r="EXO62" s="132"/>
      <c r="EXP62" s="132"/>
      <c r="EXQ62" s="132"/>
      <c r="EXR62" s="132"/>
      <c r="EXS62" s="132"/>
      <c r="EXT62" s="132"/>
      <c r="EXU62" s="132"/>
      <c r="EXV62" s="132"/>
      <c r="EXW62" s="132"/>
      <c r="EXX62" s="137"/>
      <c r="EXY62" s="96"/>
      <c r="EXZ62" s="138"/>
      <c r="EYA62" s="132"/>
      <c r="EYB62" s="132"/>
      <c r="EYC62" s="132"/>
      <c r="EYD62" s="132"/>
      <c r="EYE62" s="132"/>
      <c r="EYF62" s="132"/>
      <c r="EYG62" s="132"/>
      <c r="EYH62" s="132"/>
      <c r="EYI62" s="132"/>
      <c r="EYJ62" s="132"/>
      <c r="EYK62" s="132"/>
      <c r="EYL62" s="132"/>
      <c r="EYM62" s="137"/>
      <c r="EYN62" s="96"/>
      <c r="EYO62" s="138"/>
      <c r="EYP62" s="132"/>
      <c r="EYQ62" s="132"/>
      <c r="EYR62" s="132"/>
      <c r="EYS62" s="132"/>
      <c r="EYT62" s="132"/>
      <c r="EYU62" s="132"/>
      <c r="EYV62" s="132"/>
      <c r="EYW62" s="132"/>
      <c r="EYX62" s="132"/>
      <c r="EYY62" s="132"/>
      <c r="EYZ62" s="132"/>
      <c r="EZA62" s="132"/>
      <c r="EZB62" s="137"/>
      <c r="EZC62" s="96"/>
      <c r="EZD62" s="138"/>
      <c r="EZE62" s="132"/>
      <c r="EZF62" s="132"/>
      <c r="EZG62" s="132"/>
      <c r="EZH62" s="132"/>
      <c r="EZI62" s="132"/>
      <c r="EZJ62" s="132"/>
      <c r="EZK62" s="132"/>
      <c r="EZL62" s="132"/>
      <c r="EZM62" s="132"/>
      <c r="EZN62" s="132"/>
      <c r="EZO62" s="132"/>
      <c r="EZP62" s="132"/>
      <c r="EZQ62" s="137"/>
      <c r="EZR62" s="96"/>
      <c r="EZS62" s="138"/>
      <c r="EZT62" s="132"/>
      <c r="EZU62" s="132"/>
      <c r="EZV62" s="132"/>
      <c r="EZW62" s="132"/>
      <c r="EZX62" s="132"/>
      <c r="EZY62" s="132"/>
      <c r="EZZ62" s="132"/>
      <c r="FAA62" s="132"/>
      <c r="FAB62" s="132"/>
      <c r="FAC62" s="132"/>
      <c r="FAD62" s="132"/>
      <c r="FAE62" s="132"/>
      <c r="FAF62" s="137"/>
      <c r="FAG62" s="96"/>
      <c r="FAH62" s="138"/>
      <c r="FAI62" s="132"/>
      <c r="FAJ62" s="132"/>
      <c r="FAK62" s="132"/>
      <c r="FAL62" s="132"/>
      <c r="FAM62" s="132"/>
      <c r="FAN62" s="132"/>
      <c r="FAO62" s="132"/>
      <c r="FAP62" s="132"/>
      <c r="FAQ62" s="132"/>
      <c r="FAR62" s="132"/>
      <c r="FAS62" s="132"/>
      <c r="FAT62" s="132"/>
      <c r="FAU62" s="137"/>
      <c r="FAV62" s="96"/>
      <c r="FAW62" s="138"/>
      <c r="FAX62" s="132"/>
      <c r="FAY62" s="132"/>
      <c r="FAZ62" s="132"/>
      <c r="FBA62" s="132"/>
      <c r="FBB62" s="132"/>
      <c r="FBC62" s="132"/>
      <c r="FBD62" s="132"/>
      <c r="FBE62" s="132"/>
      <c r="FBF62" s="132"/>
      <c r="FBG62" s="132"/>
      <c r="FBH62" s="132"/>
      <c r="FBI62" s="132"/>
      <c r="FBJ62" s="137"/>
      <c r="FBK62" s="96"/>
      <c r="FBL62" s="138"/>
      <c r="FBM62" s="132"/>
      <c r="FBN62" s="132"/>
      <c r="FBO62" s="132"/>
      <c r="FBP62" s="132"/>
      <c r="FBQ62" s="132"/>
      <c r="FBR62" s="132"/>
      <c r="FBS62" s="132"/>
      <c r="FBT62" s="132"/>
      <c r="FBU62" s="132"/>
      <c r="FBV62" s="132"/>
      <c r="FBW62" s="132"/>
      <c r="FBX62" s="132"/>
      <c r="FBY62" s="137"/>
      <c r="FBZ62" s="96"/>
      <c r="FCA62" s="138"/>
      <c r="FCB62" s="132"/>
      <c r="FCC62" s="132"/>
      <c r="FCD62" s="132"/>
      <c r="FCE62" s="132"/>
      <c r="FCF62" s="132"/>
      <c r="FCG62" s="132"/>
      <c r="FCH62" s="132"/>
      <c r="FCI62" s="132"/>
      <c r="FCJ62" s="132"/>
      <c r="FCK62" s="132"/>
      <c r="FCL62" s="132"/>
      <c r="FCM62" s="132"/>
      <c r="FCN62" s="137"/>
      <c r="FCO62" s="96"/>
      <c r="FCP62" s="138"/>
      <c r="FCQ62" s="132"/>
      <c r="FCR62" s="132"/>
      <c r="FCS62" s="132"/>
      <c r="FCT62" s="132"/>
      <c r="FCU62" s="132"/>
      <c r="FCV62" s="132"/>
      <c r="FCW62" s="132"/>
      <c r="FCX62" s="132"/>
      <c r="FCY62" s="132"/>
      <c r="FCZ62" s="132"/>
      <c r="FDA62" s="132"/>
      <c r="FDB62" s="132"/>
      <c r="FDC62" s="137"/>
      <c r="FDD62" s="96"/>
      <c r="FDE62" s="138"/>
      <c r="FDF62" s="132"/>
      <c r="FDG62" s="132"/>
      <c r="FDH62" s="132"/>
      <c r="FDI62" s="132"/>
      <c r="FDJ62" s="132"/>
      <c r="FDK62" s="132"/>
      <c r="FDL62" s="132"/>
      <c r="FDM62" s="132"/>
      <c r="FDN62" s="132"/>
      <c r="FDO62" s="132"/>
      <c r="FDP62" s="132"/>
      <c r="FDQ62" s="132"/>
      <c r="FDR62" s="137"/>
      <c r="FDS62" s="96"/>
      <c r="FDT62" s="138"/>
      <c r="FDU62" s="132"/>
      <c r="FDV62" s="132"/>
      <c r="FDW62" s="132"/>
      <c r="FDX62" s="132"/>
      <c r="FDY62" s="132"/>
      <c r="FDZ62" s="132"/>
      <c r="FEA62" s="132"/>
      <c r="FEB62" s="132"/>
      <c r="FEC62" s="132"/>
      <c r="FED62" s="132"/>
      <c r="FEE62" s="132"/>
      <c r="FEF62" s="132"/>
      <c r="FEG62" s="137"/>
      <c r="FEH62" s="96"/>
      <c r="FEI62" s="138"/>
      <c r="FEJ62" s="132"/>
      <c r="FEK62" s="132"/>
      <c r="FEL62" s="132"/>
      <c r="FEM62" s="132"/>
      <c r="FEN62" s="132"/>
      <c r="FEO62" s="132"/>
      <c r="FEP62" s="132"/>
      <c r="FEQ62" s="132"/>
      <c r="FER62" s="132"/>
      <c r="FES62" s="132"/>
      <c r="FET62" s="132"/>
      <c r="FEU62" s="132"/>
      <c r="FEV62" s="137"/>
      <c r="FEW62" s="96"/>
      <c r="FEX62" s="138"/>
      <c r="FEY62" s="132"/>
      <c r="FEZ62" s="132"/>
      <c r="FFA62" s="132"/>
      <c r="FFB62" s="132"/>
      <c r="FFC62" s="132"/>
      <c r="FFD62" s="132"/>
      <c r="FFE62" s="132"/>
      <c r="FFF62" s="132"/>
      <c r="FFG62" s="132"/>
      <c r="FFH62" s="132"/>
      <c r="FFI62" s="132"/>
      <c r="FFJ62" s="132"/>
      <c r="FFK62" s="137"/>
      <c r="FFL62" s="96"/>
      <c r="FFM62" s="138"/>
      <c r="FFN62" s="132"/>
      <c r="FFO62" s="132"/>
      <c r="FFP62" s="132"/>
      <c r="FFQ62" s="132"/>
      <c r="FFR62" s="132"/>
      <c r="FFS62" s="132"/>
      <c r="FFT62" s="132"/>
      <c r="FFU62" s="132"/>
      <c r="FFV62" s="132"/>
      <c r="FFW62" s="132"/>
      <c r="FFX62" s="132"/>
      <c r="FFY62" s="132"/>
      <c r="FFZ62" s="137"/>
      <c r="FGA62" s="96"/>
      <c r="FGB62" s="138"/>
      <c r="FGC62" s="132"/>
      <c r="FGD62" s="132"/>
      <c r="FGE62" s="132"/>
      <c r="FGF62" s="132"/>
      <c r="FGG62" s="132"/>
      <c r="FGH62" s="132"/>
      <c r="FGI62" s="132"/>
      <c r="FGJ62" s="132"/>
      <c r="FGK62" s="132"/>
      <c r="FGL62" s="132"/>
      <c r="FGM62" s="132"/>
      <c r="FGN62" s="132"/>
      <c r="FGO62" s="137"/>
      <c r="FGP62" s="96"/>
      <c r="FGQ62" s="138"/>
      <c r="FGR62" s="132"/>
      <c r="FGS62" s="132"/>
      <c r="FGT62" s="132"/>
      <c r="FGU62" s="132"/>
      <c r="FGV62" s="132"/>
      <c r="FGW62" s="132"/>
      <c r="FGX62" s="132"/>
      <c r="FGY62" s="132"/>
      <c r="FGZ62" s="132"/>
      <c r="FHA62" s="132"/>
      <c r="FHB62" s="132"/>
      <c r="FHC62" s="132"/>
      <c r="FHD62" s="137"/>
      <c r="FHE62" s="96"/>
      <c r="FHF62" s="138"/>
      <c r="FHG62" s="132"/>
      <c r="FHH62" s="132"/>
      <c r="FHI62" s="132"/>
      <c r="FHJ62" s="132"/>
      <c r="FHK62" s="132"/>
      <c r="FHL62" s="132"/>
      <c r="FHM62" s="132"/>
      <c r="FHN62" s="132"/>
      <c r="FHO62" s="132"/>
      <c r="FHP62" s="132"/>
      <c r="FHQ62" s="132"/>
      <c r="FHR62" s="132"/>
      <c r="FHS62" s="137"/>
      <c r="FHT62" s="96"/>
      <c r="FHU62" s="138"/>
      <c r="FHV62" s="132"/>
      <c r="FHW62" s="132"/>
      <c r="FHX62" s="132"/>
      <c r="FHY62" s="132"/>
      <c r="FHZ62" s="132"/>
      <c r="FIA62" s="132"/>
      <c r="FIB62" s="132"/>
      <c r="FIC62" s="132"/>
      <c r="FID62" s="132"/>
      <c r="FIE62" s="132"/>
      <c r="FIF62" s="132"/>
      <c r="FIG62" s="132"/>
      <c r="FIH62" s="137"/>
      <c r="FII62" s="96"/>
      <c r="FIJ62" s="138"/>
      <c r="FIK62" s="132"/>
      <c r="FIL62" s="132"/>
      <c r="FIM62" s="132"/>
      <c r="FIN62" s="132"/>
      <c r="FIO62" s="132"/>
      <c r="FIP62" s="132"/>
      <c r="FIQ62" s="132"/>
      <c r="FIR62" s="132"/>
      <c r="FIS62" s="132"/>
      <c r="FIT62" s="132"/>
      <c r="FIU62" s="132"/>
      <c r="FIV62" s="132"/>
      <c r="FIW62" s="137"/>
      <c r="FIX62" s="96"/>
      <c r="FIY62" s="138"/>
      <c r="FIZ62" s="132"/>
      <c r="FJA62" s="132"/>
      <c r="FJB62" s="132"/>
      <c r="FJC62" s="132"/>
      <c r="FJD62" s="132"/>
      <c r="FJE62" s="132"/>
      <c r="FJF62" s="132"/>
      <c r="FJG62" s="132"/>
      <c r="FJH62" s="132"/>
      <c r="FJI62" s="132"/>
      <c r="FJJ62" s="132"/>
      <c r="FJK62" s="132"/>
      <c r="FJL62" s="137"/>
      <c r="FJM62" s="96"/>
      <c r="FJN62" s="138"/>
      <c r="FJO62" s="132"/>
      <c r="FJP62" s="132"/>
      <c r="FJQ62" s="132"/>
      <c r="FJR62" s="132"/>
      <c r="FJS62" s="132"/>
      <c r="FJT62" s="132"/>
      <c r="FJU62" s="132"/>
      <c r="FJV62" s="132"/>
      <c r="FJW62" s="132"/>
      <c r="FJX62" s="132"/>
      <c r="FJY62" s="132"/>
      <c r="FJZ62" s="132"/>
      <c r="FKA62" s="137"/>
      <c r="FKB62" s="96"/>
      <c r="FKC62" s="138"/>
      <c r="FKD62" s="132"/>
      <c r="FKE62" s="132"/>
      <c r="FKF62" s="132"/>
      <c r="FKG62" s="132"/>
      <c r="FKH62" s="132"/>
      <c r="FKI62" s="132"/>
      <c r="FKJ62" s="132"/>
      <c r="FKK62" s="132"/>
      <c r="FKL62" s="132"/>
      <c r="FKM62" s="132"/>
      <c r="FKN62" s="132"/>
      <c r="FKO62" s="132"/>
      <c r="FKP62" s="137"/>
      <c r="FKQ62" s="96"/>
      <c r="FKR62" s="138"/>
      <c r="FKS62" s="132"/>
      <c r="FKT62" s="132"/>
      <c r="FKU62" s="132"/>
      <c r="FKV62" s="132"/>
      <c r="FKW62" s="132"/>
      <c r="FKX62" s="132"/>
      <c r="FKY62" s="132"/>
      <c r="FKZ62" s="132"/>
      <c r="FLA62" s="132"/>
      <c r="FLB62" s="132"/>
      <c r="FLC62" s="132"/>
      <c r="FLD62" s="132"/>
      <c r="FLE62" s="137"/>
      <c r="FLF62" s="96"/>
      <c r="FLG62" s="138"/>
      <c r="FLH62" s="132"/>
      <c r="FLI62" s="132"/>
      <c r="FLJ62" s="132"/>
      <c r="FLK62" s="132"/>
      <c r="FLL62" s="132"/>
      <c r="FLM62" s="132"/>
      <c r="FLN62" s="132"/>
      <c r="FLO62" s="132"/>
      <c r="FLP62" s="132"/>
      <c r="FLQ62" s="132"/>
      <c r="FLR62" s="132"/>
      <c r="FLS62" s="132"/>
      <c r="FLT62" s="137"/>
      <c r="FLU62" s="96"/>
      <c r="FLV62" s="138"/>
      <c r="FLW62" s="132"/>
      <c r="FLX62" s="132"/>
      <c r="FLY62" s="132"/>
      <c r="FLZ62" s="132"/>
      <c r="FMA62" s="132"/>
      <c r="FMB62" s="132"/>
      <c r="FMC62" s="132"/>
      <c r="FMD62" s="132"/>
      <c r="FME62" s="132"/>
      <c r="FMF62" s="132"/>
      <c r="FMG62" s="132"/>
      <c r="FMH62" s="132"/>
      <c r="FMI62" s="137"/>
      <c r="FMJ62" s="96"/>
      <c r="FMK62" s="138"/>
      <c r="FML62" s="132"/>
      <c r="FMM62" s="132"/>
      <c r="FMN62" s="132"/>
      <c r="FMO62" s="132"/>
      <c r="FMP62" s="132"/>
      <c r="FMQ62" s="132"/>
      <c r="FMR62" s="132"/>
      <c r="FMS62" s="132"/>
      <c r="FMT62" s="132"/>
      <c r="FMU62" s="132"/>
      <c r="FMV62" s="132"/>
      <c r="FMW62" s="132"/>
      <c r="FMX62" s="137"/>
      <c r="FMY62" s="96"/>
      <c r="FMZ62" s="138"/>
      <c r="FNA62" s="132"/>
      <c r="FNB62" s="132"/>
      <c r="FNC62" s="132"/>
      <c r="FND62" s="132"/>
      <c r="FNE62" s="132"/>
      <c r="FNF62" s="132"/>
      <c r="FNG62" s="132"/>
      <c r="FNH62" s="132"/>
      <c r="FNI62" s="132"/>
      <c r="FNJ62" s="132"/>
      <c r="FNK62" s="132"/>
      <c r="FNL62" s="132"/>
      <c r="FNM62" s="137"/>
      <c r="FNN62" s="96"/>
      <c r="FNO62" s="138"/>
      <c r="FNP62" s="132"/>
      <c r="FNQ62" s="132"/>
      <c r="FNR62" s="132"/>
      <c r="FNS62" s="132"/>
      <c r="FNT62" s="132"/>
      <c r="FNU62" s="132"/>
      <c r="FNV62" s="132"/>
      <c r="FNW62" s="132"/>
      <c r="FNX62" s="132"/>
      <c r="FNY62" s="132"/>
      <c r="FNZ62" s="132"/>
      <c r="FOA62" s="132"/>
      <c r="FOB62" s="137"/>
      <c r="FOC62" s="96"/>
      <c r="FOD62" s="138"/>
      <c r="FOE62" s="132"/>
      <c r="FOF62" s="132"/>
      <c r="FOG62" s="132"/>
      <c r="FOH62" s="132"/>
      <c r="FOI62" s="132"/>
      <c r="FOJ62" s="132"/>
      <c r="FOK62" s="132"/>
      <c r="FOL62" s="132"/>
      <c r="FOM62" s="132"/>
      <c r="FON62" s="132"/>
      <c r="FOO62" s="132"/>
      <c r="FOP62" s="132"/>
      <c r="FOQ62" s="137"/>
      <c r="FOR62" s="96"/>
      <c r="FOS62" s="138"/>
      <c r="FOT62" s="132"/>
      <c r="FOU62" s="132"/>
      <c r="FOV62" s="132"/>
      <c r="FOW62" s="132"/>
      <c r="FOX62" s="132"/>
      <c r="FOY62" s="132"/>
      <c r="FOZ62" s="132"/>
      <c r="FPA62" s="132"/>
      <c r="FPB62" s="132"/>
      <c r="FPC62" s="132"/>
      <c r="FPD62" s="132"/>
      <c r="FPE62" s="132"/>
      <c r="FPF62" s="137"/>
      <c r="FPG62" s="96"/>
      <c r="FPH62" s="138"/>
      <c r="FPI62" s="132"/>
      <c r="FPJ62" s="132"/>
      <c r="FPK62" s="132"/>
      <c r="FPL62" s="132"/>
      <c r="FPM62" s="132"/>
      <c r="FPN62" s="132"/>
      <c r="FPO62" s="132"/>
      <c r="FPP62" s="132"/>
      <c r="FPQ62" s="132"/>
      <c r="FPR62" s="132"/>
      <c r="FPS62" s="132"/>
      <c r="FPT62" s="132"/>
      <c r="FPU62" s="137"/>
      <c r="FPV62" s="96"/>
      <c r="FPW62" s="138"/>
      <c r="FPX62" s="132"/>
      <c r="FPY62" s="132"/>
      <c r="FPZ62" s="132"/>
      <c r="FQA62" s="132"/>
      <c r="FQB62" s="132"/>
      <c r="FQC62" s="132"/>
      <c r="FQD62" s="132"/>
      <c r="FQE62" s="132"/>
      <c r="FQF62" s="132"/>
      <c r="FQG62" s="132"/>
      <c r="FQH62" s="132"/>
      <c r="FQI62" s="132"/>
      <c r="FQJ62" s="137"/>
      <c r="FQK62" s="96"/>
      <c r="FQL62" s="138"/>
      <c r="FQM62" s="132"/>
      <c r="FQN62" s="132"/>
      <c r="FQO62" s="132"/>
      <c r="FQP62" s="132"/>
      <c r="FQQ62" s="132"/>
      <c r="FQR62" s="132"/>
      <c r="FQS62" s="132"/>
      <c r="FQT62" s="132"/>
      <c r="FQU62" s="132"/>
      <c r="FQV62" s="132"/>
      <c r="FQW62" s="132"/>
      <c r="FQX62" s="132"/>
      <c r="FQY62" s="137"/>
      <c r="FQZ62" s="96"/>
      <c r="FRA62" s="138"/>
      <c r="FRB62" s="132"/>
      <c r="FRC62" s="132"/>
      <c r="FRD62" s="132"/>
      <c r="FRE62" s="132"/>
      <c r="FRF62" s="132"/>
      <c r="FRG62" s="132"/>
      <c r="FRH62" s="132"/>
      <c r="FRI62" s="132"/>
      <c r="FRJ62" s="132"/>
      <c r="FRK62" s="132"/>
      <c r="FRL62" s="132"/>
      <c r="FRM62" s="132"/>
      <c r="FRN62" s="137"/>
      <c r="FRO62" s="96"/>
      <c r="FRP62" s="138"/>
      <c r="FRQ62" s="132"/>
      <c r="FRR62" s="132"/>
      <c r="FRS62" s="132"/>
      <c r="FRT62" s="132"/>
      <c r="FRU62" s="132"/>
      <c r="FRV62" s="132"/>
      <c r="FRW62" s="132"/>
      <c r="FRX62" s="132"/>
      <c r="FRY62" s="132"/>
      <c r="FRZ62" s="132"/>
      <c r="FSA62" s="132"/>
      <c r="FSB62" s="132"/>
      <c r="FSC62" s="137"/>
      <c r="FSD62" s="96"/>
      <c r="FSE62" s="138"/>
      <c r="FSF62" s="132"/>
      <c r="FSG62" s="132"/>
      <c r="FSH62" s="132"/>
      <c r="FSI62" s="132"/>
      <c r="FSJ62" s="132"/>
      <c r="FSK62" s="132"/>
      <c r="FSL62" s="132"/>
      <c r="FSM62" s="132"/>
      <c r="FSN62" s="132"/>
      <c r="FSO62" s="132"/>
      <c r="FSP62" s="132"/>
      <c r="FSQ62" s="132"/>
      <c r="FSR62" s="137"/>
      <c r="FSS62" s="96"/>
      <c r="FST62" s="138"/>
      <c r="FSU62" s="132"/>
      <c r="FSV62" s="132"/>
      <c r="FSW62" s="132"/>
      <c r="FSX62" s="132"/>
      <c r="FSY62" s="132"/>
      <c r="FSZ62" s="132"/>
      <c r="FTA62" s="132"/>
      <c r="FTB62" s="132"/>
      <c r="FTC62" s="132"/>
      <c r="FTD62" s="132"/>
      <c r="FTE62" s="132"/>
      <c r="FTF62" s="132"/>
      <c r="FTG62" s="137"/>
      <c r="FTH62" s="96"/>
      <c r="FTI62" s="138"/>
      <c r="FTJ62" s="132"/>
      <c r="FTK62" s="132"/>
      <c r="FTL62" s="132"/>
      <c r="FTM62" s="132"/>
      <c r="FTN62" s="132"/>
      <c r="FTO62" s="132"/>
      <c r="FTP62" s="132"/>
      <c r="FTQ62" s="132"/>
      <c r="FTR62" s="132"/>
      <c r="FTS62" s="132"/>
      <c r="FTT62" s="132"/>
      <c r="FTU62" s="132"/>
      <c r="FTV62" s="137"/>
      <c r="FTW62" s="96"/>
      <c r="FTX62" s="138"/>
      <c r="FTY62" s="132"/>
      <c r="FTZ62" s="132"/>
      <c r="FUA62" s="132"/>
      <c r="FUB62" s="132"/>
      <c r="FUC62" s="132"/>
      <c r="FUD62" s="132"/>
      <c r="FUE62" s="132"/>
      <c r="FUF62" s="132"/>
      <c r="FUG62" s="132"/>
      <c r="FUH62" s="132"/>
      <c r="FUI62" s="132"/>
      <c r="FUJ62" s="132"/>
      <c r="FUK62" s="137"/>
      <c r="FUL62" s="96"/>
      <c r="FUM62" s="138"/>
      <c r="FUN62" s="132"/>
      <c r="FUO62" s="132"/>
      <c r="FUP62" s="132"/>
      <c r="FUQ62" s="132"/>
      <c r="FUR62" s="132"/>
      <c r="FUS62" s="132"/>
      <c r="FUT62" s="132"/>
      <c r="FUU62" s="132"/>
      <c r="FUV62" s="132"/>
      <c r="FUW62" s="132"/>
      <c r="FUX62" s="132"/>
      <c r="FUY62" s="132"/>
      <c r="FUZ62" s="137"/>
      <c r="FVA62" s="96"/>
      <c r="FVB62" s="138"/>
      <c r="FVC62" s="132"/>
      <c r="FVD62" s="132"/>
      <c r="FVE62" s="132"/>
      <c r="FVF62" s="132"/>
      <c r="FVG62" s="132"/>
      <c r="FVH62" s="132"/>
      <c r="FVI62" s="132"/>
      <c r="FVJ62" s="132"/>
      <c r="FVK62" s="132"/>
      <c r="FVL62" s="132"/>
      <c r="FVM62" s="132"/>
      <c r="FVN62" s="132"/>
      <c r="FVO62" s="137"/>
      <c r="FVP62" s="96"/>
      <c r="FVQ62" s="138"/>
      <c r="FVR62" s="132"/>
      <c r="FVS62" s="132"/>
      <c r="FVT62" s="132"/>
      <c r="FVU62" s="132"/>
      <c r="FVV62" s="132"/>
      <c r="FVW62" s="132"/>
      <c r="FVX62" s="132"/>
      <c r="FVY62" s="132"/>
      <c r="FVZ62" s="132"/>
      <c r="FWA62" s="132"/>
      <c r="FWB62" s="132"/>
      <c r="FWC62" s="132"/>
      <c r="FWD62" s="137"/>
      <c r="FWE62" s="96"/>
      <c r="FWF62" s="138"/>
      <c r="FWG62" s="132"/>
      <c r="FWH62" s="132"/>
      <c r="FWI62" s="132"/>
      <c r="FWJ62" s="132"/>
      <c r="FWK62" s="132"/>
      <c r="FWL62" s="132"/>
      <c r="FWM62" s="132"/>
      <c r="FWN62" s="132"/>
      <c r="FWO62" s="132"/>
      <c r="FWP62" s="132"/>
      <c r="FWQ62" s="132"/>
      <c r="FWR62" s="132"/>
      <c r="FWS62" s="137"/>
      <c r="FWT62" s="96"/>
      <c r="FWU62" s="138"/>
      <c r="FWV62" s="132"/>
      <c r="FWW62" s="132"/>
      <c r="FWX62" s="132"/>
      <c r="FWY62" s="132"/>
      <c r="FWZ62" s="132"/>
      <c r="FXA62" s="132"/>
      <c r="FXB62" s="132"/>
      <c r="FXC62" s="132"/>
      <c r="FXD62" s="132"/>
      <c r="FXE62" s="132"/>
      <c r="FXF62" s="132"/>
      <c r="FXG62" s="132"/>
      <c r="FXH62" s="137"/>
      <c r="FXI62" s="96"/>
      <c r="FXJ62" s="138"/>
      <c r="FXK62" s="132"/>
      <c r="FXL62" s="132"/>
      <c r="FXM62" s="132"/>
      <c r="FXN62" s="132"/>
      <c r="FXO62" s="132"/>
      <c r="FXP62" s="132"/>
      <c r="FXQ62" s="132"/>
      <c r="FXR62" s="132"/>
      <c r="FXS62" s="132"/>
      <c r="FXT62" s="132"/>
      <c r="FXU62" s="132"/>
      <c r="FXV62" s="132"/>
      <c r="FXW62" s="137"/>
      <c r="FXX62" s="96"/>
      <c r="FXY62" s="138"/>
      <c r="FXZ62" s="132"/>
      <c r="FYA62" s="132"/>
      <c r="FYB62" s="132"/>
      <c r="FYC62" s="132"/>
      <c r="FYD62" s="132"/>
      <c r="FYE62" s="132"/>
      <c r="FYF62" s="132"/>
      <c r="FYG62" s="132"/>
      <c r="FYH62" s="132"/>
      <c r="FYI62" s="132"/>
      <c r="FYJ62" s="132"/>
      <c r="FYK62" s="132"/>
      <c r="FYL62" s="137"/>
      <c r="FYM62" s="96"/>
      <c r="FYN62" s="138"/>
      <c r="FYO62" s="132"/>
      <c r="FYP62" s="132"/>
      <c r="FYQ62" s="132"/>
      <c r="FYR62" s="132"/>
      <c r="FYS62" s="132"/>
      <c r="FYT62" s="132"/>
      <c r="FYU62" s="132"/>
      <c r="FYV62" s="132"/>
      <c r="FYW62" s="132"/>
      <c r="FYX62" s="132"/>
      <c r="FYY62" s="132"/>
      <c r="FYZ62" s="132"/>
      <c r="FZA62" s="137"/>
      <c r="FZB62" s="96"/>
      <c r="FZC62" s="138"/>
      <c r="FZD62" s="132"/>
      <c r="FZE62" s="132"/>
      <c r="FZF62" s="132"/>
      <c r="FZG62" s="132"/>
      <c r="FZH62" s="132"/>
      <c r="FZI62" s="132"/>
      <c r="FZJ62" s="132"/>
      <c r="FZK62" s="132"/>
      <c r="FZL62" s="132"/>
      <c r="FZM62" s="132"/>
      <c r="FZN62" s="132"/>
      <c r="FZO62" s="132"/>
      <c r="FZP62" s="137"/>
      <c r="FZQ62" s="96"/>
      <c r="FZR62" s="138"/>
      <c r="FZS62" s="132"/>
      <c r="FZT62" s="132"/>
      <c r="FZU62" s="132"/>
      <c r="FZV62" s="132"/>
      <c r="FZW62" s="132"/>
      <c r="FZX62" s="132"/>
      <c r="FZY62" s="132"/>
      <c r="FZZ62" s="132"/>
      <c r="GAA62" s="132"/>
      <c r="GAB62" s="132"/>
      <c r="GAC62" s="132"/>
      <c r="GAD62" s="132"/>
      <c r="GAE62" s="137"/>
      <c r="GAF62" s="96"/>
      <c r="GAG62" s="138"/>
      <c r="GAH62" s="132"/>
      <c r="GAI62" s="132"/>
      <c r="GAJ62" s="132"/>
      <c r="GAK62" s="132"/>
      <c r="GAL62" s="132"/>
      <c r="GAM62" s="132"/>
      <c r="GAN62" s="132"/>
      <c r="GAO62" s="132"/>
      <c r="GAP62" s="132"/>
      <c r="GAQ62" s="132"/>
      <c r="GAR62" s="132"/>
      <c r="GAS62" s="132"/>
      <c r="GAT62" s="137"/>
      <c r="GAU62" s="96"/>
      <c r="GAV62" s="138"/>
      <c r="GAW62" s="132"/>
      <c r="GAX62" s="132"/>
      <c r="GAY62" s="132"/>
      <c r="GAZ62" s="132"/>
      <c r="GBA62" s="132"/>
      <c r="GBB62" s="132"/>
      <c r="GBC62" s="132"/>
      <c r="GBD62" s="132"/>
      <c r="GBE62" s="132"/>
      <c r="GBF62" s="132"/>
      <c r="GBG62" s="132"/>
      <c r="GBH62" s="132"/>
      <c r="GBI62" s="137"/>
      <c r="GBJ62" s="96"/>
      <c r="GBK62" s="138"/>
      <c r="GBL62" s="132"/>
      <c r="GBM62" s="132"/>
      <c r="GBN62" s="132"/>
      <c r="GBO62" s="132"/>
      <c r="GBP62" s="132"/>
      <c r="GBQ62" s="132"/>
      <c r="GBR62" s="132"/>
      <c r="GBS62" s="132"/>
      <c r="GBT62" s="132"/>
      <c r="GBU62" s="132"/>
      <c r="GBV62" s="132"/>
      <c r="GBW62" s="132"/>
      <c r="GBX62" s="137"/>
      <c r="GBY62" s="96"/>
      <c r="GBZ62" s="138"/>
      <c r="GCA62" s="132"/>
      <c r="GCB62" s="132"/>
      <c r="GCC62" s="132"/>
      <c r="GCD62" s="132"/>
      <c r="GCE62" s="132"/>
      <c r="GCF62" s="132"/>
      <c r="GCG62" s="132"/>
      <c r="GCH62" s="132"/>
      <c r="GCI62" s="132"/>
      <c r="GCJ62" s="132"/>
      <c r="GCK62" s="132"/>
      <c r="GCL62" s="132"/>
      <c r="GCM62" s="137"/>
      <c r="GCN62" s="96"/>
      <c r="GCO62" s="138"/>
      <c r="GCP62" s="132"/>
      <c r="GCQ62" s="132"/>
      <c r="GCR62" s="132"/>
      <c r="GCS62" s="132"/>
      <c r="GCT62" s="132"/>
      <c r="GCU62" s="132"/>
      <c r="GCV62" s="132"/>
      <c r="GCW62" s="132"/>
      <c r="GCX62" s="132"/>
      <c r="GCY62" s="132"/>
      <c r="GCZ62" s="132"/>
      <c r="GDA62" s="132"/>
      <c r="GDB62" s="137"/>
      <c r="GDC62" s="96"/>
      <c r="GDD62" s="138"/>
      <c r="GDE62" s="132"/>
      <c r="GDF62" s="132"/>
      <c r="GDG62" s="132"/>
      <c r="GDH62" s="132"/>
      <c r="GDI62" s="132"/>
      <c r="GDJ62" s="132"/>
      <c r="GDK62" s="132"/>
      <c r="GDL62" s="132"/>
      <c r="GDM62" s="132"/>
      <c r="GDN62" s="132"/>
      <c r="GDO62" s="132"/>
      <c r="GDP62" s="132"/>
      <c r="GDQ62" s="137"/>
      <c r="GDR62" s="96"/>
      <c r="GDS62" s="138"/>
      <c r="GDT62" s="132"/>
      <c r="GDU62" s="132"/>
      <c r="GDV62" s="132"/>
      <c r="GDW62" s="132"/>
      <c r="GDX62" s="132"/>
      <c r="GDY62" s="132"/>
      <c r="GDZ62" s="132"/>
      <c r="GEA62" s="132"/>
      <c r="GEB62" s="132"/>
      <c r="GEC62" s="132"/>
      <c r="GED62" s="132"/>
      <c r="GEE62" s="132"/>
      <c r="GEF62" s="137"/>
      <c r="GEG62" s="96"/>
      <c r="GEH62" s="138"/>
      <c r="GEI62" s="132"/>
      <c r="GEJ62" s="132"/>
      <c r="GEK62" s="132"/>
      <c r="GEL62" s="132"/>
      <c r="GEM62" s="132"/>
      <c r="GEN62" s="132"/>
      <c r="GEO62" s="132"/>
      <c r="GEP62" s="132"/>
      <c r="GEQ62" s="132"/>
      <c r="GER62" s="132"/>
      <c r="GES62" s="132"/>
      <c r="GET62" s="132"/>
      <c r="GEU62" s="137"/>
      <c r="GEV62" s="96"/>
      <c r="GEW62" s="138"/>
      <c r="GEX62" s="132"/>
      <c r="GEY62" s="132"/>
      <c r="GEZ62" s="132"/>
      <c r="GFA62" s="132"/>
      <c r="GFB62" s="132"/>
      <c r="GFC62" s="132"/>
      <c r="GFD62" s="132"/>
      <c r="GFE62" s="132"/>
      <c r="GFF62" s="132"/>
      <c r="GFG62" s="132"/>
      <c r="GFH62" s="132"/>
      <c r="GFI62" s="132"/>
      <c r="GFJ62" s="137"/>
      <c r="GFK62" s="96"/>
      <c r="GFL62" s="138"/>
      <c r="GFM62" s="132"/>
      <c r="GFN62" s="132"/>
      <c r="GFO62" s="132"/>
      <c r="GFP62" s="132"/>
      <c r="GFQ62" s="132"/>
      <c r="GFR62" s="132"/>
      <c r="GFS62" s="132"/>
      <c r="GFT62" s="132"/>
      <c r="GFU62" s="132"/>
      <c r="GFV62" s="132"/>
      <c r="GFW62" s="132"/>
      <c r="GFX62" s="132"/>
      <c r="GFY62" s="137"/>
      <c r="GFZ62" s="96"/>
      <c r="GGA62" s="138"/>
      <c r="GGB62" s="132"/>
      <c r="GGC62" s="132"/>
      <c r="GGD62" s="132"/>
      <c r="GGE62" s="132"/>
      <c r="GGF62" s="132"/>
      <c r="GGG62" s="132"/>
      <c r="GGH62" s="132"/>
      <c r="GGI62" s="132"/>
      <c r="GGJ62" s="132"/>
      <c r="GGK62" s="132"/>
      <c r="GGL62" s="132"/>
      <c r="GGM62" s="132"/>
      <c r="GGN62" s="137"/>
      <c r="GGO62" s="96"/>
      <c r="GGP62" s="138"/>
      <c r="GGQ62" s="132"/>
      <c r="GGR62" s="132"/>
      <c r="GGS62" s="132"/>
      <c r="GGT62" s="132"/>
      <c r="GGU62" s="132"/>
      <c r="GGV62" s="132"/>
      <c r="GGW62" s="132"/>
      <c r="GGX62" s="132"/>
      <c r="GGY62" s="132"/>
      <c r="GGZ62" s="132"/>
      <c r="GHA62" s="132"/>
      <c r="GHB62" s="132"/>
      <c r="GHC62" s="137"/>
      <c r="GHD62" s="96"/>
      <c r="GHE62" s="138"/>
      <c r="GHF62" s="132"/>
      <c r="GHG62" s="132"/>
      <c r="GHH62" s="132"/>
      <c r="GHI62" s="132"/>
      <c r="GHJ62" s="132"/>
      <c r="GHK62" s="132"/>
      <c r="GHL62" s="132"/>
      <c r="GHM62" s="132"/>
      <c r="GHN62" s="132"/>
      <c r="GHO62" s="132"/>
      <c r="GHP62" s="132"/>
      <c r="GHQ62" s="132"/>
      <c r="GHR62" s="137"/>
      <c r="GHS62" s="96"/>
      <c r="GHT62" s="138"/>
      <c r="GHU62" s="132"/>
      <c r="GHV62" s="132"/>
      <c r="GHW62" s="132"/>
      <c r="GHX62" s="132"/>
      <c r="GHY62" s="132"/>
      <c r="GHZ62" s="132"/>
      <c r="GIA62" s="132"/>
      <c r="GIB62" s="132"/>
      <c r="GIC62" s="132"/>
      <c r="GID62" s="132"/>
      <c r="GIE62" s="132"/>
      <c r="GIF62" s="132"/>
      <c r="GIG62" s="137"/>
      <c r="GIH62" s="96"/>
      <c r="GII62" s="138"/>
      <c r="GIJ62" s="132"/>
      <c r="GIK62" s="132"/>
      <c r="GIL62" s="132"/>
      <c r="GIM62" s="132"/>
      <c r="GIN62" s="132"/>
      <c r="GIO62" s="132"/>
      <c r="GIP62" s="132"/>
      <c r="GIQ62" s="132"/>
      <c r="GIR62" s="132"/>
      <c r="GIS62" s="132"/>
      <c r="GIT62" s="132"/>
      <c r="GIU62" s="132"/>
      <c r="GIV62" s="137"/>
      <c r="GIW62" s="96"/>
      <c r="GIX62" s="138"/>
      <c r="GIY62" s="132"/>
      <c r="GIZ62" s="132"/>
      <c r="GJA62" s="132"/>
      <c r="GJB62" s="132"/>
      <c r="GJC62" s="132"/>
      <c r="GJD62" s="132"/>
      <c r="GJE62" s="132"/>
      <c r="GJF62" s="132"/>
      <c r="GJG62" s="132"/>
      <c r="GJH62" s="132"/>
      <c r="GJI62" s="132"/>
      <c r="GJJ62" s="132"/>
      <c r="GJK62" s="137"/>
      <c r="GJL62" s="96"/>
      <c r="GJM62" s="138"/>
      <c r="GJN62" s="132"/>
      <c r="GJO62" s="132"/>
      <c r="GJP62" s="132"/>
      <c r="GJQ62" s="132"/>
      <c r="GJR62" s="132"/>
      <c r="GJS62" s="132"/>
      <c r="GJT62" s="132"/>
      <c r="GJU62" s="132"/>
      <c r="GJV62" s="132"/>
      <c r="GJW62" s="132"/>
      <c r="GJX62" s="132"/>
      <c r="GJY62" s="132"/>
      <c r="GJZ62" s="137"/>
      <c r="GKA62" s="96"/>
      <c r="GKB62" s="138"/>
      <c r="GKC62" s="132"/>
      <c r="GKD62" s="132"/>
      <c r="GKE62" s="132"/>
      <c r="GKF62" s="132"/>
      <c r="GKG62" s="132"/>
      <c r="GKH62" s="132"/>
      <c r="GKI62" s="132"/>
      <c r="GKJ62" s="132"/>
      <c r="GKK62" s="132"/>
      <c r="GKL62" s="132"/>
      <c r="GKM62" s="132"/>
      <c r="GKN62" s="132"/>
      <c r="GKO62" s="137"/>
      <c r="GKP62" s="96"/>
      <c r="GKQ62" s="138"/>
      <c r="GKR62" s="132"/>
      <c r="GKS62" s="132"/>
      <c r="GKT62" s="132"/>
      <c r="GKU62" s="132"/>
      <c r="GKV62" s="132"/>
      <c r="GKW62" s="132"/>
      <c r="GKX62" s="132"/>
      <c r="GKY62" s="132"/>
      <c r="GKZ62" s="132"/>
      <c r="GLA62" s="132"/>
      <c r="GLB62" s="132"/>
      <c r="GLC62" s="132"/>
      <c r="GLD62" s="137"/>
      <c r="GLE62" s="96"/>
      <c r="GLF62" s="138"/>
      <c r="GLG62" s="132"/>
      <c r="GLH62" s="132"/>
      <c r="GLI62" s="132"/>
      <c r="GLJ62" s="132"/>
      <c r="GLK62" s="132"/>
      <c r="GLL62" s="132"/>
      <c r="GLM62" s="132"/>
      <c r="GLN62" s="132"/>
      <c r="GLO62" s="132"/>
      <c r="GLP62" s="132"/>
      <c r="GLQ62" s="132"/>
      <c r="GLR62" s="132"/>
      <c r="GLS62" s="137"/>
      <c r="GLT62" s="96"/>
      <c r="GLU62" s="138"/>
      <c r="GLV62" s="132"/>
      <c r="GLW62" s="132"/>
      <c r="GLX62" s="132"/>
      <c r="GLY62" s="132"/>
      <c r="GLZ62" s="132"/>
      <c r="GMA62" s="132"/>
      <c r="GMB62" s="132"/>
      <c r="GMC62" s="132"/>
      <c r="GMD62" s="132"/>
      <c r="GME62" s="132"/>
      <c r="GMF62" s="132"/>
      <c r="GMG62" s="132"/>
      <c r="GMH62" s="137"/>
      <c r="GMI62" s="96"/>
      <c r="GMJ62" s="138"/>
      <c r="GMK62" s="132"/>
      <c r="GML62" s="132"/>
      <c r="GMM62" s="132"/>
      <c r="GMN62" s="132"/>
      <c r="GMO62" s="132"/>
      <c r="GMP62" s="132"/>
      <c r="GMQ62" s="132"/>
      <c r="GMR62" s="132"/>
      <c r="GMS62" s="132"/>
      <c r="GMT62" s="132"/>
      <c r="GMU62" s="132"/>
      <c r="GMV62" s="132"/>
      <c r="GMW62" s="137"/>
      <c r="GMX62" s="96"/>
      <c r="GMY62" s="138"/>
      <c r="GMZ62" s="132"/>
      <c r="GNA62" s="132"/>
      <c r="GNB62" s="132"/>
      <c r="GNC62" s="132"/>
      <c r="GND62" s="132"/>
      <c r="GNE62" s="132"/>
      <c r="GNF62" s="132"/>
      <c r="GNG62" s="132"/>
      <c r="GNH62" s="132"/>
      <c r="GNI62" s="132"/>
      <c r="GNJ62" s="132"/>
      <c r="GNK62" s="132"/>
      <c r="GNL62" s="137"/>
      <c r="GNM62" s="96"/>
      <c r="GNN62" s="138"/>
      <c r="GNO62" s="132"/>
      <c r="GNP62" s="132"/>
      <c r="GNQ62" s="132"/>
      <c r="GNR62" s="132"/>
      <c r="GNS62" s="132"/>
      <c r="GNT62" s="132"/>
      <c r="GNU62" s="132"/>
      <c r="GNV62" s="132"/>
      <c r="GNW62" s="132"/>
      <c r="GNX62" s="132"/>
      <c r="GNY62" s="132"/>
      <c r="GNZ62" s="132"/>
      <c r="GOA62" s="137"/>
      <c r="GOB62" s="96"/>
      <c r="GOC62" s="138"/>
      <c r="GOD62" s="132"/>
      <c r="GOE62" s="132"/>
      <c r="GOF62" s="132"/>
      <c r="GOG62" s="132"/>
      <c r="GOH62" s="132"/>
      <c r="GOI62" s="132"/>
      <c r="GOJ62" s="132"/>
      <c r="GOK62" s="132"/>
      <c r="GOL62" s="132"/>
      <c r="GOM62" s="132"/>
      <c r="GON62" s="132"/>
      <c r="GOO62" s="132"/>
      <c r="GOP62" s="137"/>
      <c r="GOQ62" s="96"/>
      <c r="GOR62" s="138"/>
      <c r="GOS62" s="132"/>
      <c r="GOT62" s="132"/>
      <c r="GOU62" s="132"/>
      <c r="GOV62" s="132"/>
      <c r="GOW62" s="132"/>
      <c r="GOX62" s="132"/>
      <c r="GOY62" s="132"/>
      <c r="GOZ62" s="132"/>
      <c r="GPA62" s="132"/>
      <c r="GPB62" s="132"/>
      <c r="GPC62" s="132"/>
      <c r="GPD62" s="132"/>
      <c r="GPE62" s="137"/>
      <c r="GPF62" s="96"/>
      <c r="GPG62" s="138"/>
      <c r="GPH62" s="132"/>
      <c r="GPI62" s="132"/>
      <c r="GPJ62" s="132"/>
      <c r="GPK62" s="132"/>
      <c r="GPL62" s="132"/>
      <c r="GPM62" s="132"/>
      <c r="GPN62" s="132"/>
      <c r="GPO62" s="132"/>
      <c r="GPP62" s="132"/>
      <c r="GPQ62" s="132"/>
      <c r="GPR62" s="132"/>
      <c r="GPS62" s="132"/>
      <c r="GPT62" s="137"/>
      <c r="GPU62" s="96"/>
      <c r="GPV62" s="138"/>
      <c r="GPW62" s="132"/>
      <c r="GPX62" s="132"/>
      <c r="GPY62" s="132"/>
      <c r="GPZ62" s="132"/>
      <c r="GQA62" s="132"/>
      <c r="GQB62" s="132"/>
      <c r="GQC62" s="132"/>
      <c r="GQD62" s="132"/>
      <c r="GQE62" s="132"/>
      <c r="GQF62" s="132"/>
      <c r="GQG62" s="132"/>
      <c r="GQH62" s="132"/>
      <c r="GQI62" s="137"/>
      <c r="GQJ62" s="96"/>
      <c r="GQK62" s="138"/>
      <c r="GQL62" s="132"/>
      <c r="GQM62" s="132"/>
      <c r="GQN62" s="132"/>
      <c r="GQO62" s="132"/>
      <c r="GQP62" s="132"/>
      <c r="GQQ62" s="132"/>
      <c r="GQR62" s="132"/>
      <c r="GQS62" s="132"/>
      <c r="GQT62" s="132"/>
      <c r="GQU62" s="132"/>
      <c r="GQV62" s="132"/>
      <c r="GQW62" s="132"/>
      <c r="GQX62" s="137"/>
      <c r="GQY62" s="96"/>
      <c r="GQZ62" s="138"/>
      <c r="GRA62" s="132"/>
      <c r="GRB62" s="132"/>
      <c r="GRC62" s="132"/>
      <c r="GRD62" s="132"/>
      <c r="GRE62" s="132"/>
      <c r="GRF62" s="132"/>
      <c r="GRG62" s="132"/>
      <c r="GRH62" s="132"/>
      <c r="GRI62" s="132"/>
      <c r="GRJ62" s="132"/>
      <c r="GRK62" s="132"/>
      <c r="GRL62" s="132"/>
      <c r="GRM62" s="137"/>
      <c r="GRN62" s="96"/>
      <c r="GRO62" s="138"/>
      <c r="GRP62" s="132"/>
      <c r="GRQ62" s="132"/>
      <c r="GRR62" s="132"/>
      <c r="GRS62" s="132"/>
      <c r="GRT62" s="132"/>
      <c r="GRU62" s="132"/>
      <c r="GRV62" s="132"/>
      <c r="GRW62" s="132"/>
      <c r="GRX62" s="132"/>
      <c r="GRY62" s="132"/>
      <c r="GRZ62" s="132"/>
      <c r="GSA62" s="132"/>
      <c r="GSB62" s="137"/>
      <c r="GSC62" s="96"/>
      <c r="GSD62" s="138"/>
      <c r="GSE62" s="132"/>
      <c r="GSF62" s="132"/>
      <c r="GSG62" s="132"/>
      <c r="GSH62" s="132"/>
      <c r="GSI62" s="132"/>
      <c r="GSJ62" s="132"/>
      <c r="GSK62" s="132"/>
      <c r="GSL62" s="132"/>
      <c r="GSM62" s="132"/>
      <c r="GSN62" s="132"/>
      <c r="GSO62" s="132"/>
      <c r="GSP62" s="132"/>
      <c r="GSQ62" s="137"/>
      <c r="GSR62" s="96"/>
      <c r="GSS62" s="138"/>
      <c r="GST62" s="132"/>
      <c r="GSU62" s="132"/>
      <c r="GSV62" s="132"/>
      <c r="GSW62" s="132"/>
      <c r="GSX62" s="132"/>
      <c r="GSY62" s="132"/>
      <c r="GSZ62" s="132"/>
      <c r="GTA62" s="132"/>
      <c r="GTB62" s="132"/>
      <c r="GTC62" s="132"/>
      <c r="GTD62" s="132"/>
      <c r="GTE62" s="132"/>
      <c r="GTF62" s="137"/>
      <c r="GTG62" s="96"/>
      <c r="GTH62" s="138"/>
      <c r="GTI62" s="132"/>
      <c r="GTJ62" s="132"/>
      <c r="GTK62" s="132"/>
      <c r="GTL62" s="132"/>
      <c r="GTM62" s="132"/>
      <c r="GTN62" s="132"/>
      <c r="GTO62" s="132"/>
      <c r="GTP62" s="132"/>
      <c r="GTQ62" s="132"/>
      <c r="GTR62" s="132"/>
      <c r="GTS62" s="132"/>
      <c r="GTT62" s="132"/>
      <c r="GTU62" s="137"/>
      <c r="GTV62" s="96"/>
      <c r="GTW62" s="138"/>
      <c r="GTX62" s="132"/>
      <c r="GTY62" s="132"/>
      <c r="GTZ62" s="132"/>
      <c r="GUA62" s="132"/>
      <c r="GUB62" s="132"/>
      <c r="GUC62" s="132"/>
      <c r="GUD62" s="132"/>
      <c r="GUE62" s="132"/>
      <c r="GUF62" s="132"/>
      <c r="GUG62" s="132"/>
      <c r="GUH62" s="132"/>
      <c r="GUI62" s="132"/>
      <c r="GUJ62" s="137"/>
      <c r="GUK62" s="96"/>
      <c r="GUL62" s="138"/>
      <c r="GUM62" s="132"/>
      <c r="GUN62" s="132"/>
      <c r="GUO62" s="132"/>
      <c r="GUP62" s="132"/>
      <c r="GUQ62" s="132"/>
      <c r="GUR62" s="132"/>
      <c r="GUS62" s="132"/>
      <c r="GUT62" s="132"/>
      <c r="GUU62" s="132"/>
      <c r="GUV62" s="132"/>
      <c r="GUW62" s="132"/>
      <c r="GUX62" s="132"/>
      <c r="GUY62" s="137"/>
      <c r="GUZ62" s="96"/>
      <c r="GVA62" s="138"/>
      <c r="GVB62" s="132"/>
      <c r="GVC62" s="132"/>
      <c r="GVD62" s="132"/>
      <c r="GVE62" s="132"/>
      <c r="GVF62" s="132"/>
      <c r="GVG62" s="132"/>
      <c r="GVH62" s="132"/>
      <c r="GVI62" s="132"/>
      <c r="GVJ62" s="132"/>
      <c r="GVK62" s="132"/>
      <c r="GVL62" s="132"/>
      <c r="GVM62" s="132"/>
      <c r="GVN62" s="137"/>
      <c r="GVO62" s="96"/>
      <c r="GVP62" s="138"/>
      <c r="GVQ62" s="132"/>
      <c r="GVR62" s="132"/>
      <c r="GVS62" s="132"/>
      <c r="GVT62" s="132"/>
      <c r="GVU62" s="132"/>
      <c r="GVV62" s="132"/>
      <c r="GVW62" s="132"/>
      <c r="GVX62" s="132"/>
      <c r="GVY62" s="132"/>
      <c r="GVZ62" s="132"/>
      <c r="GWA62" s="132"/>
      <c r="GWB62" s="132"/>
      <c r="GWC62" s="137"/>
      <c r="GWD62" s="96"/>
      <c r="GWE62" s="138"/>
      <c r="GWF62" s="132"/>
      <c r="GWG62" s="132"/>
      <c r="GWH62" s="132"/>
      <c r="GWI62" s="132"/>
      <c r="GWJ62" s="132"/>
      <c r="GWK62" s="132"/>
      <c r="GWL62" s="132"/>
      <c r="GWM62" s="132"/>
      <c r="GWN62" s="132"/>
      <c r="GWO62" s="132"/>
      <c r="GWP62" s="132"/>
      <c r="GWQ62" s="132"/>
      <c r="GWR62" s="137"/>
      <c r="GWS62" s="96"/>
      <c r="GWT62" s="138"/>
      <c r="GWU62" s="132"/>
      <c r="GWV62" s="132"/>
      <c r="GWW62" s="132"/>
      <c r="GWX62" s="132"/>
      <c r="GWY62" s="132"/>
      <c r="GWZ62" s="132"/>
      <c r="GXA62" s="132"/>
      <c r="GXB62" s="132"/>
      <c r="GXC62" s="132"/>
      <c r="GXD62" s="132"/>
      <c r="GXE62" s="132"/>
      <c r="GXF62" s="132"/>
      <c r="GXG62" s="137"/>
      <c r="GXH62" s="96"/>
      <c r="GXI62" s="138"/>
      <c r="GXJ62" s="132"/>
      <c r="GXK62" s="132"/>
      <c r="GXL62" s="132"/>
      <c r="GXM62" s="132"/>
      <c r="GXN62" s="132"/>
      <c r="GXO62" s="132"/>
      <c r="GXP62" s="132"/>
      <c r="GXQ62" s="132"/>
      <c r="GXR62" s="132"/>
      <c r="GXS62" s="132"/>
      <c r="GXT62" s="132"/>
      <c r="GXU62" s="132"/>
      <c r="GXV62" s="137"/>
      <c r="GXW62" s="96"/>
      <c r="GXX62" s="138"/>
      <c r="GXY62" s="132"/>
      <c r="GXZ62" s="132"/>
      <c r="GYA62" s="132"/>
      <c r="GYB62" s="132"/>
      <c r="GYC62" s="132"/>
      <c r="GYD62" s="132"/>
      <c r="GYE62" s="132"/>
      <c r="GYF62" s="132"/>
      <c r="GYG62" s="132"/>
      <c r="GYH62" s="132"/>
      <c r="GYI62" s="132"/>
      <c r="GYJ62" s="132"/>
      <c r="GYK62" s="137"/>
      <c r="GYL62" s="96"/>
      <c r="GYM62" s="138"/>
      <c r="GYN62" s="132"/>
      <c r="GYO62" s="132"/>
      <c r="GYP62" s="132"/>
      <c r="GYQ62" s="132"/>
      <c r="GYR62" s="132"/>
      <c r="GYS62" s="132"/>
      <c r="GYT62" s="132"/>
      <c r="GYU62" s="132"/>
      <c r="GYV62" s="132"/>
      <c r="GYW62" s="132"/>
      <c r="GYX62" s="132"/>
      <c r="GYY62" s="132"/>
      <c r="GYZ62" s="137"/>
      <c r="GZA62" s="96"/>
      <c r="GZB62" s="138"/>
      <c r="GZC62" s="132"/>
      <c r="GZD62" s="132"/>
      <c r="GZE62" s="132"/>
      <c r="GZF62" s="132"/>
      <c r="GZG62" s="132"/>
      <c r="GZH62" s="132"/>
      <c r="GZI62" s="132"/>
      <c r="GZJ62" s="132"/>
      <c r="GZK62" s="132"/>
      <c r="GZL62" s="132"/>
      <c r="GZM62" s="132"/>
      <c r="GZN62" s="132"/>
      <c r="GZO62" s="137"/>
      <c r="GZP62" s="96"/>
      <c r="GZQ62" s="138"/>
      <c r="GZR62" s="132"/>
      <c r="GZS62" s="132"/>
      <c r="GZT62" s="132"/>
      <c r="GZU62" s="132"/>
      <c r="GZV62" s="132"/>
      <c r="GZW62" s="132"/>
      <c r="GZX62" s="132"/>
      <c r="GZY62" s="132"/>
      <c r="GZZ62" s="132"/>
      <c r="HAA62" s="132"/>
      <c r="HAB62" s="132"/>
      <c r="HAC62" s="132"/>
      <c r="HAD62" s="137"/>
      <c r="HAE62" s="96"/>
      <c r="HAF62" s="138"/>
      <c r="HAG62" s="132"/>
      <c r="HAH62" s="132"/>
      <c r="HAI62" s="132"/>
      <c r="HAJ62" s="132"/>
      <c r="HAK62" s="132"/>
      <c r="HAL62" s="132"/>
      <c r="HAM62" s="132"/>
      <c r="HAN62" s="132"/>
      <c r="HAO62" s="132"/>
      <c r="HAP62" s="132"/>
      <c r="HAQ62" s="132"/>
      <c r="HAR62" s="132"/>
      <c r="HAS62" s="137"/>
      <c r="HAT62" s="96"/>
      <c r="HAU62" s="138"/>
      <c r="HAV62" s="132"/>
      <c r="HAW62" s="132"/>
      <c r="HAX62" s="132"/>
      <c r="HAY62" s="132"/>
      <c r="HAZ62" s="132"/>
      <c r="HBA62" s="132"/>
      <c r="HBB62" s="132"/>
      <c r="HBC62" s="132"/>
      <c r="HBD62" s="132"/>
      <c r="HBE62" s="132"/>
      <c r="HBF62" s="132"/>
      <c r="HBG62" s="132"/>
      <c r="HBH62" s="137"/>
      <c r="HBI62" s="96"/>
      <c r="HBJ62" s="138"/>
      <c r="HBK62" s="132"/>
      <c r="HBL62" s="132"/>
      <c r="HBM62" s="132"/>
      <c r="HBN62" s="132"/>
      <c r="HBO62" s="132"/>
      <c r="HBP62" s="132"/>
      <c r="HBQ62" s="132"/>
      <c r="HBR62" s="132"/>
      <c r="HBS62" s="132"/>
      <c r="HBT62" s="132"/>
      <c r="HBU62" s="132"/>
      <c r="HBV62" s="132"/>
      <c r="HBW62" s="137"/>
      <c r="HBX62" s="96"/>
      <c r="HBY62" s="138"/>
      <c r="HBZ62" s="132"/>
      <c r="HCA62" s="132"/>
      <c r="HCB62" s="132"/>
      <c r="HCC62" s="132"/>
      <c r="HCD62" s="132"/>
      <c r="HCE62" s="132"/>
      <c r="HCF62" s="132"/>
      <c r="HCG62" s="132"/>
      <c r="HCH62" s="132"/>
      <c r="HCI62" s="132"/>
      <c r="HCJ62" s="132"/>
      <c r="HCK62" s="132"/>
      <c r="HCL62" s="137"/>
      <c r="HCM62" s="96"/>
      <c r="HCN62" s="138"/>
      <c r="HCO62" s="132"/>
      <c r="HCP62" s="132"/>
      <c r="HCQ62" s="132"/>
      <c r="HCR62" s="132"/>
      <c r="HCS62" s="132"/>
      <c r="HCT62" s="132"/>
      <c r="HCU62" s="132"/>
      <c r="HCV62" s="132"/>
      <c r="HCW62" s="132"/>
      <c r="HCX62" s="132"/>
      <c r="HCY62" s="132"/>
      <c r="HCZ62" s="132"/>
      <c r="HDA62" s="137"/>
      <c r="HDB62" s="96"/>
      <c r="HDC62" s="138"/>
      <c r="HDD62" s="132"/>
      <c r="HDE62" s="132"/>
      <c r="HDF62" s="132"/>
      <c r="HDG62" s="132"/>
      <c r="HDH62" s="132"/>
      <c r="HDI62" s="132"/>
      <c r="HDJ62" s="132"/>
      <c r="HDK62" s="132"/>
      <c r="HDL62" s="132"/>
      <c r="HDM62" s="132"/>
      <c r="HDN62" s="132"/>
      <c r="HDO62" s="132"/>
      <c r="HDP62" s="137"/>
      <c r="HDQ62" s="96"/>
      <c r="HDR62" s="138"/>
      <c r="HDS62" s="132"/>
      <c r="HDT62" s="132"/>
      <c r="HDU62" s="132"/>
      <c r="HDV62" s="132"/>
      <c r="HDW62" s="132"/>
      <c r="HDX62" s="132"/>
      <c r="HDY62" s="132"/>
      <c r="HDZ62" s="132"/>
      <c r="HEA62" s="132"/>
      <c r="HEB62" s="132"/>
      <c r="HEC62" s="132"/>
      <c r="HED62" s="132"/>
      <c r="HEE62" s="137"/>
      <c r="HEF62" s="96"/>
      <c r="HEG62" s="138"/>
      <c r="HEH62" s="132"/>
      <c r="HEI62" s="132"/>
      <c r="HEJ62" s="132"/>
      <c r="HEK62" s="132"/>
      <c r="HEL62" s="132"/>
      <c r="HEM62" s="132"/>
      <c r="HEN62" s="132"/>
      <c r="HEO62" s="132"/>
      <c r="HEP62" s="132"/>
      <c r="HEQ62" s="132"/>
      <c r="HER62" s="132"/>
      <c r="HES62" s="132"/>
      <c r="HET62" s="137"/>
      <c r="HEU62" s="96"/>
      <c r="HEV62" s="138"/>
      <c r="HEW62" s="132"/>
      <c r="HEX62" s="132"/>
      <c r="HEY62" s="132"/>
      <c r="HEZ62" s="132"/>
      <c r="HFA62" s="132"/>
      <c r="HFB62" s="132"/>
      <c r="HFC62" s="132"/>
      <c r="HFD62" s="132"/>
      <c r="HFE62" s="132"/>
      <c r="HFF62" s="132"/>
      <c r="HFG62" s="132"/>
      <c r="HFH62" s="132"/>
      <c r="HFI62" s="137"/>
      <c r="HFJ62" s="96"/>
      <c r="HFK62" s="138"/>
      <c r="HFL62" s="132"/>
      <c r="HFM62" s="132"/>
      <c r="HFN62" s="132"/>
      <c r="HFO62" s="132"/>
      <c r="HFP62" s="132"/>
      <c r="HFQ62" s="132"/>
      <c r="HFR62" s="132"/>
      <c r="HFS62" s="132"/>
      <c r="HFT62" s="132"/>
      <c r="HFU62" s="132"/>
      <c r="HFV62" s="132"/>
      <c r="HFW62" s="132"/>
      <c r="HFX62" s="137"/>
      <c r="HFY62" s="96"/>
      <c r="HFZ62" s="138"/>
      <c r="HGA62" s="132"/>
      <c r="HGB62" s="132"/>
      <c r="HGC62" s="132"/>
      <c r="HGD62" s="132"/>
      <c r="HGE62" s="132"/>
      <c r="HGF62" s="132"/>
      <c r="HGG62" s="132"/>
      <c r="HGH62" s="132"/>
      <c r="HGI62" s="132"/>
      <c r="HGJ62" s="132"/>
      <c r="HGK62" s="132"/>
      <c r="HGL62" s="132"/>
      <c r="HGM62" s="137"/>
      <c r="HGN62" s="96"/>
      <c r="HGO62" s="138"/>
      <c r="HGP62" s="132"/>
      <c r="HGQ62" s="132"/>
      <c r="HGR62" s="132"/>
      <c r="HGS62" s="132"/>
      <c r="HGT62" s="132"/>
      <c r="HGU62" s="132"/>
      <c r="HGV62" s="132"/>
      <c r="HGW62" s="132"/>
      <c r="HGX62" s="132"/>
      <c r="HGY62" s="132"/>
      <c r="HGZ62" s="132"/>
      <c r="HHA62" s="132"/>
      <c r="HHB62" s="137"/>
      <c r="HHC62" s="96"/>
      <c r="HHD62" s="138"/>
      <c r="HHE62" s="132"/>
      <c r="HHF62" s="132"/>
      <c r="HHG62" s="132"/>
      <c r="HHH62" s="132"/>
      <c r="HHI62" s="132"/>
      <c r="HHJ62" s="132"/>
      <c r="HHK62" s="132"/>
      <c r="HHL62" s="132"/>
      <c r="HHM62" s="132"/>
      <c r="HHN62" s="132"/>
      <c r="HHO62" s="132"/>
      <c r="HHP62" s="132"/>
      <c r="HHQ62" s="137"/>
      <c r="HHR62" s="96"/>
      <c r="HHS62" s="138"/>
      <c r="HHT62" s="132"/>
      <c r="HHU62" s="132"/>
      <c r="HHV62" s="132"/>
      <c r="HHW62" s="132"/>
      <c r="HHX62" s="132"/>
      <c r="HHY62" s="132"/>
      <c r="HHZ62" s="132"/>
      <c r="HIA62" s="132"/>
      <c r="HIB62" s="132"/>
      <c r="HIC62" s="132"/>
      <c r="HID62" s="132"/>
      <c r="HIE62" s="132"/>
      <c r="HIF62" s="137"/>
      <c r="HIG62" s="96"/>
      <c r="HIH62" s="138"/>
      <c r="HII62" s="132"/>
      <c r="HIJ62" s="132"/>
      <c r="HIK62" s="132"/>
      <c r="HIL62" s="132"/>
      <c r="HIM62" s="132"/>
      <c r="HIN62" s="132"/>
      <c r="HIO62" s="132"/>
      <c r="HIP62" s="132"/>
      <c r="HIQ62" s="132"/>
      <c r="HIR62" s="132"/>
      <c r="HIS62" s="132"/>
      <c r="HIT62" s="132"/>
      <c r="HIU62" s="137"/>
      <c r="HIV62" s="96"/>
      <c r="HIW62" s="138"/>
      <c r="HIX62" s="132"/>
      <c r="HIY62" s="132"/>
      <c r="HIZ62" s="132"/>
      <c r="HJA62" s="132"/>
      <c r="HJB62" s="132"/>
      <c r="HJC62" s="132"/>
      <c r="HJD62" s="132"/>
      <c r="HJE62" s="132"/>
      <c r="HJF62" s="132"/>
      <c r="HJG62" s="132"/>
      <c r="HJH62" s="132"/>
      <c r="HJI62" s="132"/>
      <c r="HJJ62" s="137"/>
      <c r="HJK62" s="96"/>
      <c r="HJL62" s="138"/>
      <c r="HJM62" s="132"/>
      <c r="HJN62" s="132"/>
      <c r="HJO62" s="132"/>
      <c r="HJP62" s="132"/>
      <c r="HJQ62" s="132"/>
      <c r="HJR62" s="132"/>
      <c r="HJS62" s="132"/>
      <c r="HJT62" s="132"/>
      <c r="HJU62" s="132"/>
      <c r="HJV62" s="132"/>
      <c r="HJW62" s="132"/>
      <c r="HJX62" s="132"/>
      <c r="HJY62" s="137"/>
      <c r="HJZ62" s="96"/>
      <c r="HKA62" s="138"/>
      <c r="HKB62" s="132"/>
      <c r="HKC62" s="132"/>
      <c r="HKD62" s="132"/>
      <c r="HKE62" s="132"/>
      <c r="HKF62" s="132"/>
      <c r="HKG62" s="132"/>
      <c r="HKH62" s="132"/>
      <c r="HKI62" s="132"/>
      <c r="HKJ62" s="132"/>
      <c r="HKK62" s="132"/>
      <c r="HKL62" s="132"/>
      <c r="HKM62" s="132"/>
      <c r="HKN62" s="137"/>
      <c r="HKO62" s="96"/>
      <c r="HKP62" s="138"/>
      <c r="HKQ62" s="132"/>
      <c r="HKR62" s="132"/>
      <c r="HKS62" s="132"/>
      <c r="HKT62" s="132"/>
      <c r="HKU62" s="132"/>
      <c r="HKV62" s="132"/>
      <c r="HKW62" s="132"/>
      <c r="HKX62" s="132"/>
      <c r="HKY62" s="132"/>
      <c r="HKZ62" s="132"/>
      <c r="HLA62" s="132"/>
      <c r="HLB62" s="132"/>
      <c r="HLC62" s="137"/>
      <c r="HLD62" s="96"/>
      <c r="HLE62" s="138"/>
      <c r="HLF62" s="132"/>
      <c r="HLG62" s="132"/>
      <c r="HLH62" s="132"/>
      <c r="HLI62" s="132"/>
      <c r="HLJ62" s="132"/>
      <c r="HLK62" s="132"/>
      <c r="HLL62" s="132"/>
      <c r="HLM62" s="132"/>
      <c r="HLN62" s="132"/>
      <c r="HLO62" s="132"/>
      <c r="HLP62" s="132"/>
      <c r="HLQ62" s="132"/>
      <c r="HLR62" s="137"/>
      <c r="HLS62" s="96"/>
      <c r="HLT62" s="138"/>
      <c r="HLU62" s="132"/>
      <c r="HLV62" s="132"/>
      <c r="HLW62" s="132"/>
      <c r="HLX62" s="132"/>
      <c r="HLY62" s="132"/>
      <c r="HLZ62" s="132"/>
      <c r="HMA62" s="132"/>
      <c r="HMB62" s="132"/>
      <c r="HMC62" s="132"/>
      <c r="HMD62" s="132"/>
      <c r="HME62" s="132"/>
      <c r="HMF62" s="132"/>
      <c r="HMG62" s="137"/>
      <c r="HMH62" s="96"/>
      <c r="HMI62" s="138"/>
      <c r="HMJ62" s="132"/>
      <c r="HMK62" s="132"/>
      <c r="HML62" s="132"/>
      <c r="HMM62" s="132"/>
      <c r="HMN62" s="132"/>
      <c r="HMO62" s="132"/>
      <c r="HMP62" s="132"/>
      <c r="HMQ62" s="132"/>
      <c r="HMR62" s="132"/>
      <c r="HMS62" s="132"/>
      <c r="HMT62" s="132"/>
      <c r="HMU62" s="132"/>
      <c r="HMV62" s="137"/>
      <c r="HMW62" s="96"/>
      <c r="HMX62" s="138"/>
      <c r="HMY62" s="132"/>
      <c r="HMZ62" s="132"/>
      <c r="HNA62" s="132"/>
      <c r="HNB62" s="132"/>
      <c r="HNC62" s="132"/>
      <c r="HND62" s="132"/>
      <c r="HNE62" s="132"/>
      <c r="HNF62" s="132"/>
      <c r="HNG62" s="132"/>
      <c r="HNH62" s="132"/>
      <c r="HNI62" s="132"/>
      <c r="HNJ62" s="132"/>
      <c r="HNK62" s="137"/>
      <c r="HNL62" s="96"/>
      <c r="HNM62" s="138"/>
      <c r="HNN62" s="132"/>
      <c r="HNO62" s="132"/>
      <c r="HNP62" s="132"/>
      <c r="HNQ62" s="132"/>
      <c r="HNR62" s="132"/>
      <c r="HNS62" s="132"/>
      <c r="HNT62" s="132"/>
      <c r="HNU62" s="132"/>
      <c r="HNV62" s="132"/>
      <c r="HNW62" s="132"/>
      <c r="HNX62" s="132"/>
      <c r="HNY62" s="132"/>
      <c r="HNZ62" s="137"/>
      <c r="HOA62" s="96"/>
      <c r="HOB62" s="138"/>
      <c r="HOC62" s="132"/>
      <c r="HOD62" s="132"/>
      <c r="HOE62" s="132"/>
      <c r="HOF62" s="132"/>
      <c r="HOG62" s="132"/>
      <c r="HOH62" s="132"/>
      <c r="HOI62" s="132"/>
      <c r="HOJ62" s="132"/>
      <c r="HOK62" s="132"/>
      <c r="HOL62" s="132"/>
      <c r="HOM62" s="132"/>
      <c r="HON62" s="132"/>
      <c r="HOO62" s="137"/>
      <c r="HOP62" s="96"/>
      <c r="HOQ62" s="138"/>
      <c r="HOR62" s="132"/>
      <c r="HOS62" s="132"/>
      <c r="HOT62" s="132"/>
      <c r="HOU62" s="132"/>
      <c r="HOV62" s="132"/>
      <c r="HOW62" s="132"/>
      <c r="HOX62" s="132"/>
      <c r="HOY62" s="132"/>
      <c r="HOZ62" s="132"/>
      <c r="HPA62" s="132"/>
      <c r="HPB62" s="132"/>
      <c r="HPC62" s="132"/>
      <c r="HPD62" s="137"/>
      <c r="HPE62" s="96"/>
      <c r="HPF62" s="138"/>
      <c r="HPG62" s="132"/>
      <c r="HPH62" s="132"/>
      <c r="HPI62" s="132"/>
      <c r="HPJ62" s="132"/>
      <c r="HPK62" s="132"/>
      <c r="HPL62" s="132"/>
      <c r="HPM62" s="132"/>
      <c r="HPN62" s="132"/>
      <c r="HPO62" s="132"/>
      <c r="HPP62" s="132"/>
      <c r="HPQ62" s="132"/>
      <c r="HPR62" s="132"/>
      <c r="HPS62" s="137"/>
      <c r="HPT62" s="96"/>
      <c r="HPU62" s="138"/>
      <c r="HPV62" s="132"/>
      <c r="HPW62" s="132"/>
      <c r="HPX62" s="132"/>
      <c r="HPY62" s="132"/>
      <c r="HPZ62" s="132"/>
      <c r="HQA62" s="132"/>
      <c r="HQB62" s="132"/>
      <c r="HQC62" s="132"/>
      <c r="HQD62" s="132"/>
      <c r="HQE62" s="132"/>
      <c r="HQF62" s="132"/>
      <c r="HQG62" s="132"/>
      <c r="HQH62" s="137"/>
      <c r="HQI62" s="96"/>
      <c r="HQJ62" s="138"/>
      <c r="HQK62" s="132"/>
      <c r="HQL62" s="132"/>
      <c r="HQM62" s="132"/>
      <c r="HQN62" s="132"/>
      <c r="HQO62" s="132"/>
      <c r="HQP62" s="132"/>
      <c r="HQQ62" s="132"/>
      <c r="HQR62" s="132"/>
      <c r="HQS62" s="132"/>
      <c r="HQT62" s="132"/>
      <c r="HQU62" s="132"/>
      <c r="HQV62" s="132"/>
      <c r="HQW62" s="137"/>
      <c r="HQX62" s="96"/>
      <c r="HQY62" s="138"/>
      <c r="HQZ62" s="132"/>
      <c r="HRA62" s="132"/>
      <c r="HRB62" s="132"/>
      <c r="HRC62" s="132"/>
      <c r="HRD62" s="132"/>
      <c r="HRE62" s="132"/>
      <c r="HRF62" s="132"/>
      <c r="HRG62" s="132"/>
      <c r="HRH62" s="132"/>
      <c r="HRI62" s="132"/>
      <c r="HRJ62" s="132"/>
      <c r="HRK62" s="132"/>
      <c r="HRL62" s="137"/>
      <c r="HRM62" s="96"/>
      <c r="HRN62" s="138"/>
      <c r="HRO62" s="132"/>
      <c r="HRP62" s="132"/>
      <c r="HRQ62" s="132"/>
      <c r="HRR62" s="132"/>
      <c r="HRS62" s="132"/>
      <c r="HRT62" s="132"/>
      <c r="HRU62" s="132"/>
      <c r="HRV62" s="132"/>
      <c r="HRW62" s="132"/>
      <c r="HRX62" s="132"/>
      <c r="HRY62" s="132"/>
      <c r="HRZ62" s="132"/>
      <c r="HSA62" s="137"/>
      <c r="HSB62" s="96"/>
      <c r="HSC62" s="138"/>
      <c r="HSD62" s="132"/>
      <c r="HSE62" s="132"/>
      <c r="HSF62" s="132"/>
      <c r="HSG62" s="132"/>
      <c r="HSH62" s="132"/>
      <c r="HSI62" s="132"/>
      <c r="HSJ62" s="132"/>
      <c r="HSK62" s="132"/>
      <c r="HSL62" s="132"/>
      <c r="HSM62" s="132"/>
      <c r="HSN62" s="132"/>
      <c r="HSO62" s="132"/>
      <c r="HSP62" s="137"/>
      <c r="HSQ62" s="96"/>
      <c r="HSR62" s="138"/>
      <c r="HSS62" s="132"/>
      <c r="HST62" s="132"/>
      <c r="HSU62" s="132"/>
      <c r="HSV62" s="132"/>
      <c r="HSW62" s="132"/>
      <c r="HSX62" s="132"/>
      <c r="HSY62" s="132"/>
      <c r="HSZ62" s="132"/>
      <c r="HTA62" s="132"/>
      <c r="HTB62" s="132"/>
      <c r="HTC62" s="132"/>
      <c r="HTD62" s="132"/>
      <c r="HTE62" s="137"/>
      <c r="HTF62" s="96"/>
      <c r="HTG62" s="138"/>
      <c r="HTH62" s="132"/>
      <c r="HTI62" s="132"/>
      <c r="HTJ62" s="132"/>
      <c r="HTK62" s="132"/>
      <c r="HTL62" s="132"/>
      <c r="HTM62" s="132"/>
      <c r="HTN62" s="132"/>
      <c r="HTO62" s="132"/>
      <c r="HTP62" s="132"/>
      <c r="HTQ62" s="132"/>
      <c r="HTR62" s="132"/>
      <c r="HTS62" s="132"/>
      <c r="HTT62" s="137"/>
      <c r="HTU62" s="96"/>
      <c r="HTV62" s="138"/>
      <c r="HTW62" s="132"/>
      <c r="HTX62" s="132"/>
      <c r="HTY62" s="132"/>
      <c r="HTZ62" s="132"/>
      <c r="HUA62" s="132"/>
      <c r="HUB62" s="132"/>
      <c r="HUC62" s="132"/>
      <c r="HUD62" s="132"/>
      <c r="HUE62" s="132"/>
      <c r="HUF62" s="132"/>
      <c r="HUG62" s="132"/>
      <c r="HUH62" s="132"/>
      <c r="HUI62" s="137"/>
      <c r="HUJ62" s="96"/>
      <c r="HUK62" s="138"/>
      <c r="HUL62" s="132"/>
      <c r="HUM62" s="132"/>
      <c r="HUN62" s="132"/>
      <c r="HUO62" s="132"/>
      <c r="HUP62" s="132"/>
      <c r="HUQ62" s="132"/>
      <c r="HUR62" s="132"/>
      <c r="HUS62" s="132"/>
      <c r="HUT62" s="132"/>
      <c r="HUU62" s="132"/>
      <c r="HUV62" s="132"/>
      <c r="HUW62" s="132"/>
      <c r="HUX62" s="137"/>
      <c r="HUY62" s="96"/>
      <c r="HUZ62" s="138"/>
      <c r="HVA62" s="132"/>
      <c r="HVB62" s="132"/>
      <c r="HVC62" s="132"/>
      <c r="HVD62" s="132"/>
      <c r="HVE62" s="132"/>
      <c r="HVF62" s="132"/>
      <c r="HVG62" s="132"/>
      <c r="HVH62" s="132"/>
      <c r="HVI62" s="132"/>
      <c r="HVJ62" s="132"/>
      <c r="HVK62" s="132"/>
      <c r="HVL62" s="132"/>
      <c r="HVM62" s="137"/>
      <c r="HVN62" s="96"/>
      <c r="HVO62" s="138"/>
      <c r="HVP62" s="132"/>
      <c r="HVQ62" s="132"/>
      <c r="HVR62" s="132"/>
      <c r="HVS62" s="132"/>
      <c r="HVT62" s="132"/>
      <c r="HVU62" s="132"/>
      <c r="HVV62" s="132"/>
      <c r="HVW62" s="132"/>
      <c r="HVX62" s="132"/>
      <c r="HVY62" s="132"/>
      <c r="HVZ62" s="132"/>
      <c r="HWA62" s="132"/>
      <c r="HWB62" s="137"/>
      <c r="HWC62" s="96"/>
      <c r="HWD62" s="138"/>
      <c r="HWE62" s="132"/>
      <c r="HWF62" s="132"/>
      <c r="HWG62" s="132"/>
      <c r="HWH62" s="132"/>
      <c r="HWI62" s="132"/>
      <c r="HWJ62" s="132"/>
      <c r="HWK62" s="132"/>
      <c r="HWL62" s="132"/>
      <c r="HWM62" s="132"/>
      <c r="HWN62" s="132"/>
      <c r="HWO62" s="132"/>
      <c r="HWP62" s="132"/>
      <c r="HWQ62" s="137"/>
      <c r="HWR62" s="96"/>
      <c r="HWS62" s="138"/>
      <c r="HWT62" s="132"/>
      <c r="HWU62" s="132"/>
      <c r="HWV62" s="132"/>
      <c r="HWW62" s="132"/>
      <c r="HWX62" s="132"/>
      <c r="HWY62" s="132"/>
      <c r="HWZ62" s="132"/>
      <c r="HXA62" s="132"/>
      <c r="HXB62" s="132"/>
      <c r="HXC62" s="132"/>
      <c r="HXD62" s="132"/>
      <c r="HXE62" s="132"/>
      <c r="HXF62" s="137"/>
      <c r="HXG62" s="96"/>
      <c r="HXH62" s="138"/>
      <c r="HXI62" s="132"/>
      <c r="HXJ62" s="132"/>
      <c r="HXK62" s="132"/>
      <c r="HXL62" s="132"/>
      <c r="HXM62" s="132"/>
      <c r="HXN62" s="132"/>
      <c r="HXO62" s="132"/>
      <c r="HXP62" s="132"/>
      <c r="HXQ62" s="132"/>
      <c r="HXR62" s="132"/>
      <c r="HXS62" s="132"/>
      <c r="HXT62" s="132"/>
      <c r="HXU62" s="137"/>
      <c r="HXV62" s="96"/>
      <c r="HXW62" s="138"/>
      <c r="HXX62" s="132"/>
      <c r="HXY62" s="132"/>
      <c r="HXZ62" s="132"/>
      <c r="HYA62" s="132"/>
      <c r="HYB62" s="132"/>
      <c r="HYC62" s="132"/>
      <c r="HYD62" s="132"/>
      <c r="HYE62" s="132"/>
      <c r="HYF62" s="132"/>
      <c r="HYG62" s="132"/>
      <c r="HYH62" s="132"/>
      <c r="HYI62" s="132"/>
      <c r="HYJ62" s="137"/>
      <c r="HYK62" s="96"/>
      <c r="HYL62" s="138"/>
      <c r="HYM62" s="132"/>
      <c r="HYN62" s="132"/>
      <c r="HYO62" s="132"/>
      <c r="HYP62" s="132"/>
      <c r="HYQ62" s="132"/>
      <c r="HYR62" s="132"/>
      <c r="HYS62" s="132"/>
      <c r="HYT62" s="132"/>
      <c r="HYU62" s="132"/>
      <c r="HYV62" s="132"/>
      <c r="HYW62" s="132"/>
      <c r="HYX62" s="132"/>
      <c r="HYY62" s="137"/>
      <c r="HYZ62" s="96"/>
      <c r="HZA62" s="138"/>
      <c r="HZB62" s="132"/>
      <c r="HZC62" s="132"/>
      <c r="HZD62" s="132"/>
      <c r="HZE62" s="132"/>
      <c r="HZF62" s="132"/>
      <c r="HZG62" s="132"/>
      <c r="HZH62" s="132"/>
      <c r="HZI62" s="132"/>
      <c r="HZJ62" s="132"/>
      <c r="HZK62" s="132"/>
      <c r="HZL62" s="132"/>
      <c r="HZM62" s="132"/>
      <c r="HZN62" s="137"/>
      <c r="HZO62" s="96"/>
      <c r="HZP62" s="138"/>
      <c r="HZQ62" s="132"/>
      <c r="HZR62" s="132"/>
      <c r="HZS62" s="132"/>
      <c r="HZT62" s="132"/>
      <c r="HZU62" s="132"/>
      <c r="HZV62" s="132"/>
      <c r="HZW62" s="132"/>
      <c r="HZX62" s="132"/>
      <c r="HZY62" s="132"/>
      <c r="HZZ62" s="132"/>
      <c r="IAA62" s="132"/>
      <c r="IAB62" s="132"/>
      <c r="IAC62" s="137"/>
      <c r="IAD62" s="96"/>
      <c r="IAE62" s="138"/>
      <c r="IAF62" s="132"/>
      <c r="IAG62" s="132"/>
      <c r="IAH62" s="132"/>
      <c r="IAI62" s="132"/>
      <c r="IAJ62" s="132"/>
      <c r="IAK62" s="132"/>
      <c r="IAL62" s="132"/>
      <c r="IAM62" s="132"/>
      <c r="IAN62" s="132"/>
      <c r="IAO62" s="132"/>
      <c r="IAP62" s="132"/>
      <c r="IAQ62" s="132"/>
      <c r="IAR62" s="137"/>
      <c r="IAS62" s="96"/>
      <c r="IAT62" s="138"/>
      <c r="IAU62" s="132"/>
      <c r="IAV62" s="132"/>
      <c r="IAW62" s="132"/>
      <c r="IAX62" s="132"/>
      <c r="IAY62" s="132"/>
      <c r="IAZ62" s="132"/>
      <c r="IBA62" s="132"/>
      <c r="IBB62" s="132"/>
      <c r="IBC62" s="132"/>
      <c r="IBD62" s="132"/>
      <c r="IBE62" s="132"/>
      <c r="IBF62" s="132"/>
      <c r="IBG62" s="137"/>
      <c r="IBH62" s="96"/>
      <c r="IBI62" s="138"/>
      <c r="IBJ62" s="132"/>
      <c r="IBK62" s="132"/>
      <c r="IBL62" s="132"/>
      <c r="IBM62" s="132"/>
      <c r="IBN62" s="132"/>
      <c r="IBO62" s="132"/>
      <c r="IBP62" s="132"/>
      <c r="IBQ62" s="132"/>
      <c r="IBR62" s="132"/>
      <c r="IBS62" s="132"/>
      <c r="IBT62" s="132"/>
      <c r="IBU62" s="132"/>
      <c r="IBV62" s="137"/>
      <c r="IBW62" s="96"/>
      <c r="IBX62" s="138"/>
      <c r="IBY62" s="132"/>
      <c r="IBZ62" s="132"/>
      <c r="ICA62" s="132"/>
      <c r="ICB62" s="132"/>
      <c r="ICC62" s="132"/>
      <c r="ICD62" s="132"/>
      <c r="ICE62" s="132"/>
      <c r="ICF62" s="132"/>
      <c r="ICG62" s="132"/>
      <c r="ICH62" s="132"/>
      <c r="ICI62" s="132"/>
      <c r="ICJ62" s="132"/>
      <c r="ICK62" s="137"/>
      <c r="ICL62" s="96"/>
      <c r="ICM62" s="138"/>
      <c r="ICN62" s="132"/>
      <c r="ICO62" s="132"/>
      <c r="ICP62" s="132"/>
      <c r="ICQ62" s="132"/>
      <c r="ICR62" s="132"/>
      <c r="ICS62" s="132"/>
      <c r="ICT62" s="132"/>
      <c r="ICU62" s="132"/>
      <c r="ICV62" s="132"/>
      <c r="ICW62" s="132"/>
      <c r="ICX62" s="132"/>
      <c r="ICY62" s="132"/>
      <c r="ICZ62" s="137"/>
      <c r="IDA62" s="96"/>
      <c r="IDB62" s="138"/>
      <c r="IDC62" s="132"/>
      <c r="IDD62" s="132"/>
      <c r="IDE62" s="132"/>
      <c r="IDF62" s="132"/>
      <c r="IDG62" s="132"/>
      <c r="IDH62" s="132"/>
      <c r="IDI62" s="132"/>
      <c r="IDJ62" s="132"/>
      <c r="IDK62" s="132"/>
      <c r="IDL62" s="132"/>
      <c r="IDM62" s="132"/>
      <c r="IDN62" s="132"/>
      <c r="IDO62" s="137"/>
      <c r="IDP62" s="96"/>
      <c r="IDQ62" s="138"/>
      <c r="IDR62" s="132"/>
      <c r="IDS62" s="132"/>
      <c r="IDT62" s="132"/>
      <c r="IDU62" s="132"/>
      <c r="IDV62" s="132"/>
      <c r="IDW62" s="132"/>
      <c r="IDX62" s="132"/>
      <c r="IDY62" s="132"/>
      <c r="IDZ62" s="132"/>
      <c r="IEA62" s="132"/>
      <c r="IEB62" s="132"/>
      <c r="IEC62" s="132"/>
      <c r="IED62" s="137"/>
      <c r="IEE62" s="96"/>
      <c r="IEF62" s="138"/>
      <c r="IEG62" s="132"/>
      <c r="IEH62" s="132"/>
      <c r="IEI62" s="132"/>
      <c r="IEJ62" s="132"/>
      <c r="IEK62" s="132"/>
      <c r="IEL62" s="132"/>
      <c r="IEM62" s="132"/>
      <c r="IEN62" s="132"/>
      <c r="IEO62" s="132"/>
      <c r="IEP62" s="132"/>
      <c r="IEQ62" s="132"/>
      <c r="IER62" s="132"/>
      <c r="IES62" s="137"/>
      <c r="IET62" s="96"/>
      <c r="IEU62" s="138"/>
      <c r="IEV62" s="132"/>
      <c r="IEW62" s="132"/>
      <c r="IEX62" s="132"/>
      <c r="IEY62" s="132"/>
      <c r="IEZ62" s="132"/>
      <c r="IFA62" s="132"/>
      <c r="IFB62" s="132"/>
      <c r="IFC62" s="132"/>
      <c r="IFD62" s="132"/>
      <c r="IFE62" s="132"/>
      <c r="IFF62" s="132"/>
      <c r="IFG62" s="132"/>
      <c r="IFH62" s="137"/>
      <c r="IFI62" s="96"/>
      <c r="IFJ62" s="138"/>
      <c r="IFK62" s="132"/>
      <c r="IFL62" s="132"/>
      <c r="IFM62" s="132"/>
      <c r="IFN62" s="132"/>
      <c r="IFO62" s="132"/>
      <c r="IFP62" s="132"/>
      <c r="IFQ62" s="132"/>
      <c r="IFR62" s="132"/>
      <c r="IFS62" s="132"/>
      <c r="IFT62" s="132"/>
      <c r="IFU62" s="132"/>
      <c r="IFV62" s="132"/>
      <c r="IFW62" s="137"/>
      <c r="IFX62" s="96"/>
      <c r="IFY62" s="138"/>
      <c r="IFZ62" s="132"/>
      <c r="IGA62" s="132"/>
      <c r="IGB62" s="132"/>
      <c r="IGC62" s="132"/>
      <c r="IGD62" s="132"/>
      <c r="IGE62" s="132"/>
      <c r="IGF62" s="132"/>
      <c r="IGG62" s="132"/>
      <c r="IGH62" s="132"/>
      <c r="IGI62" s="132"/>
      <c r="IGJ62" s="132"/>
      <c r="IGK62" s="132"/>
      <c r="IGL62" s="137"/>
      <c r="IGM62" s="96"/>
      <c r="IGN62" s="138"/>
      <c r="IGO62" s="132"/>
      <c r="IGP62" s="132"/>
      <c r="IGQ62" s="132"/>
      <c r="IGR62" s="132"/>
      <c r="IGS62" s="132"/>
      <c r="IGT62" s="132"/>
      <c r="IGU62" s="132"/>
      <c r="IGV62" s="132"/>
      <c r="IGW62" s="132"/>
      <c r="IGX62" s="132"/>
      <c r="IGY62" s="132"/>
      <c r="IGZ62" s="132"/>
      <c r="IHA62" s="137"/>
      <c r="IHB62" s="96"/>
      <c r="IHC62" s="138"/>
      <c r="IHD62" s="132"/>
      <c r="IHE62" s="132"/>
      <c r="IHF62" s="132"/>
      <c r="IHG62" s="132"/>
      <c r="IHH62" s="132"/>
      <c r="IHI62" s="132"/>
      <c r="IHJ62" s="132"/>
      <c r="IHK62" s="132"/>
      <c r="IHL62" s="132"/>
      <c r="IHM62" s="132"/>
      <c r="IHN62" s="132"/>
      <c r="IHO62" s="132"/>
      <c r="IHP62" s="137"/>
      <c r="IHQ62" s="96"/>
      <c r="IHR62" s="138"/>
      <c r="IHS62" s="132"/>
      <c r="IHT62" s="132"/>
      <c r="IHU62" s="132"/>
      <c r="IHV62" s="132"/>
      <c r="IHW62" s="132"/>
      <c r="IHX62" s="132"/>
      <c r="IHY62" s="132"/>
      <c r="IHZ62" s="132"/>
      <c r="IIA62" s="132"/>
      <c r="IIB62" s="132"/>
      <c r="IIC62" s="132"/>
      <c r="IID62" s="132"/>
      <c r="IIE62" s="137"/>
      <c r="IIF62" s="96"/>
      <c r="IIG62" s="138"/>
      <c r="IIH62" s="132"/>
      <c r="III62" s="132"/>
      <c r="IIJ62" s="132"/>
      <c r="IIK62" s="132"/>
      <c r="IIL62" s="132"/>
      <c r="IIM62" s="132"/>
      <c r="IIN62" s="132"/>
      <c r="IIO62" s="132"/>
      <c r="IIP62" s="132"/>
      <c r="IIQ62" s="132"/>
      <c r="IIR62" s="132"/>
      <c r="IIS62" s="132"/>
      <c r="IIT62" s="137"/>
      <c r="IIU62" s="96"/>
      <c r="IIV62" s="138"/>
      <c r="IIW62" s="132"/>
      <c r="IIX62" s="132"/>
      <c r="IIY62" s="132"/>
      <c r="IIZ62" s="132"/>
      <c r="IJA62" s="132"/>
      <c r="IJB62" s="132"/>
      <c r="IJC62" s="132"/>
      <c r="IJD62" s="132"/>
      <c r="IJE62" s="132"/>
      <c r="IJF62" s="132"/>
      <c r="IJG62" s="132"/>
      <c r="IJH62" s="132"/>
      <c r="IJI62" s="137"/>
      <c r="IJJ62" s="96"/>
      <c r="IJK62" s="138"/>
      <c r="IJL62" s="132"/>
      <c r="IJM62" s="132"/>
      <c r="IJN62" s="132"/>
      <c r="IJO62" s="132"/>
      <c r="IJP62" s="132"/>
      <c r="IJQ62" s="132"/>
      <c r="IJR62" s="132"/>
      <c r="IJS62" s="132"/>
      <c r="IJT62" s="132"/>
      <c r="IJU62" s="132"/>
      <c r="IJV62" s="132"/>
      <c r="IJW62" s="132"/>
      <c r="IJX62" s="137"/>
      <c r="IJY62" s="96"/>
      <c r="IJZ62" s="138"/>
      <c r="IKA62" s="132"/>
      <c r="IKB62" s="132"/>
      <c r="IKC62" s="132"/>
      <c r="IKD62" s="132"/>
      <c r="IKE62" s="132"/>
      <c r="IKF62" s="132"/>
      <c r="IKG62" s="132"/>
      <c r="IKH62" s="132"/>
      <c r="IKI62" s="132"/>
      <c r="IKJ62" s="132"/>
      <c r="IKK62" s="132"/>
      <c r="IKL62" s="132"/>
      <c r="IKM62" s="137"/>
      <c r="IKN62" s="96"/>
      <c r="IKO62" s="138"/>
      <c r="IKP62" s="132"/>
      <c r="IKQ62" s="132"/>
      <c r="IKR62" s="132"/>
      <c r="IKS62" s="132"/>
      <c r="IKT62" s="132"/>
      <c r="IKU62" s="132"/>
      <c r="IKV62" s="132"/>
      <c r="IKW62" s="132"/>
      <c r="IKX62" s="132"/>
      <c r="IKY62" s="132"/>
      <c r="IKZ62" s="132"/>
      <c r="ILA62" s="132"/>
      <c r="ILB62" s="137"/>
      <c r="ILC62" s="96"/>
      <c r="ILD62" s="138"/>
      <c r="ILE62" s="132"/>
      <c r="ILF62" s="132"/>
      <c r="ILG62" s="132"/>
      <c r="ILH62" s="132"/>
      <c r="ILI62" s="132"/>
      <c r="ILJ62" s="132"/>
      <c r="ILK62" s="132"/>
      <c r="ILL62" s="132"/>
      <c r="ILM62" s="132"/>
      <c r="ILN62" s="132"/>
      <c r="ILO62" s="132"/>
      <c r="ILP62" s="132"/>
      <c r="ILQ62" s="137"/>
      <c r="ILR62" s="96"/>
      <c r="ILS62" s="138"/>
      <c r="ILT62" s="132"/>
      <c r="ILU62" s="132"/>
      <c r="ILV62" s="132"/>
      <c r="ILW62" s="132"/>
      <c r="ILX62" s="132"/>
      <c r="ILY62" s="132"/>
      <c r="ILZ62" s="132"/>
      <c r="IMA62" s="132"/>
      <c r="IMB62" s="132"/>
      <c r="IMC62" s="132"/>
      <c r="IMD62" s="132"/>
      <c r="IME62" s="132"/>
      <c r="IMF62" s="137"/>
      <c r="IMG62" s="96"/>
      <c r="IMH62" s="138"/>
      <c r="IMI62" s="132"/>
      <c r="IMJ62" s="132"/>
      <c r="IMK62" s="132"/>
      <c r="IML62" s="132"/>
      <c r="IMM62" s="132"/>
      <c r="IMN62" s="132"/>
      <c r="IMO62" s="132"/>
      <c r="IMP62" s="132"/>
      <c r="IMQ62" s="132"/>
      <c r="IMR62" s="132"/>
      <c r="IMS62" s="132"/>
      <c r="IMT62" s="132"/>
      <c r="IMU62" s="137"/>
      <c r="IMV62" s="96"/>
      <c r="IMW62" s="138"/>
      <c r="IMX62" s="132"/>
      <c r="IMY62" s="132"/>
      <c r="IMZ62" s="132"/>
      <c r="INA62" s="132"/>
      <c r="INB62" s="132"/>
      <c r="INC62" s="132"/>
      <c r="IND62" s="132"/>
      <c r="INE62" s="132"/>
      <c r="INF62" s="132"/>
      <c r="ING62" s="132"/>
      <c r="INH62" s="132"/>
      <c r="INI62" s="132"/>
      <c r="INJ62" s="137"/>
      <c r="INK62" s="96"/>
      <c r="INL62" s="138"/>
      <c r="INM62" s="132"/>
      <c r="INN62" s="132"/>
      <c r="INO62" s="132"/>
      <c r="INP62" s="132"/>
      <c r="INQ62" s="132"/>
      <c r="INR62" s="132"/>
      <c r="INS62" s="132"/>
      <c r="INT62" s="132"/>
      <c r="INU62" s="132"/>
      <c r="INV62" s="132"/>
      <c r="INW62" s="132"/>
      <c r="INX62" s="132"/>
      <c r="INY62" s="137"/>
      <c r="INZ62" s="96"/>
      <c r="IOA62" s="138"/>
      <c r="IOB62" s="132"/>
      <c r="IOC62" s="132"/>
      <c r="IOD62" s="132"/>
      <c r="IOE62" s="132"/>
      <c r="IOF62" s="132"/>
      <c r="IOG62" s="132"/>
      <c r="IOH62" s="132"/>
      <c r="IOI62" s="132"/>
      <c r="IOJ62" s="132"/>
      <c r="IOK62" s="132"/>
      <c r="IOL62" s="132"/>
      <c r="IOM62" s="132"/>
      <c r="ION62" s="137"/>
      <c r="IOO62" s="96"/>
      <c r="IOP62" s="138"/>
      <c r="IOQ62" s="132"/>
      <c r="IOR62" s="132"/>
      <c r="IOS62" s="132"/>
      <c r="IOT62" s="132"/>
      <c r="IOU62" s="132"/>
      <c r="IOV62" s="132"/>
      <c r="IOW62" s="132"/>
      <c r="IOX62" s="132"/>
      <c r="IOY62" s="132"/>
      <c r="IOZ62" s="132"/>
      <c r="IPA62" s="132"/>
      <c r="IPB62" s="132"/>
      <c r="IPC62" s="137"/>
      <c r="IPD62" s="96"/>
      <c r="IPE62" s="138"/>
      <c r="IPF62" s="132"/>
      <c r="IPG62" s="132"/>
      <c r="IPH62" s="132"/>
      <c r="IPI62" s="132"/>
      <c r="IPJ62" s="132"/>
      <c r="IPK62" s="132"/>
      <c r="IPL62" s="132"/>
      <c r="IPM62" s="132"/>
      <c r="IPN62" s="132"/>
      <c r="IPO62" s="132"/>
      <c r="IPP62" s="132"/>
      <c r="IPQ62" s="132"/>
      <c r="IPR62" s="137"/>
      <c r="IPS62" s="96"/>
      <c r="IPT62" s="138"/>
      <c r="IPU62" s="132"/>
      <c r="IPV62" s="132"/>
      <c r="IPW62" s="132"/>
      <c r="IPX62" s="132"/>
      <c r="IPY62" s="132"/>
      <c r="IPZ62" s="132"/>
      <c r="IQA62" s="132"/>
      <c r="IQB62" s="132"/>
      <c r="IQC62" s="132"/>
      <c r="IQD62" s="132"/>
      <c r="IQE62" s="132"/>
      <c r="IQF62" s="132"/>
      <c r="IQG62" s="137"/>
      <c r="IQH62" s="96"/>
      <c r="IQI62" s="138"/>
      <c r="IQJ62" s="132"/>
      <c r="IQK62" s="132"/>
      <c r="IQL62" s="132"/>
      <c r="IQM62" s="132"/>
      <c r="IQN62" s="132"/>
      <c r="IQO62" s="132"/>
      <c r="IQP62" s="132"/>
      <c r="IQQ62" s="132"/>
      <c r="IQR62" s="132"/>
      <c r="IQS62" s="132"/>
      <c r="IQT62" s="132"/>
      <c r="IQU62" s="132"/>
      <c r="IQV62" s="137"/>
      <c r="IQW62" s="96"/>
      <c r="IQX62" s="138"/>
      <c r="IQY62" s="132"/>
      <c r="IQZ62" s="132"/>
      <c r="IRA62" s="132"/>
      <c r="IRB62" s="132"/>
      <c r="IRC62" s="132"/>
      <c r="IRD62" s="132"/>
      <c r="IRE62" s="132"/>
      <c r="IRF62" s="132"/>
      <c r="IRG62" s="132"/>
      <c r="IRH62" s="132"/>
      <c r="IRI62" s="132"/>
      <c r="IRJ62" s="132"/>
      <c r="IRK62" s="137"/>
      <c r="IRL62" s="96"/>
      <c r="IRM62" s="138"/>
      <c r="IRN62" s="132"/>
      <c r="IRO62" s="132"/>
      <c r="IRP62" s="132"/>
      <c r="IRQ62" s="132"/>
      <c r="IRR62" s="132"/>
      <c r="IRS62" s="132"/>
      <c r="IRT62" s="132"/>
      <c r="IRU62" s="132"/>
      <c r="IRV62" s="132"/>
      <c r="IRW62" s="132"/>
      <c r="IRX62" s="132"/>
      <c r="IRY62" s="132"/>
      <c r="IRZ62" s="137"/>
      <c r="ISA62" s="96"/>
      <c r="ISB62" s="138"/>
      <c r="ISC62" s="132"/>
      <c r="ISD62" s="132"/>
      <c r="ISE62" s="132"/>
      <c r="ISF62" s="132"/>
      <c r="ISG62" s="132"/>
      <c r="ISH62" s="132"/>
      <c r="ISI62" s="132"/>
      <c r="ISJ62" s="132"/>
      <c r="ISK62" s="132"/>
      <c r="ISL62" s="132"/>
      <c r="ISM62" s="132"/>
      <c r="ISN62" s="132"/>
      <c r="ISO62" s="137"/>
      <c r="ISP62" s="96"/>
      <c r="ISQ62" s="138"/>
      <c r="ISR62" s="132"/>
      <c r="ISS62" s="132"/>
      <c r="IST62" s="132"/>
      <c r="ISU62" s="132"/>
      <c r="ISV62" s="132"/>
      <c r="ISW62" s="132"/>
      <c r="ISX62" s="132"/>
      <c r="ISY62" s="132"/>
      <c r="ISZ62" s="132"/>
      <c r="ITA62" s="132"/>
      <c r="ITB62" s="132"/>
      <c r="ITC62" s="132"/>
      <c r="ITD62" s="137"/>
      <c r="ITE62" s="96"/>
      <c r="ITF62" s="138"/>
      <c r="ITG62" s="132"/>
      <c r="ITH62" s="132"/>
      <c r="ITI62" s="132"/>
      <c r="ITJ62" s="132"/>
      <c r="ITK62" s="132"/>
      <c r="ITL62" s="132"/>
      <c r="ITM62" s="132"/>
      <c r="ITN62" s="132"/>
      <c r="ITO62" s="132"/>
      <c r="ITP62" s="132"/>
      <c r="ITQ62" s="132"/>
      <c r="ITR62" s="132"/>
      <c r="ITS62" s="137"/>
      <c r="ITT62" s="96"/>
      <c r="ITU62" s="138"/>
      <c r="ITV62" s="132"/>
      <c r="ITW62" s="132"/>
      <c r="ITX62" s="132"/>
      <c r="ITY62" s="132"/>
      <c r="ITZ62" s="132"/>
      <c r="IUA62" s="132"/>
      <c r="IUB62" s="132"/>
      <c r="IUC62" s="132"/>
      <c r="IUD62" s="132"/>
      <c r="IUE62" s="132"/>
      <c r="IUF62" s="132"/>
      <c r="IUG62" s="132"/>
      <c r="IUH62" s="137"/>
      <c r="IUI62" s="96"/>
      <c r="IUJ62" s="138"/>
      <c r="IUK62" s="132"/>
      <c r="IUL62" s="132"/>
      <c r="IUM62" s="132"/>
      <c r="IUN62" s="132"/>
      <c r="IUO62" s="132"/>
      <c r="IUP62" s="132"/>
      <c r="IUQ62" s="132"/>
      <c r="IUR62" s="132"/>
      <c r="IUS62" s="132"/>
      <c r="IUT62" s="132"/>
      <c r="IUU62" s="132"/>
      <c r="IUV62" s="132"/>
      <c r="IUW62" s="137"/>
      <c r="IUX62" s="96"/>
      <c r="IUY62" s="138"/>
      <c r="IUZ62" s="132"/>
      <c r="IVA62" s="132"/>
      <c r="IVB62" s="132"/>
      <c r="IVC62" s="132"/>
      <c r="IVD62" s="132"/>
      <c r="IVE62" s="132"/>
      <c r="IVF62" s="132"/>
      <c r="IVG62" s="132"/>
      <c r="IVH62" s="132"/>
      <c r="IVI62" s="132"/>
      <c r="IVJ62" s="132"/>
      <c r="IVK62" s="132"/>
      <c r="IVL62" s="137"/>
      <c r="IVM62" s="96"/>
      <c r="IVN62" s="138"/>
      <c r="IVO62" s="132"/>
      <c r="IVP62" s="132"/>
      <c r="IVQ62" s="132"/>
      <c r="IVR62" s="132"/>
      <c r="IVS62" s="132"/>
      <c r="IVT62" s="132"/>
      <c r="IVU62" s="132"/>
      <c r="IVV62" s="132"/>
      <c r="IVW62" s="132"/>
      <c r="IVX62" s="132"/>
      <c r="IVY62" s="132"/>
      <c r="IVZ62" s="132"/>
      <c r="IWA62" s="137"/>
      <c r="IWB62" s="96"/>
      <c r="IWC62" s="138"/>
      <c r="IWD62" s="132"/>
      <c r="IWE62" s="132"/>
      <c r="IWF62" s="132"/>
      <c r="IWG62" s="132"/>
      <c r="IWH62" s="132"/>
      <c r="IWI62" s="132"/>
      <c r="IWJ62" s="132"/>
      <c r="IWK62" s="132"/>
      <c r="IWL62" s="132"/>
      <c r="IWM62" s="132"/>
      <c r="IWN62" s="132"/>
      <c r="IWO62" s="132"/>
      <c r="IWP62" s="137"/>
      <c r="IWQ62" s="96"/>
      <c r="IWR62" s="138"/>
      <c r="IWS62" s="132"/>
      <c r="IWT62" s="132"/>
      <c r="IWU62" s="132"/>
      <c r="IWV62" s="132"/>
      <c r="IWW62" s="132"/>
      <c r="IWX62" s="132"/>
      <c r="IWY62" s="132"/>
      <c r="IWZ62" s="132"/>
      <c r="IXA62" s="132"/>
      <c r="IXB62" s="132"/>
      <c r="IXC62" s="132"/>
      <c r="IXD62" s="132"/>
      <c r="IXE62" s="137"/>
      <c r="IXF62" s="96"/>
      <c r="IXG62" s="138"/>
      <c r="IXH62" s="132"/>
      <c r="IXI62" s="132"/>
      <c r="IXJ62" s="132"/>
      <c r="IXK62" s="132"/>
      <c r="IXL62" s="132"/>
      <c r="IXM62" s="132"/>
      <c r="IXN62" s="132"/>
      <c r="IXO62" s="132"/>
      <c r="IXP62" s="132"/>
      <c r="IXQ62" s="132"/>
      <c r="IXR62" s="132"/>
      <c r="IXS62" s="132"/>
      <c r="IXT62" s="137"/>
      <c r="IXU62" s="96"/>
      <c r="IXV62" s="138"/>
      <c r="IXW62" s="132"/>
      <c r="IXX62" s="132"/>
      <c r="IXY62" s="132"/>
      <c r="IXZ62" s="132"/>
      <c r="IYA62" s="132"/>
      <c r="IYB62" s="132"/>
      <c r="IYC62" s="132"/>
      <c r="IYD62" s="132"/>
      <c r="IYE62" s="132"/>
      <c r="IYF62" s="132"/>
      <c r="IYG62" s="132"/>
      <c r="IYH62" s="132"/>
      <c r="IYI62" s="137"/>
      <c r="IYJ62" s="96"/>
      <c r="IYK62" s="138"/>
      <c r="IYL62" s="132"/>
      <c r="IYM62" s="132"/>
      <c r="IYN62" s="132"/>
      <c r="IYO62" s="132"/>
      <c r="IYP62" s="132"/>
      <c r="IYQ62" s="132"/>
      <c r="IYR62" s="132"/>
      <c r="IYS62" s="132"/>
      <c r="IYT62" s="132"/>
      <c r="IYU62" s="132"/>
      <c r="IYV62" s="132"/>
      <c r="IYW62" s="132"/>
      <c r="IYX62" s="137"/>
      <c r="IYY62" s="96"/>
      <c r="IYZ62" s="138"/>
      <c r="IZA62" s="132"/>
      <c r="IZB62" s="132"/>
      <c r="IZC62" s="132"/>
      <c r="IZD62" s="132"/>
      <c r="IZE62" s="132"/>
      <c r="IZF62" s="132"/>
      <c r="IZG62" s="132"/>
      <c r="IZH62" s="132"/>
      <c r="IZI62" s="132"/>
      <c r="IZJ62" s="132"/>
      <c r="IZK62" s="132"/>
      <c r="IZL62" s="132"/>
      <c r="IZM62" s="137"/>
      <c r="IZN62" s="96"/>
      <c r="IZO62" s="138"/>
      <c r="IZP62" s="132"/>
      <c r="IZQ62" s="132"/>
      <c r="IZR62" s="132"/>
      <c r="IZS62" s="132"/>
      <c r="IZT62" s="132"/>
      <c r="IZU62" s="132"/>
      <c r="IZV62" s="132"/>
      <c r="IZW62" s="132"/>
      <c r="IZX62" s="132"/>
      <c r="IZY62" s="132"/>
      <c r="IZZ62" s="132"/>
      <c r="JAA62" s="132"/>
      <c r="JAB62" s="137"/>
      <c r="JAC62" s="96"/>
      <c r="JAD62" s="138"/>
      <c r="JAE62" s="132"/>
      <c r="JAF62" s="132"/>
      <c r="JAG62" s="132"/>
      <c r="JAH62" s="132"/>
      <c r="JAI62" s="132"/>
      <c r="JAJ62" s="132"/>
      <c r="JAK62" s="132"/>
      <c r="JAL62" s="132"/>
      <c r="JAM62" s="132"/>
      <c r="JAN62" s="132"/>
      <c r="JAO62" s="132"/>
      <c r="JAP62" s="132"/>
      <c r="JAQ62" s="137"/>
      <c r="JAR62" s="96"/>
      <c r="JAS62" s="138"/>
      <c r="JAT62" s="132"/>
      <c r="JAU62" s="132"/>
      <c r="JAV62" s="132"/>
      <c r="JAW62" s="132"/>
      <c r="JAX62" s="132"/>
      <c r="JAY62" s="132"/>
      <c r="JAZ62" s="132"/>
      <c r="JBA62" s="132"/>
      <c r="JBB62" s="132"/>
      <c r="JBC62" s="132"/>
      <c r="JBD62" s="132"/>
      <c r="JBE62" s="132"/>
      <c r="JBF62" s="137"/>
      <c r="JBG62" s="96"/>
      <c r="JBH62" s="138"/>
      <c r="JBI62" s="132"/>
      <c r="JBJ62" s="132"/>
      <c r="JBK62" s="132"/>
      <c r="JBL62" s="132"/>
      <c r="JBM62" s="132"/>
      <c r="JBN62" s="132"/>
      <c r="JBO62" s="132"/>
      <c r="JBP62" s="132"/>
      <c r="JBQ62" s="132"/>
      <c r="JBR62" s="132"/>
      <c r="JBS62" s="132"/>
      <c r="JBT62" s="132"/>
      <c r="JBU62" s="137"/>
      <c r="JBV62" s="96"/>
      <c r="JBW62" s="138"/>
      <c r="JBX62" s="132"/>
      <c r="JBY62" s="132"/>
      <c r="JBZ62" s="132"/>
      <c r="JCA62" s="132"/>
      <c r="JCB62" s="132"/>
      <c r="JCC62" s="132"/>
      <c r="JCD62" s="132"/>
      <c r="JCE62" s="132"/>
      <c r="JCF62" s="132"/>
      <c r="JCG62" s="132"/>
      <c r="JCH62" s="132"/>
      <c r="JCI62" s="132"/>
      <c r="JCJ62" s="137"/>
      <c r="JCK62" s="96"/>
      <c r="JCL62" s="138"/>
      <c r="JCM62" s="132"/>
      <c r="JCN62" s="132"/>
      <c r="JCO62" s="132"/>
      <c r="JCP62" s="132"/>
      <c r="JCQ62" s="132"/>
      <c r="JCR62" s="132"/>
      <c r="JCS62" s="132"/>
      <c r="JCT62" s="132"/>
      <c r="JCU62" s="132"/>
      <c r="JCV62" s="132"/>
      <c r="JCW62" s="132"/>
      <c r="JCX62" s="132"/>
      <c r="JCY62" s="137"/>
      <c r="JCZ62" s="96"/>
      <c r="JDA62" s="138"/>
      <c r="JDB62" s="132"/>
      <c r="JDC62" s="132"/>
      <c r="JDD62" s="132"/>
      <c r="JDE62" s="132"/>
      <c r="JDF62" s="132"/>
      <c r="JDG62" s="132"/>
      <c r="JDH62" s="132"/>
      <c r="JDI62" s="132"/>
      <c r="JDJ62" s="132"/>
      <c r="JDK62" s="132"/>
      <c r="JDL62" s="132"/>
      <c r="JDM62" s="132"/>
      <c r="JDN62" s="137"/>
      <c r="JDO62" s="96"/>
      <c r="JDP62" s="138"/>
      <c r="JDQ62" s="132"/>
      <c r="JDR62" s="132"/>
      <c r="JDS62" s="132"/>
      <c r="JDT62" s="132"/>
      <c r="JDU62" s="132"/>
      <c r="JDV62" s="132"/>
      <c r="JDW62" s="132"/>
      <c r="JDX62" s="132"/>
      <c r="JDY62" s="132"/>
      <c r="JDZ62" s="132"/>
      <c r="JEA62" s="132"/>
      <c r="JEB62" s="132"/>
      <c r="JEC62" s="137"/>
      <c r="JED62" s="96"/>
      <c r="JEE62" s="138"/>
      <c r="JEF62" s="132"/>
      <c r="JEG62" s="132"/>
      <c r="JEH62" s="132"/>
      <c r="JEI62" s="132"/>
      <c r="JEJ62" s="132"/>
      <c r="JEK62" s="132"/>
      <c r="JEL62" s="132"/>
      <c r="JEM62" s="132"/>
      <c r="JEN62" s="132"/>
      <c r="JEO62" s="132"/>
      <c r="JEP62" s="132"/>
      <c r="JEQ62" s="132"/>
      <c r="JER62" s="137"/>
      <c r="JES62" s="96"/>
      <c r="JET62" s="138"/>
      <c r="JEU62" s="132"/>
      <c r="JEV62" s="132"/>
      <c r="JEW62" s="132"/>
      <c r="JEX62" s="132"/>
      <c r="JEY62" s="132"/>
      <c r="JEZ62" s="132"/>
      <c r="JFA62" s="132"/>
      <c r="JFB62" s="132"/>
      <c r="JFC62" s="132"/>
      <c r="JFD62" s="132"/>
      <c r="JFE62" s="132"/>
      <c r="JFF62" s="132"/>
      <c r="JFG62" s="137"/>
      <c r="JFH62" s="96"/>
      <c r="JFI62" s="138"/>
      <c r="JFJ62" s="132"/>
      <c r="JFK62" s="132"/>
      <c r="JFL62" s="132"/>
      <c r="JFM62" s="132"/>
      <c r="JFN62" s="132"/>
      <c r="JFO62" s="132"/>
      <c r="JFP62" s="132"/>
      <c r="JFQ62" s="132"/>
      <c r="JFR62" s="132"/>
      <c r="JFS62" s="132"/>
      <c r="JFT62" s="132"/>
      <c r="JFU62" s="132"/>
      <c r="JFV62" s="137"/>
      <c r="JFW62" s="96"/>
      <c r="JFX62" s="138"/>
      <c r="JFY62" s="132"/>
      <c r="JFZ62" s="132"/>
      <c r="JGA62" s="132"/>
      <c r="JGB62" s="132"/>
      <c r="JGC62" s="132"/>
      <c r="JGD62" s="132"/>
      <c r="JGE62" s="132"/>
      <c r="JGF62" s="132"/>
      <c r="JGG62" s="132"/>
      <c r="JGH62" s="132"/>
      <c r="JGI62" s="132"/>
      <c r="JGJ62" s="132"/>
      <c r="JGK62" s="137"/>
      <c r="JGL62" s="96"/>
      <c r="JGM62" s="138"/>
      <c r="JGN62" s="132"/>
      <c r="JGO62" s="132"/>
      <c r="JGP62" s="132"/>
      <c r="JGQ62" s="132"/>
      <c r="JGR62" s="132"/>
      <c r="JGS62" s="132"/>
      <c r="JGT62" s="132"/>
      <c r="JGU62" s="132"/>
      <c r="JGV62" s="132"/>
      <c r="JGW62" s="132"/>
      <c r="JGX62" s="132"/>
      <c r="JGY62" s="132"/>
      <c r="JGZ62" s="137"/>
      <c r="JHA62" s="96"/>
      <c r="JHB62" s="138"/>
      <c r="JHC62" s="132"/>
      <c r="JHD62" s="132"/>
      <c r="JHE62" s="132"/>
      <c r="JHF62" s="132"/>
      <c r="JHG62" s="132"/>
      <c r="JHH62" s="132"/>
      <c r="JHI62" s="132"/>
      <c r="JHJ62" s="132"/>
      <c r="JHK62" s="132"/>
      <c r="JHL62" s="132"/>
      <c r="JHM62" s="132"/>
      <c r="JHN62" s="132"/>
      <c r="JHO62" s="137"/>
      <c r="JHP62" s="96"/>
      <c r="JHQ62" s="138"/>
      <c r="JHR62" s="132"/>
      <c r="JHS62" s="132"/>
      <c r="JHT62" s="132"/>
      <c r="JHU62" s="132"/>
      <c r="JHV62" s="132"/>
      <c r="JHW62" s="132"/>
      <c r="JHX62" s="132"/>
      <c r="JHY62" s="132"/>
      <c r="JHZ62" s="132"/>
      <c r="JIA62" s="132"/>
      <c r="JIB62" s="132"/>
      <c r="JIC62" s="132"/>
      <c r="JID62" s="137"/>
      <c r="JIE62" s="96"/>
      <c r="JIF62" s="138"/>
      <c r="JIG62" s="132"/>
      <c r="JIH62" s="132"/>
      <c r="JII62" s="132"/>
      <c r="JIJ62" s="132"/>
      <c r="JIK62" s="132"/>
      <c r="JIL62" s="132"/>
      <c r="JIM62" s="132"/>
      <c r="JIN62" s="132"/>
      <c r="JIO62" s="132"/>
      <c r="JIP62" s="132"/>
      <c r="JIQ62" s="132"/>
      <c r="JIR62" s="132"/>
      <c r="JIS62" s="137"/>
      <c r="JIT62" s="96"/>
      <c r="JIU62" s="138"/>
      <c r="JIV62" s="132"/>
      <c r="JIW62" s="132"/>
      <c r="JIX62" s="132"/>
      <c r="JIY62" s="132"/>
      <c r="JIZ62" s="132"/>
      <c r="JJA62" s="132"/>
      <c r="JJB62" s="132"/>
      <c r="JJC62" s="132"/>
      <c r="JJD62" s="132"/>
      <c r="JJE62" s="132"/>
      <c r="JJF62" s="132"/>
      <c r="JJG62" s="132"/>
      <c r="JJH62" s="137"/>
      <c r="JJI62" s="96"/>
      <c r="JJJ62" s="138"/>
      <c r="JJK62" s="132"/>
      <c r="JJL62" s="132"/>
      <c r="JJM62" s="132"/>
      <c r="JJN62" s="132"/>
      <c r="JJO62" s="132"/>
      <c r="JJP62" s="132"/>
      <c r="JJQ62" s="132"/>
      <c r="JJR62" s="132"/>
      <c r="JJS62" s="132"/>
      <c r="JJT62" s="132"/>
      <c r="JJU62" s="132"/>
      <c r="JJV62" s="132"/>
      <c r="JJW62" s="137"/>
      <c r="JJX62" s="96"/>
      <c r="JJY62" s="138"/>
      <c r="JJZ62" s="132"/>
      <c r="JKA62" s="132"/>
      <c r="JKB62" s="132"/>
      <c r="JKC62" s="132"/>
      <c r="JKD62" s="132"/>
      <c r="JKE62" s="132"/>
      <c r="JKF62" s="132"/>
      <c r="JKG62" s="132"/>
      <c r="JKH62" s="132"/>
      <c r="JKI62" s="132"/>
      <c r="JKJ62" s="132"/>
      <c r="JKK62" s="132"/>
      <c r="JKL62" s="137"/>
      <c r="JKM62" s="96"/>
      <c r="JKN62" s="138"/>
      <c r="JKO62" s="132"/>
      <c r="JKP62" s="132"/>
      <c r="JKQ62" s="132"/>
      <c r="JKR62" s="132"/>
      <c r="JKS62" s="132"/>
      <c r="JKT62" s="132"/>
      <c r="JKU62" s="132"/>
      <c r="JKV62" s="132"/>
      <c r="JKW62" s="132"/>
      <c r="JKX62" s="132"/>
      <c r="JKY62" s="132"/>
      <c r="JKZ62" s="132"/>
      <c r="JLA62" s="137"/>
      <c r="JLB62" s="96"/>
      <c r="JLC62" s="138"/>
      <c r="JLD62" s="132"/>
      <c r="JLE62" s="132"/>
      <c r="JLF62" s="132"/>
      <c r="JLG62" s="132"/>
      <c r="JLH62" s="132"/>
      <c r="JLI62" s="132"/>
      <c r="JLJ62" s="132"/>
      <c r="JLK62" s="132"/>
      <c r="JLL62" s="132"/>
      <c r="JLM62" s="132"/>
      <c r="JLN62" s="132"/>
      <c r="JLO62" s="132"/>
      <c r="JLP62" s="137"/>
      <c r="JLQ62" s="96"/>
      <c r="JLR62" s="138"/>
      <c r="JLS62" s="132"/>
      <c r="JLT62" s="132"/>
      <c r="JLU62" s="132"/>
      <c r="JLV62" s="132"/>
      <c r="JLW62" s="132"/>
      <c r="JLX62" s="132"/>
      <c r="JLY62" s="132"/>
      <c r="JLZ62" s="132"/>
      <c r="JMA62" s="132"/>
      <c r="JMB62" s="132"/>
      <c r="JMC62" s="132"/>
      <c r="JMD62" s="132"/>
      <c r="JME62" s="137"/>
      <c r="JMF62" s="96"/>
      <c r="JMG62" s="138"/>
      <c r="JMH62" s="132"/>
      <c r="JMI62" s="132"/>
      <c r="JMJ62" s="132"/>
      <c r="JMK62" s="132"/>
      <c r="JML62" s="132"/>
      <c r="JMM62" s="132"/>
      <c r="JMN62" s="132"/>
      <c r="JMO62" s="132"/>
      <c r="JMP62" s="132"/>
      <c r="JMQ62" s="132"/>
      <c r="JMR62" s="132"/>
      <c r="JMS62" s="132"/>
      <c r="JMT62" s="137"/>
      <c r="JMU62" s="96"/>
      <c r="JMV62" s="138"/>
      <c r="JMW62" s="132"/>
      <c r="JMX62" s="132"/>
      <c r="JMY62" s="132"/>
      <c r="JMZ62" s="132"/>
      <c r="JNA62" s="132"/>
      <c r="JNB62" s="132"/>
      <c r="JNC62" s="132"/>
      <c r="JND62" s="132"/>
      <c r="JNE62" s="132"/>
      <c r="JNF62" s="132"/>
      <c r="JNG62" s="132"/>
      <c r="JNH62" s="132"/>
      <c r="JNI62" s="137"/>
      <c r="JNJ62" s="96"/>
      <c r="JNK62" s="138"/>
      <c r="JNL62" s="132"/>
      <c r="JNM62" s="132"/>
      <c r="JNN62" s="132"/>
      <c r="JNO62" s="132"/>
      <c r="JNP62" s="132"/>
      <c r="JNQ62" s="132"/>
      <c r="JNR62" s="132"/>
      <c r="JNS62" s="132"/>
      <c r="JNT62" s="132"/>
      <c r="JNU62" s="132"/>
      <c r="JNV62" s="132"/>
      <c r="JNW62" s="132"/>
      <c r="JNX62" s="137"/>
      <c r="JNY62" s="96"/>
      <c r="JNZ62" s="138"/>
      <c r="JOA62" s="132"/>
      <c r="JOB62" s="132"/>
      <c r="JOC62" s="132"/>
      <c r="JOD62" s="132"/>
      <c r="JOE62" s="132"/>
      <c r="JOF62" s="132"/>
      <c r="JOG62" s="132"/>
      <c r="JOH62" s="132"/>
      <c r="JOI62" s="132"/>
      <c r="JOJ62" s="132"/>
      <c r="JOK62" s="132"/>
      <c r="JOL62" s="132"/>
      <c r="JOM62" s="137"/>
      <c r="JON62" s="96"/>
      <c r="JOO62" s="138"/>
      <c r="JOP62" s="132"/>
      <c r="JOQ62" s="132"/>
      <c r="JOR62" s="132"/>
      <c r="JOS62" s="132"/>
      <c r="JOT62" s="132"/>
      <c r="JOU62" s="132"/>
      <c r="JOV62" s="132"/>
      <c r="JOW62" s="132"/>
      <c r="JOX62" s="132"/>
      <c r="JOY62" s="132"/>
      <c r="JOZ62" s="132"/>
      <c r="JPA62" s="132"/>
      <c r="JPB62" s="137"/>
      <c r="JPC62" s="96"/>
      <c r="JPD62" s="138"/>
      <c r="JPE62" s="132"/>
      <c r="JPF62" s="132"/>
      <c r="JPG62" s="132"/>
      <c r="JPH62" s="132"/>
      <c r="JPI62" s="132"/>
      <c r="JPJ62" s="132"/>
      <c r="JPK62" s="132"/>
      <c r="JPL62" s="132"/>
      <c r="JPM62" s="132"/>
      <c r="JPN62" s="132"/>
      <c r="JPO62" s="132"/>
      <c r="JPP62" s="132"/>
      <c r="JPQ62" s="137"/>
      <c r="JPR62" s="96"/>
      <c r="JPS62" s="138"/>
      <c r="JPT62" s="132"/>
      <c r="JPU62" s="132"/>
      <c r="JPV62" s="132"/>
      <c r="JPW62" s="132"/>
      <c r="JPX62" s="132"/>
      <c r="JPY62" s="132"/>
      <c r="JPZ62" s="132"/>
      <c r="JQA62" s="132"/>
      <c r="JQB62" s="132"/>
      <c r="JQC62" s="132"/>
      <c r="JQD62" s="132"/>
      <c r="JQE62" s="132"/>
      <c r="JQF62" s="137"/>
      <c r="JQG62" s="96"/>
      <c r="JQH62" s="138"/>
      <c r="JQI62" s="132"/>
      <c r="JQJ62" s="132"/>
      <c r="JQK62" s="132"/>
      <c r="JQL62" s="132"/>
      <c r="JQM62" s="132"/>
      <c r="JQN62" s="132"/>
      <c r="JQO62" s="132"/>
      <c r="JQP62" s="132"/>
      <c r="JQQ62" s="132"/>
      <c r="JQR62" s="132"/>
      <c r="JQS62" s="132"/>
      <c r="JQT62" s="132"/>
      <c r="JQU62" s="137"/>
      <c r="JQV62" s="96"/>
      <c r="JQW62" s="138"/>
      <c r="JQX62" s="132"/>
      <c r="JQY62" s="132"/>
      <c r="JQZ62" s="132"/>
      <c r="JRA62" s="132"/>
      <c r="JRB62" s="132"/>
      <c r="JRC62" s="132"/>
      <c r="JRD62" s="132"/>
      <c r="JRE62" s="132"/>
      <c r="JRF62" s="132"/>
      <c r="JRG62" s="132"/>
      <c r="JRH62" s="132"/>
      <c r="JRI62" s="132"/>
      <c r="JRJ62" s="137"/>
      <c r="JRK62" s="96"/>
      <c r="JRL62" s="138"/>
      <c r="JRM62" s="132"/>
      <c r="JRN62" s="132"/>
      <c r="JRO62" s="132"/>
      <c r="JRP62" s="132"/>
      <c r="JRQ62" s="132"/>
      <c r="JRR62" s="132"/>
      <c r="JRS62" s="132"/>
      <c r="JRT62" s="132"/>
      <c r="JRU62" s="132"/>
      <c r="JRV62" s="132"/>
      <c r="JRW62" s="132"/>
      <c r="JRX62" s="132"/>
      <c r="JRY62" s="137"/>
      <c r="JRZ62" s="96"/>
      <c r="JSA62" s="138"/>
      <c r="JSB62" s="132"/>
      <c r="JSC62" s="132"/>
      <c r="JSD62" s="132"/>
      <c r="JSE62" s="132"/>
      <c r="JSF62" s="132"/>
      <c r="JSG62" s="132"/>
      <c r="JSH62" s="132"/>
      <c r="JSI62" s="132"/>
      <c r="JSJ62" s="132"/>
      <c r="JSK62" s="132"/>
      <c r="JSL62" s="132"/>
      <c r="JSM62" s="132"/>
      <c r="JSN62" s="137"/>
      <c r="JSO62" s="96"/>
      <c r="JSP62" s="138"/>
      <c r="JSQ62" s="132"/>
      <c r="JSR62" s="132"/>
      <c r="JSS62" s="132"/>
      <c r="JST62" s="132"/>
      <c r="JSU62" s="132"/>
      <c r="JSV62" s="132"/>
      <c r="JSW62" s="132"/>
      <c r="JSX62" s="132"/>
      <c r="JSY62" s="132"/>
      <c r="JSZ62" s="132"/>
      <c r="JTA62" s="132"/>
      <c r="JTB62" s="132"/>
      <c r="JTC62" s="137"/>
      <c r="JTD62" s="96"/>
      <c r="JTE62" s="138"/>
      <c r="JTF62" s="132"/>
      <c r="JTG62" s="132"/>
      <c r="JTH62" s="132"/>
      <c r="JTI62" s="132"/>
      <c r="JTJ62" s="132"/>
      <c r="JTK62" s="132"/>
      <c r="JTL62" s="132"/>
      <c r="JTM62" s="132"/>
      <c r="JTN62" s="132"/>
      <c r="JTO62" s="132"/>
      <c r="JTP62" s="132"/>
      <c r="JTQ62" s="132"/>
      <c r="JTR62" s="137"/>
      <c r="JTS62" s="96"/>
      <c r="JTT62" s="138"/>
      <c r="JTU62" s="132"/>
      <c r="JTV62" s="132"/>
      <c r="JTW62" s="132"/>
      <c r="JTX62" s="132"/>
      <c r="JTY62" s="132"/>
      <c r="JTZ62" s="132"/>
      <c r="JUA62" s="132"/>
      <c r="JUB62" s="132"/>
      <c r="JUC62" s="132"/>
      <c r="JUD62" s="132"/>
      <c r="JUE62" s="132"/>
      <c r="JUF62" s="132"/>
      <c r="JUG62" s="137"/>
      <c r="JUH62" s="96"/>
      <c r="JUI62" s="138"/>
      <c r="JUJ62" s="132"/>
      <c r="JUK62" s="132"/>
      <c r="JUL62" s="132"/>
      <c r="JUM62" s="132"/>
      <c r="JUN62" s="132"/>
      <c r="JUO62" s="132"/>
      <c r="JUP62" s="132"/>
      <c r="JUQ62" s="132"/>
      <c r="JUR62" s="132"/>
      <c r="JUS62" s="132"/>
      <c r="JUT62" s="132"/>
      <c r="JUU62" s="132"/>
      <c r="JUV62" s="137"/>
      <c r="JUW62" s="96"/>
      <c r="JUX62" s="138"/>
      <c r="JUY62" s="132"/>
      <c r="JUZ62" s="132"/>
      <c r="JVA62" s="132"/>
      <c r="JVB62" s="132"/>
      <c r="JVC62" s="132"/>
      <c r="JVD62" s="132"/>
      <c r="JVE62" s="132"/>
      <c r="JVF62" s="132"/>
      <c r="JVG62" s="132"/>
      <c r="JVH62" s="132"/>
      <c r="JVI62" s="132"/>
      <c r="JVJ62" s="132"/>
      <c r="JVK62" s="137"/>
      <c r="JVL62" s="96"/>
      <c r="JVM62" s="138"/>
      <c r="JVN62" s="132"/>
      <c r="JVO62" s="132"/>
      <c r="JVP62" s="132"/>
      <c r="JVQ62" s="132"/>
      <c r="JVR62" s="132"/>
      <c r="JVS62" s="132"/>
      <c r="JVT62" s="132"/>
      <c r="JVU62" s="132"/>
      <c r="JVV62" s="132"/>
      <c r="JVW62" s="132"/>
      <c r="JVX62" s="132"/>
      <c r="JVY62" s="132"/>
      <c r="JVZ62" s="137"/>
      <c r="JWA62" s="96"/>
      <c r="JWB62" s="138"/>
      <c r="JWC62" s="132"/>
      <c r="JWD62" s="132"/>
      <c r="JWE62" s="132"/>
      <c r="JWF62" s="132"/>
      <c r="JWG62" s="132"/>
      <c r="JWH62" s="132"/>
      <c r="JWI62" s="132"/>
      <c r="JWJ62" s="132"/>
      <c r="JWK62" s="132"/>
      <c r="JWL62" s="132"/>
      <c r="JWM62" s="132"/>
      <c r="JWN62" s="132"/>
      <c r="JWO62" s="137"/>
      <c r="JWP62" s="96"/>
      <c r="JWQ62" s="138"/>
      <c r="JWR62" s="132"/>
      <c r="JWS62" s="132"/>
      <c r="JWT62" s="132"/>
      <c r="JWU62" s="132"/>
      <c r="JWV62" s="132"/>
      <c r="JWW62" s="132"/>
      <c r="JWX62" s="132"/>
      <c r="JWY62" s="132"/>
      <c r="JWZ62" s="132"/>
      <c r="JXA62" s="132"/>
      <c r="JXB62" s="132"/>
      <c r="JXC62" s="132"/>
      <c r="JXD62" s="137"/>
      <c r="JXE62" s="96"/>
      <c r="JXF62" s="138"/>
      <c r="JXG62" s="132"/>
      <c r="JXH62" s="132"/>
      <c r="JXI62" s="132"/>
      <c r="JXJ62" s="132"/>
      <c r="JXK62" s="132"/>
      <c r="JXL62" s="132"/>
      <c r="JXM62" s="132"/>
      <c r="JXN62" s="132"/>
      <c r="JXO62" s="132"/>
      <c r="JXP62" s="132"/>
      <c r="JXQ62" s="132"/>
      <c r="JXR62" s="132"/>
      <c r="JXS62" s="137"/>
      <c r="JXT62" s="96"/>
      <c r="JXU62" s="138"/>
      <c r="JXV62" s="132"/>
      <c r="JXW62" s="132"/>
      <c r="JXX62" s="132"/>
      <c r="JXY62" s="132"/>
      <c r="JXZ62" s="132"/>
      <c r="JYA62" s="132"/>
      <c r="JYB62" s="132"/>
      <c r="JYC62" s="132"/>
      <c r="JYD62" s="132"/>
      <c r="JYE62" s="132"/>
      <c r="JYF62" s="132"/>
      <c r="JYG62" s="132"/>
      <c r="JYH62" s="137"/>
      <c r="JYI62" s="96"/>
      <c r="JYJ62" s="138"/>
      <c r="JYK62" s="132"/>
      <c r="JYL62" s="132"/>
      <c r="JYM62" s="132"/>
      <c r="JYN62" s="132"/>
      <c r="JYO62" s="132"/>
      <c r="JYP62" s="132"/>
      <c r="JYQ62" s="132"/>
      <c r="JYR62" s="132"/>
      <c r="JYS62" s="132"/>
      <c r="JYT62" s="132"/>
      <c r="JYU62" s="132"/>
      <c r="JYV62" s="132"/>
      <c r="JYW62" s="137"/>
      <c r="JYX62" s="96"/>
      <c r="JYY62" s="138"/>
      <c r="JYZ62" s="132"/>
      <c r="JZA62" s="132"/>
      <c r="JZB62" s="132"/>
      <c r="JZC62" s="132"/>
      <c r="JZD62" s="132"/>
      <c r="JZE62" s="132"/>
      <c r="JZF62" s="132"/>
      <c r="JZG62" s="132"/>
      <c r="JZH62" s="132"/>
      <c r="JZI62" s="132"/>
      <c r="JZJ62" s="132"/>
      <c r="JZK62" s="132"/>
      <c r="JZL62" s="137"/>
      <c r="JZM62" s="96"/>
      <c r="JZN62" s="138"/>
      <c r="JZO62" s="132"/>
      <c r="JZP62" s="132"/>
      <c r="JZQ62" s="132"/>
      <c r="JZR62" s="132"/>
      <c r="JZS62" s="132"/>
      <c r="JZT62" s="132"/>
      <c r="JZU62" s="132"/>
      <c r="JZV62" s="132"/>
      <c r="JZW62" s="132"/>
      <c r="JZX62" s="132"/>
      <c r="JZY62" s="132"/>
      <c r="JZZ62" s="132"/>
      <c r="KAA62" s="137"/>
      <c r="KAB62" s="96"/>
      <c r="KAC62" s="138"/>
      <c r="KAD62" s="132"/>
      <c r="KAE62" s="132"/>
      <c r="KAF62" s="132"/>
      <c r="KAG62" s="132"/>
      <c r="KAH62" s="132"/>
      <c r="KAI62" s="132"/>
      <c r="KAJ62" s="132"/>
      <c r="KAK62" s="132"/>
      <c r="KAL62" s="132"/>
      <c r="KAM62" s="132"/>
      <c r="KAN62" s="132"/>
      <c r="KAO62" s="132"/>
      <c r="KAP62" s="137"/>
      <c r="KAQ62" s="96"/>
      <c r="KAR62" s="138"/>
      <c r="KAS62" s="132"/>
      <c r="KAT62" s="132"/>
      <c r="KAU62" s="132"/>
      <c r="KAV62" s="132"/>
      <c r="KAW62" s="132"/>
      <c r="KAX62" s="132"/>
      <c r="KAY62" s="132"/>
      <c r="KAZ62" s="132"/>
      <c r="KBA62" s="132"/>
      <c r="KBB62" s="132"/>
      <c r="KBC62" s="132"/>
      <c r="KBD62" s="132"/>
      <c r="KBE62" s="137"/>
      <c r="KBF62" s="96"/>
      <c r="KBG62" s="138"/>
      <c r="KBH62" s="132"/>
      <c r="KBI62" s="132"/>
      <c r="KBJ62" s="132"/>
      <c r="KBK62" s="132"/>
      <c r="KBL62" s="132"/>
      <c r="KBM62" s="132"/>
      <c r="KBN62" s="132"/>
      <c r="KBO62" s="132"/>
      <c r="KBP62" s="132"/>
      <c r="KBQ62" s="132"/>
      <c r="KBR62" s="132"/>
      <c r="KBS62" s="132"/>
      <c r="KBT62" s="137"/>
      <c r="KBU62" s="96"/>
      <c r="KBV62" s="138"/>
      <c r="KBW62" s="132"/>
      <c r="KBX62" s="132"/>
      <c r="KBY62" s="132"/>
      <c r="KBZ62" s="132"/>
      <c r="KCA62" s="132"/>
      <c r="KCB62" s="132"/>
      <c r="KCC62" s="132"/>
      <c r="KCD62" s="132"/>
      <c r="KCE62" s="132"/>
      <c r="KCF62" s="132"/>
      <c r="KCG62" s="132"/>
      <c r="KCH62" s="132"/>
      <c r="KCI62" s="137"/>
      <c r="KCJ62" s="96"/>
      <c r="KCK62" s="138"/>
      <c r="KCL62" s="132"/>
      <c r="KCM62" s="132"/>
      <c r="KCN62" s="132"/>
      <c r="KCO62" s="132"/>
      <c r="KCP62" s="132"/>
      <c r="KCQ62" s="132"/>
      <c r="KCR62" s="132"/>
      <c r="KCS62" s="132"/>
      <c r="KCT62" s="132"/>
      <c r="KCU62" s="132"/>
      <c r="KCV62" s="132"/>
      <c r="KCW62" s="132"/>
      <c r="KCX62" s="137"/>
      <c r="KCY62" s="96"/>
      <c r="KCZ62" s="138"/>
      <c r="KDA62" s="132"/>
      <c r="KDB62" s="132"/>
      <c r="KDC62" s="132"/>
      <c r="KDD62" s="132"/>
      <c r="KDE62" s="132"/>
      <c r="KDF62" s="132"/>
      <c r="KDG62" s="132"/>
      <c r="KDH62" s="132"/>
      <c r="KDI62" s="132"/>
      <c r="KDJ62" s="132"/>
      <c r="KDK62" s="132"/>
      <c r="KDL62" s="132"/>
      <c r="KDM62" s="137"/>
      <c r="KDN62" s="96"/>
      <c r="KDO62" s="138"/>
      <c r="KDP62" s="132"/>
      <c r="KDQ62" s="132"/>
      <c r="KDR62" s="132"/>
      <c r="KDS62" s="132"/>
      <c r="KDT62" s="132"/>
      <c r="KDU62" s="132"/>
      <c r="KDV62" s="132"/>
      <c r="KDW62" s="132"/>
      <c r="KDX62" s="132"/>
      <c r="KDY62" s="132"/>
      <c r="KDZ62" s="132"/>
      <c r="KEA62" s="132"/>
      <c r="KEB62" s="137"/>
      <c r="KEC62" s="96"/>
      <c r="KED62" s="138"/>
      <c r="KEE62" s="132"/>
      <c r="KEF62" s="132"/>
      <c r="KEG62" s="132"/>
      <c r="KEH62" s="132"/>
      <c r="KEI62" s="132"/>
      <c r="KEJ62" s="132"/>
      <c r="KEK62" s="132"/>
      <c r="KEL62" s="132"/>
      <c r="KEM62" s="132"/>
      <c r="KEN62" s="132"/>
      <c r="KEO62" s="132"/>
      <c r="KEP62" s="132"/>
      <c r="KEQ62" s="137"/>
      <c r="KER62" s="96"/>
      <c r="KES62" s="138"/>
      <c r="KET62" s="132"/>
      <c r="KEU62" s="132"/>
      <c r="KEV62" s="132"/>
      <c r="KEW62" s="132"/>
      <c r="KEX62" s="132"/>
      <c r="KEY62" s="132"/>
      <c r="KEZ62" s="132"/>
      <c r="KFA62" s="132"/>
      <c r="KFB62" s="132"/>
      <c r="KFC62" s="132"/>
      <c r="KFD62" s="132"/>
      <c r="KFE62" s="132"/>
      <c r="KFF62" s="137"/>
      <c r="KFG62" s="96"/>
      <c r="KFH62" s="138"/>
      <c r="KFI62" s="132"/>
      <c r="KFJ62" s="132"/>
      <c r="KFK62" s="132"/>
      <c r="KFL62" s="132"/>
      <c r="KFM62" s="132"/>
      <c r="KFN62" s="132"/>
      <c r="KFO62" s="132"/>
      <c r="KFP62" s="132"/>
      <c r="KFQ62" s="132"/>
      <c r="KFR62" s="132"/>
      <c r="KFS62" s="132"/>
      <c r="KFT62" s="132"/>
      <c r="KFU62" s="137"/>
      <c r="KFV62" s="96"/>
      <c r="KFW62" s="138"/>
      <c r="KFX62" s="132"/>
      <c r="KFY62" s="132"/>
      <c r="KFZ62" s="132"/>
      <c r="KGA62" s="132"/>
      <c r="KGB62" s="132"/>
      <c r="KGC62" s="132"/>
      <c r="KGD62" s="132"/>
      <c r="KGE62" s="132"/>
      <c r="KGF62" s="132"/>
      <c r="KGG62" s="132"/>
      <c r="KGH62" s="132"/>
      <c r="KGI62" s="132"/>
      <c r="KGJ62" s="137"/>
      <c r="KGK62" s="96"/>
      <c r="KGL62" s="138"/>
      <c r="KGM62" s="132"/>
      <c r="KGN62" s="132"/>
      <c r="KGO62" s="132"/>
      <c r="KGP62" s="132"/>
      <c r="KGQ62" s="132"/>
      <c r="KGR62" s="132"/>
      <c r="KGS62" s="132"/>
      <c r="KGT62" s="132"/>
      <c r="KGU62" s="132"/>
      <c r="KGV62" s="132"/>
      <c r="KGW62" s="132"/>
      <c r="KGX62" s="132"/>
      <c r="KGY62" s="137"/>
      <c r="KGZ62" s="96"/>
      <c r="KHA62" s="138"/>
      <c r="KHB62" s="132"/>
      <c r="KHC62" s="132"/>
      <c r="KHD62" s="132"/>
      <c r="KHE62" s="132"/>
      <c r="KHF62" s="132"/>
      <c r="KHG62" s="132"/>
      <c r="KHH62" s="132"/>
      <c r="KHI62" s="132"/>
      <c r="KHJ62" s="132"/>
      <c r="KHK62" s="132"/>
      <c r="KHL62" s="132"/>
      <c r="KHM62" s="132"/>
      <c r="KHN62" s="137"/>
      <c r="KHO62" s="96"/>
      <c r="KHP62" s="138"/>
      <c r="KHQ62" s="132"/>
      <c r="KHR62" s="132"/>
      <c r="KHS62" s="132"/>
      <c r="KHT62" s="132"/>
      <c r="KHU62" s="132"/>
      <c r="KHV62" s="132"/>
      <c r="KHW62" s="132"/>
      <c r="KHX62" s="132"/>
      <c r="KHY62" s="132"/>
      <c r="KHZ62" s="132"/>
      <c r="KIA62" s="132"/>
      <c r="KIB62" s="132"/>
      <c r="KIC62" s="137"/>
      <c r="KID62" s="96"/>
      <c r="KIE62" s="138"/>
      <c r="KIF62" s="132"/>
      <c r="KIG62" s="132"/>
      <c r="KIH62" s="132"/>
      <c r="KII62" s="132"/>
      <c r="KIJ62" s="132"/>
      <c r="KIK62" s="132"/>
      <c r="KIL62" s="132"/>
      <c r="KIM62" s="132"/>
      <c r="KIN62" s="132"/>
      <c r="KIO62" s="132"/>
      <c r="KIP62" s="132"/>
      <c r="KIQ62" s="132"/>
      <c r="KIR62" s="137"/>
      <c r="KIS62" s="96"/>
      <c r="KIT62" s="138"/>
      <c r="KIU62" s="132"/>
      <c r="KIV62" s="132"/>
      <c r="KIW62" s="132"/>
      <c r="KIX62" s="132"/>
      <c r="KIY62" s="132"/>
      <c r="KIZ62" s="132"/>
      <c r="KJA62" s="132"/>
      <c r="KJB62" s="132"/>
      <c r="KJC62" s="132"/>
      <c r="KJD62" s="132"/>
      <c r="KJE62" s="132"/>
      <c r="KJF62" s="132"/>
      <c r="KJG62" s="137"/>
      <c r="KJH62" s="96"/>
      <c r="KJI62" s="138"/>
      <c r="KJJ62" s="132"/>
      <c r="KJK62" s="132"/>
      <c r="KJL62" s="132"/>
      <c r="KJM62" s="132"/>
      <c r="KJN62" s="132"/>
      <c r="KJO62" s="132"/>
      <c r="KJP62" s="132"/>
      <c r="KJQ62" s="132"/>
      <c r="KJR62" s="132"/>
      <c r="KJS62" s="132"/>
      <c r="KJT62" s="132"/>
      <c r="KJU62" s="132"/>
      <c r="KJV62" s="137"/>
      <c r="KJW62" s="96"/>
      <c r="KJX62" s="138"/>
      <c r="KJY62" s="132"/>
      <c r="KJZ62" s="132"/>
      <c r="KKA62" s="132"/>
      <c r="KKB62" s="132"/>
      <c r="KKC62" s="132"/>
      <c r="KKD62" s="132"/>
      <c r="KKE62" s="132"/>
      <c r="KKF62" s="132"/>
      <c r="KKG62" s="132"/>
      <c r="KKH62" s="132"/>
      <c r="KKI62" s="132"/>
      <c r="KKJ62" s="132"/>
      <c r="KKK62" s="137"/>
      <c r="KKL62" s="96"/>
      <c r="KKM62" s="138"/>
      <c r="KKN62" s="132"/>
      <c r="KKO62" s="132"/>
      <c r="KKP62" s="132"/>
      <c r="KKQ62" s="132"/>
      <c r="KKR62" s="132"/>
      <c r="KKS62" s="132"/>
      <c r="KKT62" s="132"/>
      <c r="KKU62" s="132"/>
      <c r="KKV62" s="132"/>
      <c r="KKW62" s="132"/>
      <c r="KKX62" s="132"/>
      <c r="KKY62" s="132"/>
      <c r="KKZ62" s="137"/>
      <c r="KLA62" s="96"/>
      <c r="KLB62" s="138"/>
      <c r="KLC62" s="132"/>
      <c r="KLD62" s="132"/>
      <c r="KLE62" s="132"/>
      <c r="KLF62" s="132"/>
      <c r="KLG62" s="132"/>
      <c r="KLH62" s="132"/>
      <c r="KLI62" s="132"/>
      <c r="KLJ62" s="132"/>
      <c r="KLK62" s="132"/>
      <c r="KLL62" s="132"/>
      <c r="KLM62" s="132"/>
      <c r="KLN62" s="132"/>
      <c r="KLO62" s="137"/>
      <c r="KLP62" s="96"/>
      <c r="KLQ62" s="138"/>
      <c r="KLR62" s="132"/>
      <c r="KLS62" s="132"/>
      <c r="KLT62" s="132"/>
      <c r="KLU62" s="132"/>
      <c r="KLV62" s="132"/>
      <c r="KLW62" s="132"/>
      <c r="KLX62" s="132"/>
      <c r="KLY62" s="132"/>
      <c r="KLZ62" s="132"/>
      <c r="KMA62" s="132"/>
      <c r="KMB62" s="132"/>
      <c r="KMC62" s="132"/>
      <c r="KMD62" s="137"/>
      <c r="KME62" s="96"/>
      <c r="KMF62" s="138"/>
      <c r="KMG62" s="132"/>
      <c r="KMH62" s="132"/>
      <c r="KMI62" s="132"/>
      <c r="KMJ62" s="132"/>
      <c r="KMK62" s="132"/>
      <c r="KML62" s="132"/>
      <c r="KMM62" s="132"/>
      <c r="KMN62" s="132"/>
      <c r="KMO62" s="132"/>
      <c r="KMP62" s="132"/>
      <c r="KMQ62" s="132"/>
      <c r="KMR62" s="132"/>
      <c r="KMS62" s="137"/>
      <c r="KMT62" s="96"/>
      <c r="KMU62" s="138"/>
      <c r="KMV62" s="132"/>
      <c r="KMW62" s="132"/>
      <c r="KMX62" s="132"/>
      <c r="KMY62" s="132"/>
      <c r="KMZ62" s="132"/>
      <c r="KNA62" s="132"/>
      <c r="KNB62" s="132"/>
      <c r="KNC62" s="132"/>
      <c r="KND62" s="132"/>
      <c r="KNE62" s="132"/>
      <c r="KNF62" s="132"/>
      <c r="KNG62" s="132"/>
      <c r="KNH62" s="137"/>
      <c r="KNI62" s="96"/>
      <c r="KNJ62" s="138"/>
      <c r="KNK62" s="132"/>
      <c r="KNL62" s="132"/>
      <c r="KNM62" s="132"/>
      <c r="KNN62" s="132"/>
      <c r="KNO62" s="132"/>
      <c r="KNP62" s="132"/>
      <c r="KNQ62" s="132"/>
      <c r="KNR62" s="132"/>
      <c r="KNS62" s="132"/>
      <c r="KNT62" s="132"/>
      <c r="KNU62" s="132"/>
      <c r="KNV62" s="132"/>
      <c r="KNW62" s="137"/>
      <c r="KNX62" s="96"/>
      <c r="KNY62" s="138"/>
      <c r="KNZ62" s="132"/>
      <c r="KOA62" s="132"/>
      <c r="KOB62" s="132"/>
      <c r="KOC62" s="132"/>
      <c r="KOD62" s="132"/>
      <c r="KOE62" s="132"/>
      <c r="KOF62" s="132"/>
      <c r="KOG62" s="132"/>
      <c r="KOH62" s="132"/>
      <c r="KOI62" s="132"/>
      <c r="KOJ62" s="132"/>
      <c r="KOK62" s="132"/>
      <c r="KOL62" s="137"/>
      <c r="KOM62" s="96"/>
      <c r="KON62" s="138"/>
      <c r="KOO62" s="132"/>
      <c r="KOP62" s="132"/>
      <c r="KOQ62" s="132"/>
      <c r="KOR62" s="132"/>
      <c r="KOS62" s="132"/>
      <c r="KOT62" s="132"/>
      <c r="KOU62" s="132"/>
      <c r="KOV62" s="132"/>
      <c r="KOW62" s="132"/>
      <c r="KOX62" s="132"/>
      <c r="KOY62" s="132"/>
      <c r="KOZ62" s="132"/>
      <c r="KPA62" s="137"/>
      <c r="KPB62" s="96"/>
      <c r="KPC62" s="138"/>
      <c r="KPD62" s="132"/>
      <c r="KPE62" s="132"/>
      <c r="KPF62" s="132"/>
      <c r="KPG62" s="132"/>
      <c r="KPH62" s="132"/>
      <c r="KPI62" s="132"/>
      <c r="KPJ62" s="132"/>
      <c r="KPK62" s="132"/>
      <c r="KPL62" s="132"/>
      <c r="KPM62" s="132"/>
      <c r="KPN62" s="132"/>
      <c r="KPO62" s="132"/>
      <c r="KPP62" s="137"/>
      <c r="KPQ62" s="96"/>
      <c r="KPR62" s="138"/>
      <c r="KPS62" s="132"/>
      <c r="KPT62" s="132"/>
      <c r="KPU62" s="132"/>
      <c r="KPV62" s="132"/>
      <c r="KPW62" s="132"/>
      <c r="KPX62" s="132"/>
      <c r="KPY62" s="132"/>
      <c r="KPZ62" s="132"/>
      <c r="KQA62" s="132"/>
      <c r="KQB62" s="132"/>
      <c r="KQC62" s="132"/>
      <c r="KQD62" s="132"/>
      <c r="KQE62" s="137"/>
      <c r="KQF62" s="96"/>
      <c r="KQG62" s="138"/>
      <c r="KQH62" s="132"/>
      <c r="KQI62" s="132"/>
      <c r="KQJ62" s="132"/>
      <c r="KQK62" s="132"/>
      <c r="KQL62" s="132"/>
      <c r="KQM62" s="132"/>
      <c r="KQN62" s="132"/>
      <c r="KQO62" s="132"/>
      <c r="KQP62" s="132"/>
      <c r="KQQ62" s="132"/>
      <c r="KQR62" s="132"/>
      <c r="KQS62" s="132"/>
      <c r="KQT62" s="137"/>
      <c r="KQU62" s="96"/>
      <c r="KQV62" s="138"/>
      <c r="KQW62" s="132"/>
      <c r="KQX62" s="132"/>
      <c r="KQY62" s="132"/>
      <c r="KQZ62" s="132"/>
      <c r="KRA62" s="132"/>
      <c r="KRB62" s="132"/>
      <c r="KRC62" s="132"/>
      <c r="KRD62" s="132"/>
      <c r="KRE62" s="132"/>
      <c r="KRF62" s="132"/>
      <c r="KRG62" s="132"/>
      <c r="KRH62" s="132"/>
      <c r="KRI62" s="137"/>
      <c r="KRJ62" s="96"/>
      <c r="KRK62" s="138"/>
      <c r="KRL62" s="132"/>
      <c r="KRM62" s="132"/>
      <c r="KRN62" s="132"/>
      <c r="KRO62" s="132"/>
      <c r="KRP62" s="132"/>
      <c r="KRQ62" s="132"/>
      <c r="KRR62" s="132"/>
      <c r="KRS62" s="132"/>
      <c r="KRT62" s="132"/>
      <c r="KRU62" s="132"/>
      <c r="KRV62" s="132"/>
      <c r="KRW62" s="132"/>
      <c r="KRX62" s="137"/>
      <c r="KRY62" s="96"/>
      <c r="KRZ62" s="138"/>
      <c r="KSA62" s="132"/>
      <c r="KSB62" s="132"/>
      <c r="KSC62" s="132"/>
      <c r="KSD62" s="132"/>
      <c r="KSE62" s="132"/>
      <c r="KSF62" s="132"/>
      <c r="KSG62" s="132"/>
      <c r="KSH62" s="132"/>
      <c r="KSI62" s="132"/>
      <c r="KSJ62" s="132"/>
      <c r="KSK62" s="132"/>
      <c r="KSL62" s="132"/>
      <c r="KSM62" s="137"/>
      <c r="KSN62" s="96"/>
      <c r="KSO62" s="138"/>
      <c r="KSP62" s="132"/>
      <c r="KSQ62" s="132"/>
      <c r="KSR62" s="132"/>
      <c r="KSS62" s="132"/>
      <c r="KST62" s="132"/>
      <c r="KSU62" s="132"/>
      <c r="KSV62" s="132"/>
      <c r="KSW62" s="132"/>
      <c r="KSX62" s="132"/>
      <c r="KSY62" s="132"/>
      <c r="KSZ62" s="132"/>
      <c r="KTA62" s="132"/>
      <c r="KTB62" s="137"/>
      <c r="KTC62" s="96"/>
      <c r="KTD62" s="138"/>
      <c r="KTE62" s="132"/>
      <c r="KTF62" s="132"/>
      <c r="KTG62" s="132"/>
      <c r="KTH62" s="132"/>
      <c r="KTI62" s="132"/>
      <c r="KTJ62" s="132"/>
      <c r="KTK62" s="132"/>
      <c r="KTL62" s="132"/>
      <c r="KTM62" s="132"/>
      <c r="KTN62" s="132"/>
      <c r="KTO62" s="132"/>
      <c r="KTP62" s="132"/>
      <c r="KTQ62" s="137"/>
      <c r="KTR62" s="96"/>
      <c r="KTS62" s="138"/>
      <c r="KTT62" s="132"/>
      <c r="KTU62" s="132"/>
      <c r="KTV62" s="132"/>
      <c r="KTW62" s="132"/>
      <c r="KTX62" s="132"/>
      <c r="KTY62" s="132"/>
      <c r="KTZ62" s="132"/>
      <c r="KUA62" s="132"/>
      <c r="KUB62" s="132"/>
      <c r="KUC62" s="132"/>
      <c r="KUD62" s="132"/>
      <c r="KUE62" s="132"/>
      <c r="KUF62" s="137"/>
      <c r="KUG62" s="96"/>
      <c r="KUH62" s="138"/>
      <c r="KUI62" s="132"/>
      <c r="KUJ62" s="132"/>
      <c r="KUK62" s="132"/>
      <c r="KUL62" s="132"/>
      <c r="KUM62" s="132"/>
      <c r="KUN62" s="132"/>
      <c r="KUO62" s="132"/>
      <c r="KUP62" s="132"/>
      <c r="KUQ62" s="132"/>
      <c r="KUR62" s="132"/>
      <c r="KUS62" s="132"/>
      <c r="KUT62" s="132"/>
      <c r="KUU62" s="137"/>
      <c r="KUV62" s="96"/>
      <c r="KUW62" s="138"/>
      <c r="KUX62" s="132"/>
      <c r="KUY62" s="132"/>
      <c r="KUZ62" s="132"/>
      <c r="KVA62" s="132"/>
      <c r="KVB62" s="132"/>
      <c r="KVC62" s="132"/>
      <c r="KVD62" s="132"/>
      <c r="KVE62" s="132"/>
      <c r="KVF62" s="132"/>
      <c r="KVG62" s="132"/>
      <c r="KVH62" s="132"/>
      <c r="KVI62" s="132"/>
      <c r="KVJ62" s="137"/>
      <c r="KVK62" s="96"/>
      <c r="KVL62" s="138"/>
      <c r="KVM62" s="132"/>
      <c r="KVN62" s="132"/>
      <c r="KVO62" s="132"/>
      <c r="KVP62" s="132"/>
      <c r="KVQ62" s="132"/>
      <c r="KVR62" s="132"/>
      <c r="KVS62" s="132"/>
      <c r="KVT62" s="132"/>
      <c r="KVU62" s="132"/>
      <c r="KVV62" s="132"/>
      <c r="KVW62" s="132"/>
      <c r="KVX62" s="132"/>
      <c r="KVY62" s="137"/>
      <c r="KVZ62" s="96"/>
      <c r="KWA62" s="138"/>
      <c r="KWB62" s="132"/>
      <c r="KWC62" s="132"/>
      <c r="KWD62" s="132"/>
      <c r="KWE62" s="132"/>
      <c r="KWF62" s="132"/>
      <c r="KWG62" s="132"/>
      <c r="KWH62" s="132"/>
      <c r="KWI62" s="132"/>
      <c r="KWJ62" s="132"/>
      <c r="KWK62" s="132"/>
      <c r="KWL62" s="132"/>
      <c r="KWM62" s="132"/>
      <c r="KWN62" s="137"/>
      <c r="KWO62" s="96"/>
      <c r="KWP62" s="138"/>
      <c r="KWQ62" s="132"/>
      <c r="KWR62" s="132"/>
      <c r="KWS62" s="132"/>
      <c r="KWT62" s="132"/>
      <c r="KWU62" s="132"/>
      <c r="KWV62" s="132"/>
      <c r="KWW62" s="132"/>
      <c r="KWX62" s="132"/>
      <c r="KWY62" s="132"/>
      <c r="KWZ62" s="132"/>
      <c r="KXA62" s="132"/>
      <c r="KXB62" s="132"/>
      <c r="KXC62" s="137"/>
      <c r="KXD62" s="96"/>
      <c r="KXE62" s="138"/>
      <c r="KXF62" s="132"/>
      <c r="KXG62" s="132"/>
      <c r="KXH62" s="132"/>
      <c r="KXI62" s="132"/>
      <c r="KXJ62" s="132"/>
      <c r="KXK62" s="132"/>
      <c r="KXL62" s="132"/>
      <c r="KXM62" s="132"/>
      <c r="KXN62" s="132"/>
      <c r="KXO62" s="132"/>
      <c r="KXP62" s="132"/>
      <c r="KXQ62" s="132"/>
      <c r="KXR62" s="137"/>
      <c r="KXS62" s="96"/>
      <c r="KXT62" s="138"/>
      <c r="KXU62" s="132"/>
      <c r="KXV62" s="132"/>
      <c r="KXW62" s="132"/>
      <c r="KXX62" s="132"/>
      <c r="KXY62" s="132"/>
      <c r="KXZ62" s="132"/>
      <c r="KYA62" s="132"/>
      <c r="KYB62" s="132"/>
      <c r="KYC62" s="132"/>
      <c r="KYD62" s="132"/>
      <c r="KYE62" s="132"/>
      <c r="KYF62" s="132"/>
      <c r="KYG62" s="137"/>
      <c r="KYH62" s="96"/>
      <c r="KYI62" s="138"/>
      <c r="KYJ62" s="132"/>
      <c r="KYK62" s="132"/>
      <c r="KYL62" s="132"/>
      <c r="KYM62" s="132"/>
      <c r="KYN62" s="132"/>
      <c r="KYO62" s="132"/>
      <c r="KYP62" s="132"/>
      <c r="KYQ62" s="132"/>
      <c r="KYR62" s="132"/>
      <c r="KYS62" s="132"/>
      <c r="KYT62" s="132"/>
      <c r="KYU62" s="132"/>
      <c r="KYV62" s="137"/>
      <c r="KYW62" s="96"/>
      <c r="KYX62" s="138"/>
      <c r="KYY62" s="132"/>
      <c r="KYZ62" s="132"/>
      <c r="KZA62" s="132"/>
      <c r="KZB62" s="132"/>
      <c r="KZC62" s="132"/>
      <c r="KZD62" s="132"/>
      <c r="KZE62" s="132"/>
      <c r="KZF62" s="132"/>
      <c r="KZG62" s="132"/>
      <c r="KZH62" s="132"/>
      <c r="KZI62" s="132"/>
      <c r="KZJ62" s="132"/>
      <c r="KZK62" s="137"/>
      <c r="KZL62" s="96"/>
      <c r="KZM62" s="138"/>
      <c r="KZN62" s="132"/>
      <c r="KZO62" s="132"/>
      <c r="KZP62" s="132"/>
      <c r="KZQ62" s="132"/>
      <c r="KZR62" s="132"/>
      <c r="KZS62" s="132"/>
      <c r="KZT62" s="132"/>
      <c r="KZU62" s="132"/>
      <c r="KZV62" s="132"/>
      <c r="KZW62" s="132"/>
      <c r="KZX62" s="132"/>
      <c r="KZY62" s="132"/>
      <c r="KZZ62" s="137"/>
      <c r="LAA62" s="96"/>
      <c r="LAB62" s="138"/>
      <c r="LAC62" s="132"/>
      <c r="LAD62" s="132"/>
      <c r="LAE62" s="132"/>
      <c r="LAF62" s="132"/>
      <c r="LAG62" s="132"/>
      <c r="LAH62" s="132"/>
      <c r="LAI62" s="132"/>
      <c r="LAJ62" s="132"/>
      <c r="LAK62" s="132"/>
      <c r="LAL62" s="132"/>
      <c r="LAM62" s="132"/>
      <c r="LAN62" s="132"/>
      <c r="LAO62" s="137"/>
      <c r="LAP62" s="96"/>
      <c r="LAQ62" s="138"/>
      <c r="LAR62" s="132"/>
      <c r="LAS62" s="132"/>
      <c r="LAT62" s="132"/>
      <c r="LAU62" s="132"/>
      <c r="LAV62" s="132"/>
      <c r="LAW62" s="132"/>
      <c r="LAX62" s="132"/>
      <c r="LAY62" s="132"/>
      <c r="LAZ62" s="132"/>
      <c r="LBA62" s="132"/>
      <c r="LBB62" s="132"/>
      <c r="LBC62" s="132"/>
      <c r="LBD62" s="137"/>
      <c r="LBE62" s="96"/>
      <c r="LBF62" s="138"/>
      <c r="LBG62" s="132"/>
      <c r="LBH62" s="132"/>
      <c r="LBI62" s="132"/>
      <c r="LBJ62" s="132"/>
      <c r="LBK62" s="132"/>
      <c r="LBL62" s="132"/>
      <c r="LBM62" s="132"/>
      <c r="LBN62" s="132"/>
      <c r="LBO62" s="132"/>
      <c r="LBP62" s="132"/>
      <c r="LBQ62" s="132"/>
      <c r="LBR62" s="132"/>
      <c r="LBS62" s="137"/>
      <c r="LBT62" s="96"/>
      <c r="LBU62" s="138"/>
      <c r="LBV62" s="132"/>
      <c r="LBW62" s="132"/>
      <c r="LBX62" s="132"/>
      <c r="LBY62" s="132"/>
      <c r="LBZ62" s="132"/>
      <c r="LCA62" s="132"/>
      <c r="LCB62" s="132"/>
      <c r="LCC62" s="132"/>
      <c r="LCD62" s="132"/>
      <c r="LCE62" s="132"/>
      <c r="LCF62" s="132"/>
      <c r="LCG62" s="132"/>
      <c r="LCH62" s="137"/>
      <c r="LCI62" s="96"/>
      <c r="LCJ62" s="138"/>
      <c r="LCK62" s="132"/>
      <c r="LCL62" s="132"/>
      <c r="LCM62" s="132"/>
      <c r="LCN62" s="132"/>
      <c r="LCO62" s="132"/>
      <c r="LCP62" s="132"/>
      <c r="LCQ62" s="132"/>
      <c r="LCR62" s="132"/>
      <c r="LCS62" s="132"/>
      <c r="LCT62" s="132"/>
      <c r="LCU62" s="132"/>
      <c r="LCV62" s="132"/>
      <c r="LCW62" s="137"/>
      <c r="LCX62" s="96"/>
      <c r="LCY62" s="138"/>
      <c r="LCZ62" s="132"/>
      <c r="LDA62" s="132"/>
      <c r="LDB62" s="132"/>
      <c r="LDC62" s="132"/>
      <c r="LDD62" s="132"/>
      <c r="LDE62" s="132"/>
      <c r="LDF62" s="132"/>
      <c r="LDG62" s="132"/>
      <c r="LDH62" s="132"/>
      <c r="LDI62" s="132"/>
      <c r="LDJ62" s="132"/>
      <c r="LDK62" s="132"/>
      <c r="LDL62" s="137"/>
      <c r="LDM62" s="96"/>
      <c r="LDN62" s="138"/>
      <c r="LDO62" s="132"/>
      <c r="LDP62" s="132"/>
      <c r="LDQ62" s="132"/>
      <c r="LDR62" s="132"/>
      <c r="LDS62" s="132"/>
      <c r="LDT62" s="132"/>
      <c r="LDU62" s="132"/>
      <c r="LDV62" s="132"/>
      <c r="LDW62" s="132"/>
      <c r="LDX62" s="132"/>
      <c r="LDY62" s="132"/>
      <c r="LDZ62" s="132"/>
      <c r="LEA62" s="137"/>
      <c r="LEB62" s="96"/>
      <c r="LEC62" s="138"/>
      <c r="LED62" s="132"/>
      <c r="LEE62" s="132"/>
      <c r="LEF62" s="132"/>
      <c r="LEG62" s="132"/>
      <c r="LEH62" s="132"/>
      <c r="LEI62" s="132"/>
      <c r="LEJ62" s="132"/>
      <c r="LEK62" s="132"/>
      <c r="LEL62" s="132"/>
      <c r="LEM62" s="132"/>
      <c r="LEN62" s="132"/>
      <c r="LEO62" s="132"/>
      <c r="LEP62" s="137"/>
      <c r="LEQ62" s="96"/>
      <c r="LER62" s="138"/>
      <c r="LES62" s="132"/>
      <c r="LET62" s="132"/>
      <c r="LEU62" s="132"/>
      <c r="LEV62" s="132"/>
      <c r="LEW62" s="132"/>
      <c r="LEX62" s="132"/>
      <c r="LEY62" s="132"/>
      <c r="LEZ62" s="132"/>
      <c r="LFA62" s="132"/>
      <c r="LFB62" s="132"/>
      <c r="LFC62" s="132"/>
      <c r="LFD62" s="132"/>
      <c r="LFE62" s="137"/>
      <c r="LFF62" s="96"/>
      <c r="LFG62" s="138"/>
      <c r="LFH62" s="132"/>
      <c r="LFI62" s="132"/>
      <c r="LFJ62" s="132"/>
      <c r="LFK62" s="132"/>
      <c r="LFL62" s="132"/>
      <c r="LFM62" s="132"/>
      <c r="LFN62" s="132"/>
      <c r="LFO62" s="132"/>
      <c r="LFP62" s="132"/>
      <c r="LFQ62" s="132"/>
      <c r="LFR62" s="132"/>
      <c r="LFS62" s="132"/>
      <c r="LFT62" s="137"/>
      <c r="LFU62" s="96"/>
      <c r="LFV62" s="138"/>
      <c r="LFW62" s="132"/>
      <c r="LFX62" s="132"/>
      <c r="LFY62" s="132"/>
      <c r="LFZ62" s="132"/>
      <c r="LGA62" s="132"/>
      <c r="LGB62" s="132"/>
      <c r="LGC62" s="132"/>
      <c r="LGD62" s="132"/>
      <c r="LGE62" s="132"/>
      <c r="LGF62" s="132"/>
      <c r="LGG62" s="132"/>
      <c r="LGH62" s="132"/>
      <c r="LGI62" s="137"/>
      <c r="LGJ62" s="96"/>
      <c r="LGK62" s="138"/>
      <c r="LGL62" s="132"/>
      <c r="LGM62" s="132"/>
      <c r="LGN62" s="132"/>
      <c r="LGO62" s="132"/>
      <c r="LGP62" s="132"/>
      <c r="LGQ62" s="132"/>
      <c r="LGR62" s="132"/>
      <c r="LGS62" s="132"/>
      <c r="LGT62" s="132"/>
      <c r="LGU62" s="132"/>
      <c r="LGV62" s="132"/>
      <c r="LGW62" s="132"/>
      <c r="LGX62" s="137"/>
      <c r="LGY62" s="96"/>
      <c r="LGZ62" s="138"/>
      <c r="LHA62" s="132"/>
      <c r="LHB62" s="132"/>
      <c r="LHC62" s="132"/>
      <c r="LHD62" s="132"/>
      <c r="LHE62" s="132"/>
      <c r="LHF62" s="132"/>
      <c r="LHG62" s="132"/>
      <c r="LHH62" s="132"/>
      <c r="LHI62" s="132"/>
      <c r="LHJ62" s="132"/>
      <c r="LHK62" s="132"/>
      <c r="LHL62" s="132"/>
      <c r="LHM62" s="137"/>
      <c r="LHN62" s="96"/>
      <c r="LHO62" s="138"/>
      <c r="LHP62" s="132"/>
      <c r="LHQ62" s="132"/>
      <c r="LHR62" s="132"/>
      <c r="LHS62" s="132"/>
      <c r="LHT62" s="132"/>
      <c r="LHU62" s="132"/>
      <c r="LHV62" s="132"/>
      <c r="LHW62" s="132"/>
      <c r="LHX62" s="132"/>
      <c r="LHY62" s="132"/>
      <c r="LHZ62" s="132"/>
      <c r="LIA62" s="132"/>
      <c r="LIB62" s="137"/>
      <c r="LIC62" s="96"/>
      <c r="LID62" s="138"/>
      <c r="LIE62" s="132"/>
      <c r="LIF62" s="132"/>
      <c r="LIG62" s="132"/>
      <c r="LIH62" s="132"/>
      <c r="LII62" s="132"/>
      <c r="LIJ62" s="132"/>
      <c r="LIK62" s="132"/>
      <c r="LIL62" s="132"/>
      <c r="LIM62" s="132"/>
      <c r="LIN62" s="132"/>
      <c r="LIO62" s="132"/>
      <c r="LIP62" s="132"/>
      <c r="LIQ62" s="137"/>
      <c r="LIR62" s="96"/>
      <c r="LIS62" s="138"/>
      <c r="LIT62" s="132"/>
      <c r="LIU62" s="132"/>
      <c r="LIV62" s="132"/>
      <c r="LIW62" s="132"/>
      <c r="LIX62" s="132"/>
      <c r="LIY62" s="132"/>
      <c r="LIZ62" s="132"/>
      <c r="LJA62" s="132"/>
      <c r="LJB62" s="132"/>
      <c r="LJC62" s="132"/>
      <c r="LJD62" s="132"/>
      <c r="LJE62" s="132"/>
      <c r="LJF62" s="137"/>
      <c r="LJG62" s="96"/>
      <c r="LJH62" s="138"/>
      <c r="LJI62" s="132"/>
      <c r="LJJ62" s="132"/>
      <c r="LJK62" s="132"/>
      <c r="LJL62" s="132"/>
      <c r="LJM62" s="132"/>
      <c r="LJN62" s="132"/>
      <c r="LJO62" s="132"/>
      <c r="LJP62" s="132"/>
      <c r="LJQ62" s="132"/>
      <c r="LJR62" s="132"/>
      <c r="LJS62" s="132"/>
      <c r="LJT62" s="132"/>
      <c r="LJU62" s="137"/>
      <c r="LJV62" s="96"/>
      <c r="LJW62" s="138"/>
      <c r="LJX62" s="132"/>
      <c r="LJY62" s="132"/>
      <c r="LJZ62" s="132"/>
      <c r="LKA62" s="132"/>
      <c r="LKB62" s="132"/>
      <c r="LKC62" s="132"/>
      <c r="LKD62" s="132"/>
      <c r="LKE62" s="132"/>
      <c r="LKF62" s="132"/>
      <c r="LKG62" s="132"/>
      <c r="LKH62" s="132"/>
      <c r="LKI62" s="132"/>
      <c r="LKJ62" s="137"/>
      <c r="LKK62" s="96"/>
      <c r="LKL62" s="138"/>
      <c r="LKM62" s="132"/>
      <c r="LKN62" s="132"/>
      <c r="LKO62" s="132"/>
      <c r="LKP62" s="132"/>
      <c r="LKQ62" s="132"/>
      <c r="LKR62" s="132"/>
      <c r="LKS62" s="132"/>
      <c r="LKT62" s="132"/>
      <c r="LKU62" s="132"/>
      <c r="LKV62" s="132"/>
      <c r="LKW62" s="132"/>
      <c r="LKX62" s="132"/>
      <c r="LKY62" s="137"/>
      <c r="LKZ62" s="96"/>
      <c r="LLA62" s="138"/>
      <c r="LLB62" s="132"/>
      <c r="LLC62" s="132"/>
      <c r="LLD62" s="132"/>
      <c r="LLE62" s="132"/>
      <c r="LLF62" s="132"/>
      <c r="LLG62" s="132"/>
      <c r="LLH62" s="132"/>
      <c r="LLI62" s="132"/>
      <c r="LLJ62" s="132"/>
      <c r="LLK62" s="132"/>
      <c r="LLL62" s="132"/>
      <c r="LLM62" s="132"/>
      <c r="LLN62" s="137"/>
      <c r="LLO62" s="96"/>
      <c r="LLP62" s="138"/>
      <c r="LLQ62" s="132"/>
      <c r="LLR62" s="132"/>
      <c r="LLS62" s="132"/>
      <c r="LLT62" s="132"/>
      <c r="LLU62" s="132"/>
      <c r="LLV62" s="132"/>
      <c r="LLW62" s="132"/>
      <c r="LLX62" s="132"/>
      <c r="LLY62" s="132"/>
      <c r="LLZ62" s="132"/>
      <c r="LMA62" s="132"/>
      <c r="LMB62" s="132"/>
      <c r="LMC62" s="137"/>
      <c r="LMD62" s="96"/>
      <c r="LME62" s="138"/>
      <c r="LMF62" s="132"/>
      <c r="LMG62" s="132"/>
      <c r="LMH62" s="132"/>
      <c r="LMI62" s="132"/>
      <c r="LMJ62" s="132"/>
      <c r="LMK62" s="132"/>
      <c r="LML62" s="132"/>
      <c r="LMM62" s="132"/>
      <c r="LMN62" s="132"/>
      <c r="LMO62" s="132"/>
      <c r="LMP62" s="132"/>
      <c r="LMQ62" s="132"/>
      <c r="LMR62" s="137"/>
      <c r="LMS62" s="96"/>
      <c r="LMT62" s="138"/>
      <c r="LMU62" s="132"/>
      <c r="LMV62" s="132"/>
      <c r="LMW62" s="132"/>
      <c r="LMX62" s="132"/>
      <c r="LMY62" s="132"/>
      <c r="LMZ62" s="132"/>
      <c r="LNA62" s="132"/>
      <c r="LNB62" s="132"/>
      <c r="LNC62" s="132"/>
      <c r="LND62" s="132"/>
      <c r="LNE62" s="132"/>
      <c r="LNF62" s="132"/>
      <c r="LNG62" s="137"/>
      <c r="LNH62" s="96"/>
      <c r="LNI62" s="138"/>
      <c r="LNJ62" s="132"/>
      <c r="LNK62" s="132"/>
      <c r="LNL62" s="132"/>
      <c r="LNM62" s="132"/>
      <c r="LNN62" s="132"/>
      <c r="LNO62" s="132"/>
      <c r="LNP62" s="132"/>
      <c r="LNQ62" s="132"/>
      <c r="LNR62" s="132"/>
      <c r="LNS62" s="132"/>
      <c r="LNT62" s="132"/>
      <c r="LNU62" s="132"/>
      <c r="LNV62" s="137"/>
      <c r="LNW62" s="96"/>
      <c r="LNX62" s="138"/>
      <c r="LNY62" s="132"/>
      <c r="LNZ62" s="132"/>
      <c r="LOA62" s="132"/>
      <c r="LOB62" s="132"/>
      <c r="LOC62" s="132"/>
      <c r="LOD62" s="132"/>
      <c r="LOE62" s="132"/>
      <c r="LOF62" s="132"/>
      <c r="LOG62" s="132"/>
      <c r="LOH62" s="132"/>
      <c r="LOI62" s="132"/>
      <c r="LOJ62" s="132"/>
      <c r="LOK62" s="137"/>
      <c r="LOL62" s="96"/>
      <c r="LOM62" s="138"/>
      <c r="LON62" s="132"/>
      <c r="LOO62" s="132"/>
      <c r="LOP62" s="132"/>
      <c r="LOQ62" s="132"/>
      <c r="LOR62" s="132"/>
      <c r="LOS62" s="132"/>
      <c r="LOT62" s="132"/>
      <c r="LOU62" s="132"/>
      <c r="LOV62" s="132"/>
      <c r="LOW62" s="132"/>
      <c r="LOX62" s="132"/>
      <c r="LOY62" s="132"/>
      <c r="LOZ62" s="137"/>
      <c r="LPA62" s="96"/>
      <c r="LPB62" s="138"/>
      <c r="LPC62" s="132"/>
      <c r="LPD62" s="132"/>
      <c r="LPE62" s="132"/>
      <c r="LPF62" s="132"/>
      <c r="LPG62" s="132"/>
      <c r="LPH62" s="132"/>
      <c r="LPI62" s="132"/>
      <c r="LPJ62" s="132"/>
      <c r="LPK62" s="132"/>
      <c r="LPL62" s="132"/>
      <c r="LPM62" s="132"/>
      <c r="LPN62" s="132"/>
      <c r="LPO62" s="137"/>
      <c r="LPP62" s="96"/>
      <c r="LPQ62" s="138"/>
      <c r="LPR62" s="132"/>
      <c r="LPS62" s="132"/>
      <c r="LPT62" s="132"/>
      <c r="LPU62" s="132"/>
      <c r="LPV62" s="132"/>
      <c r="LPW62" s="132"/>
      <c r="LPX62" s="132"/>
      <c r="LPY62" s="132"/>
      <c r="LPZ62" s="132"/>
      <c r="LQA62" s="132"/>
      <c r="LQB62" s="132"/>
      <c r="LQC62" s="132"/>
      <c r="LQD62" s="137"/>
      <c r="LQE62" s="96"/>
      <c r="LQF62" s="138"/>
      <c r="LQG62" s="132"/>
      <c r="LQH62" s="132"/>
      <c r="LQI62" s="132"/>
      <c r="LQJ62" s="132"/>
      <c r="LQK62" s="132"/>
      <c r="LQL62" s="132"/>
      <c r="LQM62" s="132"/>
      <c r="LQN62" s="132"/>
      <c r="LQO62" s="132"/>
      <c r="LQP62" s="132"/>
      <c r="LQQ62" s="132"/>
      <c r="LQR62" s="132"/>
      <c r="LQS62" s="137"/>
      <c r="LQT62" s="96"/>
      <c r="LQU62" s="138"/>
      <c r="LQV62" s="132"/>
      <c r="LQW62" s="132"/>
      <c r="LQX62" s="132"/>
      <c r="LQY62" s="132"/>
      <c r="LQZ62" s="132"/>
      <c r="LRA62" s="132"/>
      <c r="LRB62" s="132"/>
      <c r="LRC62" s="132"/>
      <c r="LRD62" s="132"/>
      <c r="LRE62" s="132"/>
      <c r="LRF62" s="132"/>
      <c r="LRG62" s="132"/>
      <c r="LRH62" s="137"/>
      <c r="LRI62" s="96"/>
      <c r="LRJ62" s="138"/>
      <c r="LRK62" s="132"/>
      <c r="LRL62" s="132"/>
      <c r="LRM62" s="132"/>
      <c r="LRN62" s="132"/>
      <c r="LRO62" s="132"/>
      <c r="LRP62" s="132"/>
      <c r="LRQ62" s="132"/>
      <c r="LRR62" s="132"/>
      <c r="LRS62" s="132"/>
      <c r="LRT62" s="132"/>
      <c r="LRU62" s="132"/>
      <c r="LRV62" s="132"/>
      <c r="LRW62" s="137"/>
      <c r="LRX62" s="96"/>
      <c r="LRY62" s="138"/>
      <c r="LRZ62" s="132"/>
      <c r="LSA62" s="132"/>
      <c r="LSB62" s="132"/>
      <c r="LSC62" s="132"/>
      <c r="LSD62" s="132"/>
      <c r="LSE62" s="132"/>
      <c r="LSF62" s="132"/>
      <c r="LSG62" s="132"/>
      <c r="LSH62" s="132"/>
      <c r="LSI62" s="132"/>
      <c r="LSJ62" s="132"/>
      <c r="LSK62" s="132"/>
      <c r="LSL62" s="137"/>
      <c r="LSM62" s="96"/>
      <c r="LSN62" s="138"/>
      <c r="LSO62" s="132"/>
      <c r="LSP62" s="132"/>
      <c r="LSQ62" s="132"/>
      <c r="LSR62" s="132"/>
      <c r="LSS62" s="132"/>
      <c r="LST62" s="132"/>
      <c r="LSU62" s="132"/>
      <c r="LSV62" s="132"/>
      <c r="LSW62" s="132"/>
      <c r="LSX62" s="132"/>
      <c r="LSY62" s="132"/>
      <c r="LSZ62" s="132"/>
      <c r="LTA62" s="137"/>
      <c r="LTB62" s="96"/>
      <c r="LTC62" s="138"/>
      <c r="LTD62" s="132"/>
      <c r="LTE62" s="132"/>
      <c r="LTF62" s="132"/>
      <c r="LTG62" s="132"/>
      <c r="LTH62" s="132"/>
      <c r="LTI62" s="132"/>
      <c r="LTJ62" s="132"/>
      <c r="LTK62" s="132"/>
      <c r="LTL62" s="132"/>
      <c r="LTM62" s="132"/>
      <c r="LTN62" s="132"/>
      <c r="LTO62" s="132"/>
      <c r="LTP62" s="137"/>
      <c r="LTQ62" s="96"/>
      <c r="LTR62" s="138"/>
      <c r="LTS62" s="132"/>
      <c r="LTT62" s="132"/>
      <c r="LTU62" s="132"/>
      <c r="LTV62" s="132"/>
      <c r="LTW62" s="132"/>
      <c r="LTX62" s="132"/>
      <c r="LTY62" s="132"/>
      <c r="LTZ62" s="132"/>
      <c r="LUA62" s="132"/>
      <c r="LUB62" s="132"/>
      <c r="LUC62" s="132"/>
      <c r="LUD62" s="132"/>
      <c r="LUE62" s="137"/>
      <c r="LUF62" s="96"/>
      <c r="LUG62" s="138"/>
      <c r="LUH62" s="132"/>
      <c r="LUI62" s="132"/>
      <c r="LUJ62" s="132"/>
      <c r="LUK62" s="132"/>
      <c r="LUL62" s="132"/>
      <c r="LUM62" s="132"/>
      <c r="LUN62" s="132"/>
      <c r="LUO62" s="132"/>
      <c r="LUP62" s="132"/>
      <c r="LUQ62" s="132"/>
      <c r="LUR62" s="132"/>
      <c r="LUS62" s="132"/>
      <c r="LUT62" s="137"/>
      <c r="LUU62" s="96"/>
      <c r="LUV62" s="138"/>
      <c r="LUW62" s="132"/>
      <c r="LUX62" s="132"/>
      <c r="LUY62" s="132"/>
      <c r="LUZ62" s="132"/>
      <c r="LVA62" s="132"/>
      <c r="LVB62" s="132"/>
      <c r="LVC62" s="132"/>
      <c r="LVD62" s="132"/>
      <c r="LVE62" s="132"/>
      <c r="LVF62" s="132"/>
      <c r="LVG62" s="132"/>
      <c r="LVH62" s="132"/>
      <c r="LVI62" s="137"/>
      <c r="LVJ62" s="96"/>
      <c r="LVK62" s="138"/>
      <c r="LVL62" s="132"/>
      <c r="LVM62" s="132"/>
      <c r="LVN62" s="132"/>
      <c r="LVO62" s="132"/>
      <c r="LVP62" s="132"/>
      <c r="LVQ62" s="132"/>
      <c r="LVR62" s="132"/>
      <c r="LVS62" s="132"/>
      <c r="LVT62" s="132"/>
      <c r="LVU62" s="132"/>
      <c r="LVV62" s="132"/>
      <c r="LVW62" s="132"/>
      <c r="LVX62" s="137"/>
      <c r="LVY62" s="96"/>
      <c r="LVZ62" s="138"/>
      <c r="LWA62" s="132"/>
      <c r="LWB62" s="132"/>
      <c r="LWC62" s="132"/>
      <c r="LWD62" s="132"/>
      <c r="LWE62" s="132"/>
      <c r="LWF62" s="132"/>
      <c r="LWG62" s="132"/>
      <c r="LWH62" s="132"/>
      <c r="LWI62" s="132"/>
      <c r="LWJ62" s="132"/>
      <c r="LWK62" s="132"/>
      <c r="LWL62" s="132"/>
      <c r="LWM62" s="137"/>
      <c r="LWN62" s="96"/>
      <c r="LWO62" s="138"/>
      <c r="LWP62" s="132"/>
      <c r="LWQ62" s="132"/>
      <c r="LWR62" s="132"/>
      <c r="LWS62" s="132"/>
      <c r="LWT62" s="132"/>
      <c r="LWU62" s="132"/>
      <c r="LWV62" s="132"/>
      <c r="LWW62" s="132"/>
      <c r="LWX62" s="132"/>
      <c r="LWY62" s="132"/>
      <c r="LWZ62" s="132"/>
      <c r="LXA62" s="132"/>
      <c r="LXB62" s="137"/>
      <c r="LXC62" s="96"/>
      <c r="LXD62" s="138"/>
      <c r="LXE62" s="132"/>
      <c r="LXF62" s="132"/>
      <c r="LXG62" s="132"/>
      <c r="LXH62" s="132"/>
      <c r="LXI62" s="132"/>
      <c r="LXJ62" s="132"/>
      <c r="LXK62" s="132"/>
      <c r="LXL62" s="132"/>
      <c r="LXM62" s="132"/>
      <c r="LXN62" s="132"/>
      <c r="LXO62" s="132"/>
      <c r="LXP62" s="132"/>
      <c r="LXQ62" s="137"/>
      <c r="LXR62" s="96"/>
      <c r="LXS62" s="138"/>
      <c r="LXT62" s="132"/>
      <c r="LXU62" s="132"/>
      <c r="LXV62" s="132"/>
      <c r="LXW62" s="132"/>
      <c r="LXX62" s="132"/>
      <c r="LXY62" s="132"/>
      <c r="LXZ62" s="132"/>
      <c r="LYA62" s="132"/>
      <c r="LYB62" s="132"/>
      <c r="LYC62" s="132"/>
      <c r="LYD62" s="132"/>
      <c r="LYE62" s="132"/>
      <c r="LYF62" s="137"/>
      <c r="LYG62" s="96"/>
      <c r="LYH62" s="138"/>
      <c r="LYI62" s="132"/>
      <c r="LYJ62" s="132"/>
      <c r="LYK62" s="132"/>
      <c r="LYL62" s="132"/>
      <c r="LYM62" s="132"/>
      <c r="LYN62" s="132"/>
      <c r="LYO62" s="132"/>
      <c r="LYP62" s="132"/>
      <c r="LYQ62" s="132"/>
      <c r="LYR62" s="132"/>
      <c r="LYS62" s="132"/>
      <c r="LYT62" s="132"/>
      <c r="LYU62" s="137"/>
      <c r="LYV62" s="96"/>
      <c r="LYW62" s="138"/>
      <c r="LYX62" s="132"/>
      <c r="LYY62" s="132"/>
      <c r="LYZ62" s="132"/>
      <c r="LZA62" s="132"/>
      <c r="LZB62" s="132"/>
      <c r="LZC62" s="132"/>
      <c r="LZD62" s="132"/>
      <c r="LZE62" s="132"/>
      <c r="LZF62" s="132"/>
      <c r="LZG62" s="132"/>
      <c r="LZH62" s="132"/>
      <c r="LZI62" s="132"/>
      <c r="LZJ62" s="137"/>
      <c r="LZK62" s="96"/>
      <c r="LZL62" s="138"/>
      <c r="LZM62" s="132"/>
      <c r="LZN62" s="132"/>
      <c r="LZO62" s="132"/>
      <c r="LZP62" s="132"/>
      <c r="LZQ62" s="132"/>
      <c r="LZR62" s="132"/>
      <c r="LZS62" s="132"/>
      <c r="LZT62" s="132"/>
      <c r="LZU62" s="132"/>
      <c r="LZV62" s="132"/>
      <c r="LZW62" s="132"/>
      <c r="LZX62" s="132"/>
      <c r="LZY62" s="137"/>
      <c r="LZZ62" s="96"/>
      <c r="MAA62" s="138"/>
      <c r="MAB62" s="132"/>
      <c r="MAC62" s="132"/>
      <c r="MAD62" s="132"/>
      <c r="MAE62" s="132"/>
      <c r="MAF62" s="132"/>
      <c r="MAG62" s="132"/>
      <c r="MAH62" s="132"/>
      <c r="MAI62" s="132"/>
      <c r="MAJ62" s="132"/>
      <c r="MAK62" s="132"/>
      <c r="MAL62" s="132"/>
      <c r="MAM62" s="132"/>
      <c r="MAN62" s="137"/>
      <c r="MAO62" s="96"/>
      <c r="MAP62" s="138"/>
      <c r="MAQ62" s="132"/>
      <c r="MAR62" s="132"/>
      <c r="MAS62" s="132"/>
      <c r="MAT62" s="132"/>
      <c r="MAU62" s="132"/>
      <c r="MAV62" s="132"/>
      <c r="MAW62" s="132"/>
      <c r="MAX62" s="132"/>
      <c r="MAY62" s="132"/>
      <c r="MAZ62" s="132"/>
      <c r="MBA62" s="132"/>
      <c r="MBB62" s="132"/>
      <c r="MBC62" s="137"/>
      <c r="MBD62" s="96"/>
      <c r="MBE62" s="138"/>
      <c r="MBF62" s="132"/>
      <c r="MBG62" s="132"/>
      <c r="MBH62" s="132"/>
      <c r="MBI62" s="132"/>
      <c r="MBJ62" s="132"/>
      <c r="MBK62" s="132"/>
      <c r="MBL62" s="132"/>
      <c r="MBM62" s="132"/>
      <c r="MBN62" s="132"/>
      <c r="MBO62" s="132"/>
      <c r="MBP62" s="132"/>
      <c r="MBQ62" s="132"/>
      <c r="MBR62" s="137"/>
      <c r="MBS62" s="96"/>
      <c r="MBT62" s="138"/>
      <c r="MBU62" s="132"/>
      <c r="MBV62" s="132"/>
      <c r="MBW62" s="132"/>
      <c r="MBX62" s="132"/>
      <c r="MBY62" s="132"/>
      <c r="MBZ62" s="132"/>
      <c r="MCA62" s="132"/>
      <c r="MCB62" s="132"/>
      <c r="MCC62" s="132"/>
      <c r="MCD62" s="132"/>
      <c r="MCE62" s="132"/>
      <c r="MCF62" s="132"/>
      <c r="MCG62" s="137"/>
      <c r="MCH62" s="96"/>
      <c r="MCI62" s="138"/>
      <c r="MCJ62" s="132"/>
      <c r="MCK62" s="132"/>
      <c r="MCL62" s="132"/>
      <c r="MCM62" s="132"/>
      <c r="MCN62" s="132"/>
      <c r="MCO62" s="132"/>
      <c r="MCP62" s="132"/>
      <c r="MCQ62" s="132"/>
      <c r="MCR62" s="132"/>
      <c r="MCS62" s="132"/>
      <c r="MCT62" s="132"/>
      <c r="MCU62" s="132"/>
      <c r="MCV62" s="137"/>
      <c r="MCW62" s="96"/>
      <c r="MCX62" s="138"/>
      <c r="MCY62" s="132"/>
      <c r="MCZ62" s="132"/>
      <c r="MDA62" s="132"/>
      <c r="MDB62" s="132"/>
      <c r="MDC62" s="132"/>
      <c r="MDD62" s="132"/>
      <c r="MDE62" s="132"/>
      <c r="MDF62" s="132"/>
      <c r="MDG62" s="132"/>
      <c r="MDH62" s="132"/>
      <c r="MDI62" s="132"/>
      <c r="MDJ62" s="132"/>
      <c r="MDK62" s="137"/>
      <c r="MDL62" s="96"/>
      <c r="MDM62" s="138"/>
      <c r="MDN62" s="132"/>
      <c r="MDO62" s="132"/>
      <c r="MDP62" s="132"/>
      <c r="MDQ62" s="132"/>
      <c r="MDR62" s="132"/>
      <c r="MDS62" s="132"/>
      <c r="MDT62" s="132"/>
      <c r="MDU62" s="132"/>
      <c r="MDV62" s="132"/>
      <c r="MDW62" s="132"/>
      <c r="MDX62" s="132"/>
      <c r="MDY62" s="132"/>
      <c r="MDZ62" s="137"/>
      <c r="MEA62" s="96"/>
      <c r="MEB62" s="138"/>
      <c r="MEC62" s="132"/>
      <c r="MED62" s="132"/>
      <c r="MEE62" s="132"/>
      <c r="MEF62" s="132"/>
      <c r="MEG62" s="132"/>
      <c r="MEH62" s="132"/>
      <c r="MEI62" s="132"/>
      <c r="MEJ62" s="132"/>
      <c r="MEK62" s="132"/>
      <c r="MEL62" s="132"/>
      <c r="MEM62" s="132"/>
      <c r="MEN62" s="132"/>
      <c r="MEO62" s="137"/>
      <c r="MEP62" s="96"/>
      <c r="MEQ62" s="138"/>
      <c r="MER62" s="132"/>
      <c r="MES62" s="132"/>
      <c r="MET62" s="132"/>
      <c r="MEU62" s="132"/>
      <c r="MEV62" s="132"/>
      <c r="MEW62" s="132"/>
      <c r="MEX62" s="132"/>
      <c r="MEY62" s="132"/>
      <c r="MEZ62" s="132"/>
      <c r="MFA62" s="132"/>
      <c r="MFB62" s="132"/>
      <c r="MFC62" s="132"/>
      <c r="MFD62" s="137"/>
      <c r="MFE62" s="96"/>
      <c r="MFF62" s="138"/>
      <c r="MFG62" s="132"/>
      <c r="MFH62" s="132"/>
      <c r="MFI62" s="132"/>
      <c r="MFJ62" s="132"/>
      <c r="MFK62" s="132"/>
      <c r="MFL62" s="132"/>
      <c r="MFM62" s="132"/>
      <c r="MFN62" s="132"/>
      <c r="MFO62" s="132"/>
      <c r="MFP62" s="132"/>
      <c r="MFQ62" s="132"/>
      <c r="MFR62" s="132"/>
      <c r="MFS62" s="137"/>
      <c r="MFT62" s="96"/>
      <c r="MFU62" s="138"/>
      <c r="MFV62" s="132"/>
      <c r="MFW62" s="132"/>
      <c r="MFX62" s="132"/>
      <c r="MFY62" s="132"/>
      <c r="MFZ62" s="132"/>
      <c r="MGA62" s="132"/>
      <c r="MGB62" s="132"/>
      <c r="MGC62" s="132"/>
      <c r="MGD62" s="132"/>
      <c r="MGE62" s="132"/>
      <c r="MGF62" s="132"/>
      <c r="MGG62" s="132"/>
      <c r="MGH62" s="137"/>
      <c r="MGI62" s="96"/>
      <c r="MGJ62" s="138"/>
      <c r="MGK62" s="132"/>
      <c r="MGL62" s="132"/>
      <c r="MGM62" s="132"/>
      <c r="MGN62" s="132"/>
      <c r="MGO62" s="132"/>
      <c r="MGP62" s="132"/>
      <c r="MGQ62" s="132"/>
      <c r="MGR62" s="132"/>
      <c r="MGS62" s="132"/>
      <c r="MGT62" s="132"/>
      <c r="MGU62" s="132"/>
      <c r="MGV62" s="132"/>
      <c r="MGW62" s="137"/>
      <c r="MGX62" s="96"/>
      <c r="MGY62" s="138"/>
      <c r="MGZ62" s="132"/>
      <c r="MHA62" s="132"/>
      <c r="MHB62" s="132"/>
      <c r="MHC62" s="132"/>
      <c r="MHD62" s="132"/>
      <c r="MHE62" s="132"/>
      <c r="MHF62" s="132"/>
      <c r="MHG62" s="132"/>
      <c r="MHH62" s="132"/>
      <c r="MHI62" s="132"/>
      <c r="MHJ62" s="132"/>
      <c r="MHK62" s="132"/>
      <c r="MHL62" s="137"/>
      <c r="MHM62" s="96"/>
      <c r="MHN62" s="138"/>
      <c r="MHO62" s="132"/>
      <c r="MHP62" s="132"/>
      <c r="MHQ62" s="132"/>
      <c r="MHR62" s="132"/>
      <c r="MHS62" s="132"/>
      <c r="MHT62" s="132"/>
      <c r="MHU62" s="132"/>
      <c r="MHV62" s="132"/>
      <c r="MHW62" s="132"/>
      <c r="MHX62" s="132"/>
      <c r="MHY62" s="132"/>
      <c r="MHZ62" s="132"/>
      <c r="MIA62" s="137"/>
      <c r="MIB62" s="96"/>
      <c r="MIC62" s="138"/>
      <c r="MID62" s="132"/>
      <c r="MIE62" s="132"/>
      <c r="MIF62" s="132"/>
      <c r="MIG62" s="132"/>
      <c r="MIH62" s="132"/>
      <c r="MII62" s="132"/>
      <c r="MIJ62" s="132"/>
      <c r="MIK62" s="132"/>
      <c r="MIL62" s="132"/>
      <c r="MIM62" s="132"/>
      <c r="MIN62" s="132"/>
      <c r="MIO62" s="132"/>
      <c r="MIP62" s="137"/>
      <c r="MIQ62" s="96"/>
      <c r="MIR62" s="138"/>
      <c r="MIS62" s="132"/>
      <c r="MIT62" s="132"/>
      <c r="MIU62" s="132"/>
      <c r="MIV62" s="132"/>
      <c r="MIW62" s="132"/>
      <c r="MIX62" s="132"/>
      <c r="MIY62" s="132"/>
      <c r="MIZ62" s="132"/>
      <c r="MJA62" s="132"/>
      <c r="MJB62" s="132"/>
      <c r="MJC62" s="132"/>
      <c r="MJD62" s="132"/>
      <c r="MJE62" s="137"/>
      <c r="MJF62" s="96"/>
      <c r="MJG62" s="138"/>
      <c r="MJH62" s="132"/>
      <c r="MJI62" s="132"/>
      <c r="MJJ62" s="132"/>
      <c r="MJK62" s="132"/>
      <c r="MJL62" s="132"/>
      <c r="MJM62" s="132"/>
      <c r="MJN62" s="132"/>
      <c r="MJO62" s="132"/>
      <c r="MJP62" s="132"/>
      <c r="MJQ62" s="132"/>
      <c r="MJR62" s="132"/>
      <c r="MJS62" s="132"/>
      <c r="MJT62" s="137"/>
      <c r="MJU62" s="96"/>
      <c r="MJV62" s="138"/>
      <c r="MJW62" s="132"/>
      <c r="MJX62" s="132"/>
      <c r="MJY62" s="132"/>
      <c r="MJZ62" s="132"/>
      <c r="MKA62" s="132"/>
      <c r="MKB62" s="132"/>
      <c r="MKC62" s="132"/>
      <c r="MKD62" s="132"/>
      <c r="MKE62" s="132"/>
      <c r="MKF62" s="132"/>
      <c r="MKG62" s="132"/>
      <c r="MKH62" s="132"/>
      <c r="MKI62" s="137"/>
      <c r="MKJ62" s="96"/>
      <c r="MKK62" s="138"/>
      <c r="MKL62" s="132"/>
      <c r="MKM62" s="132"/>
      <c r="MKN62" s="132"/>
      <c r="MKO62" s="132"/>
      <c r="MKP62" s="132"/>
      <c r="MKQ62" s="132"/>
      <c r="MKR62" s="132"/>
      <c r="MKS62" s="132"/>
      <c r="MKT62" s="132"/>
      <c r="MKU62" s="132"/>
      <c r="MKV62" s="132"/>
      <c r="MKW62" s="132"/>
      <c r="MKX62" s="137"/>
      <c r="MKY62" s="96"/>
      <c r="MKZ62" s="138"/>
      <c r="MLA62" s="132"/>
      <c r="MLB62" s="132"/>
      <c r="MLC62" s="132"/>
      <c r="MLD62" s="132"/>
      <c r="MLE62" s="132"/>
      <c r="MLF62" s="132"/>
      <c r="MLG62" s="132"/>
      <c r="MLH62" s="132"/>
      <c r="MLI62" s="132"/>
      <c r="MLJ62" s="132"/>
      <c r="MLK62" s="132"/>
      <c r="MLL62" s="132"/>
      <c r="MLM62" s="137"/>
      <c r="MLN62" s="96"/>
      <c r="MLO62" s="138"/>
      <c r="MLP62" s="132"/>
      <c r="MLQ62" s="132"/>
      <c r="MLR62" s="132"/>
      <c r="MLS62" s="132"/>
      <c r="MLT62" s="132"/>
      <c r="MLU62" s="132"/>
      <c r="MLV62" s="132"/>
      <c r="MLW62" s="132"/>
      <c r="MLX62" s="132"/>
      <c r="MLY62" s="132"/>
      <c r="MLZ62" s="132"/>
      <c r="MMA62" s="132"/>
      <c r="MMB62" s="137"/>
      <c r="MMC62" s="96"/>
      <c r="MMD62" s="138"/>
      <c r="MME62" s="132"/>
      <c r="MMF62" s="132"/>
      <c r="MMG62" s="132"/>
      <c r="MMH62" s="132"/>
      <c r="MMI62" s="132"/>
      <c r="MMJ62" s="132"/>
      <c r="MMK62" s="132"/>
      <c r="MML62" s="132"/>
      <c r="MMM62" s="132"/>
      <c r="MMN62" s="132"/>
      <c r="MMO62" s="132"/>
      <c r="MMP62" s="132"/>
      <c r="MMQ62" s="137"/>
      <c r="MMR62" s="96"/>
      <c r="MMS62" s="138"/>
      <c r="MMT62" s="132"/>
      <c r="MMU62" s="132"/>
      <c r="MMV62" s="132"/>
      <c r="MMW62" s="132"/>
      <c r="MMX62" s="132"/>
      <c r="MMY62" s="132"/>
      <c r="MMZ62" s="132"/>
      <c r="MNA62" s="132"/>
      <c r="MNB62" s="132"/>
      <c r="MNC62" s="132"/>
      <c r="MND62" s="132"/>
      <c r="MNE62" s="132"/>
      <c r="MNF62" s="137"/>
      <c r="MNG62" s="96"/>
      <c r="MNH62" s="138"/>
      <c r="MNI62" s="132"/>
      <c r="MNJ62" s="132"/>
      <c r="MNK62" s="132"/>
      <c r="MNL62" s="132"/>
      <c r="MNM62" s="132"/>
      <c r="MNN62" s="132"/>
      <c r="MNO62" s="132"/>
      <c r="MNP62" s="132"/>
      <c r="MNQ62" s="132"/>
      <c r="MNR62" s="132"/>
      <c r="MNS62" s="132"/>
      <c r="MNT62" s="132"/>
      <c r="MNU62" s="137"/>
      <c r="MNV62" s="96"/>
      <c r="MNW62" s="138"/>
      <c r="MNX62" s="132"/>
      <c r="MNY62" s="132"/>
      <c r="MNZ62" s="132"/>
      <c r="MOA62" s="132"/>
      <c r="MOB62" s="132"/>
      <c r="MOC62" s="132"/>
      <c r="MOD62" s="132"/>
      <c r="MOE62" s="132"/>
      <c r="MOF62" s="132"/>
      <c r="MOG62" s="132"/>
      <c r="MOH62" s="132"/>
      <c r="MOI62" s="132"/>
      <c r="MOJ62" s="137"/>
      <c r="MOK62" s="96"/>
      <c r="MOL62" s="138"/>
      <c r="MOM62" s="132"/>
      <c r="MON62" s="132"/>
      <c r="MOO62" s="132"/>
      <c r="MOP62" s="132"/>
      <c r="MOQ62" s="132"/>
      <c r="MOR62" s="132"/>
      <c r="MOS62" s="132"/>
      <c r="MOT62" s="132"/>
      <c r="MOU62" s="132"/>
      <c r="MOV62" s="132"/>
      <c r="MOW62" s="132"/>
      <c r="MOX62" s="132"/>
      <c r="MOY62" s="137"/>
      <c r="MOZ62" s="96"/>
      <c r="MPA62" s="138"/>
      <c r="MPB62" s="132"/>
      <c r="MPC62" s="132"/>
      <c r="MPD62" s="132"/>
      <c r="MPE62" s="132"/>
      <c r="MPF62" s="132"/>
      <c r="MPG62" s="132"/>
      <c r="MPH62" s="132"/>
      <c r="MPI62" s="132"/>
      <c r="MPJ62" s="132"/>
      <c r="MPK62" s="132"/>
      <c r="MPL62" s="132"/>
      <c r="MPM62" s="132"/>
      <c r="MPN62" s="137"/>
      <c r="MPO62" s="96"/>
      <c r="MPP62" s="138"/>
      <c r="MPQ62" s="132"/>
      <c r="MPR62" s="132"/>
      <c r="MPS62" s="132"/>
      <c r="MPT62" s="132"/>
      <c r="MPU62" s="132"/>
      <c r="MPV62" s="132"/>
      <c r="MPW62" s="132"/>
      <c r="MPX62" s="132"/>
      <c r="MPY62" s="132"/>
      <c r="MPZ62" s="132"/>
      <c r="MQA62" s="132"/>
      <c r="MQB62" s="132"/>
      <c r="MQC62" s="137"/>
      <c r="MQD62" s="96"/>
      <c r="MQE62" s="138"/>
      <c r="MQF62" s="132"/>
      <c r="MQG62" s="132"/>
      <c r="MQH62" s="132"/>
      <c r="MQI62" s="132"/>
      <c r="MQJ62" s="132"/>
      <c r="MQK62" s="132"/>
      <c r="MQL62" s="132"/>
      <c r="MQM62" s="132"/>
      <c r="MQN62" s="132"/>
      <c r="MQO62" s="132"/>
      <c r="MQP62" s="132"/>
      <c r="MQQ62" s="132"/>
      <c r="MQR62" s="137"/>
      <c r="MQS62" s="96"/>
      <c r="MQT62" s="138"/>
      <c r="MQU62" s="132"/>
      <c r="MQV62" s="132"/>
      <c r="MQW62" s="132"/>
      <c r="MQX62" s="132"/>
      <c r="MQY62" s="132"/>
      <c r="MQZ62" s="132"/>
      <c r="MRA62" s="132"/>
      <c r="MRB62" s="132"/>
      <c r="MRC62" s="132"/>
      <c r="MRD62" s="132"/>
      <c r="MRE62" s="132"/>
      <c r="MRF62" s="132"/>
      <c r="MRG62" s="137"/>
      <c r="MRH62" s="96"/>
      <c r="MRI62" s="138"/>
      <c r="MRJ62" s="132"/>
      <c r="MRK62" s="132"/>
      <c r="MRL62" s="132"/>
      <c r="MRM62" s="132"/>
      <c r="MRN62" s="132"/>
      <c r="MRO62" s="132"/>
      <c r="MRP62" s="132"/>
      <c r="MRQ62" s="132"/>
      <c r="MRR62" s="132"/>
      <c r="MRS62" s="132"/>
      <c r="MRT62" s="132"/>
      <c r="MRU62" s="132"/>
      <c r="MRV62" s="137"/>
      <c r="MRW62" s="96"/>
      <c r="MRX62" s="138"/>
      <c r="MRY62" s="132"/>
      <c r="MRZ62" s="132"/>
      <c r="MSA62" s="132"/>
      <c r="MSB62" s="132"/>
      <c r="MSC62" s="132"/>
      <c r="MSD62" s="132"/>
      <c r="MSE62" s="132"/>
      <c r="MSF62" s="132"/>
      <c r="MSG62" s="132"/>
      <c r="MSH62" s="132"/>
      <c r="MSI62" s="132"/>
      <c r="MSJ62" s="132"/>
      <c r="MSK62" s="137"/>
      <c r="MSL62" s="96"/>
      <c r="MSM62" s="138"/>
      <c r="MSN62" s="132"/>
      <c r="MSO62" s="132"/>
      <c r="MSP62" s="132"/>
      <c r="MSQ62" s="132"/>
      <c r="MSR62" s="132"/>
      <c r="MSS62" s="132"/>
      <c r="MST62" s="132"/>
      <c r="MSU62" s="132"/>
      <c r="MSV62" s="132"/>
      <c r="MSW62" s="132"/>
      <c r="MSX62" s="132"/>
      <c r="MSY62" s="132"/>
      <c r="MSZ62" s="137"/>
      <c r="MTA62" s="96"/>
      <c r="MTB62" s="138"/>
      <c r="MTC62" s="132"/>
      <c r="MTD62" s="132"/>
      <c r="MTE62" s="132"/>
      <c r="MTF62" s="132"/>
      <c r="MTG62" s="132"/>
      <c r="MTH62" s="132"/>
      <c r="MTI62" s="132"/>
      <c r="MTJ62" s="132"/>
      <c r="MTK62" s="132"/>
      <c r="MTL62" s="132"/>
      <c r="MTM62" s="132"/>
      <c r="MTN62" s="132"/>
      <c r="MTO62" s="137"/>
      <c r="MTP62" s="96"/>
      <c r="MTQ62" s="138"/>
      <c r="MTR62" s="132"/>
      <c r="MTS62" s="132"/>
      <c r="MTT62" s="132"/>
      <c r="MTU62" s="132"/>
      <c r="MTV62" s="132"/>
      <c r="MTW62" s="132"/>
      <c r="MTX62" s="132"/>
      <c r="MTY62" s="132"/>
      <c r="MTZ62" s="132"/>
      <c r="MUA62" s="132"/>
      <c r="MUB62" s="132"/>
      <c r="MUC62" s="132"/>
      <c r="MUD62" s="137"/>
      <c r="MUE62" s="96"/>
      <c r="MUF62" s="138"/>
      <c r="MUG62" s="132"/>
      <c r="MUH62" s="132"/>
      <c r="MUI62" s="132"/>
      <c r="MUJ62" s="132"/>
      <c r="MUK62" s="132"/>
      <c r="MUL62" s="132"/>
      <c r="MUM62" s="132"/>
      <c r="MUN62" s="132"/>
      <c r="MUO62" s="132"/>
      <c r="MUP62" s="132"/>
      <c r="MUQ62" s="132"/>
      <c r="MUR62" s="132"/>
      <c r="MUS62" s="137"/>
      <c r="MUT62" s="96"/>
      <c r="MUU62" s="138"/>
      <c r="MUV62" s="132"/>
      <c r="MUW62" s="132"/>
      <c r="MUX62" s="132"/>
      <c r="MUY62" s="132"/>
      <c r="MUZ62" s="132"/>
      <c r="MVA62" s="132"/>
      <c r="MVB62" s="132"/>
      <c r="MVC62" s="132"/>
      <c r="MVD62" s="132"/>
      <c r="MVE62" s="132"/>
      <c r="MVF62" s="132"/>
      <c r="MVG62" s="132"/>
      <c r="MVH62" s="137"/>
      <c r="MVI62" s="96"/>
      <c r="MVJ62" s="138"/>
      <c r="MVK62" s="132"/>
      <c r="MVL62" s="132"/>
      <c r="MVM62" s="132"/>
      <c r="MVN62" s="132"/>
      <c r="MVO62" s="132"/>
      <c r="MVP62" s="132"/>
      <c r="MVQ62" s="132"/>
      <c r="MVR62" s="132"/>
      <c r="MVS62" s="132"/>
      <c r="MVT62" s="132"/>
      <c r="MVU62" s="132"/>
      <c r="MVV62" s="132"/>
      <c r="MVW62" s="137"/>
      <c r="MVX62" s="96"/>
      <c r="MVY62" s="138"/>
      <c r="MVZ62" s="132"/>
      <c r="MWA62" s="132"/>
      <c r="MWB62" s="132"/>
      <c r="MWC62" s="132"/>
      <c r="MWD62" s="132"/>
      <c r="MWE62" s="132"/>
      <c r="MWF62" s="132"/>
      <c r="MWG62" s="132"/>
      <c r="MWH62" s="132"/>
      <c r="MWI62" s="132"/>
      <c r="MWJ62" s="132"/>
      <c r="MWK62" s="132"/>
      <c r="MWL62" s="137"/>
      <c r="MWM62" s="96"/>
      <c r="MWN62" s="138"/>
      <c r="MWO62" s="132"/>
      <c r="MWP62" s="132"/>
      <c r="MWQ62" s="132"/>
      <c r="MWR62" s="132"/>
      <c r="MWS62" s="132"/>
      <c r="MWT62" s="132"/>
      <c r="MWU62" s="132"/>
      <c r="MWV62" s="132"/>
      <c r="MWW62" s="132"/>
      <c r="MWX62" s="132"/>
      <c r="MWY62" s="132"/>
      <c r="MWZ62" s="132"/>
      <c r="MXA62" s="137"/>
      <c r="MXB62" s="96"/>
      <c r="MXC62" s="138"/>
      <c r="MXD62" s="132"/>
      <c r="MXE62" s="132"/>
      <c r="MXF62" s="132"/>
      <c r="MXG62" s="132"/>
      <c r="MXH62" s="132"/>
      <c r="MXI62" s="132"/>
      <c r="MXJ62" s="132"/>
      <c r="MXK62" s="132"/>
      <c r="MXL62" s="132"/>
      <c r="MXM62" s="132"/>
      <c r="MXN62" s="132"/>
      <c r="MXO62" s="132"/>
      <c r="MXP62" s="137"/>
      <c r="MXQ62" s="96"/>
      <c r="MXR62" s="138"/>
      <c r="MXS62" s="132"/>
      <c r="MXT62" s="132"/>
      <c r="MXU62" s="132"/>
      <c r="MXV62" s="132"/>
      <c r="MXW62" s="132"/>
      <c r="MXX62" s="132"/>
      <c r="MXY62" s="132"/>
      <c r="MXZ62" s="132"/>
      <c r="MYA62" s="132"/>
      <c r="MYB62" s="132"/>
      <c r="MYC62" s="132"/>
      <c r="MYD62" s="132"/>
      <c r="MYE62" s="137"/>
      <c r="MYF62" s="96"/>
      <c r="MYG62" s="138"/>
      <c r="MYH62" s="132"/>
      <c r="MYI62" s="132"/>
      <c r="MYJ62" s="132"/>
      <c r="MYK62" s="132"/>
      <c r="MYL62" s="132"/>
      <c r="MYM62" s="132"/>
      <c r="MYN62" s="132"/>
      <c r="MYO62" s="132"/>
      <c r="MYP62" s="132"/>
      <c r="MYQ62" s="132"/>
      <c r="MYR62" s="132"/>
      <c r="MYS62" s="132"/>
      <c r="MYT62" s="137"/>
      <c r="MYU62" s="96"/>
      <c r="MYV62" s="138"/>
      <c r="MYW62" s="132"/>
      <c r="MYX62" s="132"/>
      <c r="MYY62" s="132"/>
      <c r="MYZ62" s="132"/>
      <c r="MZA62" s="132"/>
      <c r="MZB62" s="132"/>
      <c r="MZC62" s="132"/>
      <c r="MZD62" s="132"/>
      <c r="MZE62" s="132"/>
      <c r="MZF62" s="132"/>
      <c r="MZG62" s="132"/>
      <c r="MZH62" s="132"/>
      <c r="MZI62" s="137"/>
      <c r="MZJ62" s="96"/>
      <c r="MZK62" s="138"/>
      <c r="MZL62" s="132"/>
      <c r="MZM62" s="132"/>
      <c r="MZN62" s="132"/>
      <c r="MZO62" s="132"/>
      <c r="MZP62" s="132"/>
      <c r="MZQ62" s="132"/>
      <c r="MZR62" s="132"/>
      <c r="MZS62" s="132"/>
      <c r="MZT62" s="132"/>
      <c r="MZU62" s="132"/>
      <c r="MZV62" s="132"/>
      <c r="MZW62" s="132"/>
      <c r="MZX62" s="137"/>
      <c r="MZY62" s="96"/>
      <c r="MZZ62" s="138"/>
      <c r="NAA62" s="132"/>
      <c r="NAB62" s="132"/>
      <c r="NAC62" s="132"/>
      <c r="NAD62" s="132"/>
      <c r="NAE62" s="132"/>
      <c r="NAF62" s="132"/>
      <c r="NAG62" s="132"/>
      <c r="NAH62" s="132"/>
      <c r="NAI62" s="132"/>
      <c r="NAJ62" s="132"/>
      <c r="NAK62" s="132"/>
      <c r="NAL62" s="132"/>
      <c r="NAM62" s="137"/>
      <c r="NAN62" s="96"/>
      <c r="NAO62" s="138"/>
      <c r="NAP62" s="132"/>
      <c r="NAQ62" s="132"/>
      <c r="NAR62" s="132"/>
      <c r="NAS62" s="132"/>
      <c r="NAT62" s="132"/>
      <c r="NAU62" s="132"/>
      <c r="NAV62" s="132"/>
      <c r="NAW62" s="132"/>
      <c r="NAX62" s="132"/>
      <c r="NAY62" s="132"/>
      <c r="NAZ62" s="132"/>
      <c r="NBA62" s="132"/>
      <c r="NBB62" s="137"/>
      <c r="NBC62" s="96"/>
      <c r="NBD62" s="138"/>
      <c r="NBE62" s="132"/>
      <c r="NBF62" s="132"/>
      <c r="NBG62" s="132"/>
      <c r="NBH62" s="132"/>
      <c r="NBI62" s="132"/>
      <c r="NBJ62" s="132"/>
      <c r="NBK62" s="132"/>
      <c r="NBL62" s="132"/>
      <c r="NBM62" s="132"/>
      <c r="NBN62" s="132"/>
      <c r="NBO62" s="132"/>
      <c r="NBP62" s="132"/>
      <c r="NBQ62" s="137"/>
      <c r="NBR62" s="96"/>
      <c r="NBS62" s="138"/>
      <c r="NBT62" s="132"/>
      <c r="NBU62" s="132"/>
      <c r="NBV62" s="132"/>
      <c r="NBW62" s="132"/>
      <c r="NBX62" s="132"/>
      <c r="NBY62" s="132"/>
      <c r="NBZ62" s="132"/>
      <c r="NCA62" s="132"/>
      <c r="NCB62" s="132"/>
      <c r="NCC62" s="132"/>
      <c r="NCD62" s="132"/>
      <c r="NCE62" s="132"/>
      <c r="NCF62" s="137"/>
      <c r="NCG62" s="96"/>
      <c r="NCH62" s="138"/>
      <c r="NCI62" s="132"/>
      <c r="NCJ62" s="132"/>
      <c r="NCK62" s="132"/>
      <c r="NCL62" s="132"/>
      <c r="NCM62" s="132"/>
      <c r="NCN62" s="132"/>
      <c r="NCO62" s="132"/>
      <c r="NCP62" s="132"/>
      <c r="NCQ62" s="132"/>
      <c r="NCR62" s="132"/>
      <c r="NCS62" s="132"/>
      <c r="NCT62" s="132"/>
      <c r="NCU62" s="137"/>
      <c r="NCV62" s="96"/>
      <c r="NCW62" s="138"/>
      <c r="NCX62" s="132"/>
      <c r="NCY62" s="132"/>
      <c r="NCZ62" s="132"/>
      <c r="NDA62" s="132"/>
      <c r="NDB62" s="132"/>
      <c r="NDC62" s="132"/>
      <c r="NDD62" s="132"/>
      <c r="NDE62" s="132"/>
      <c r="NDF62" s="132"/>
      <c r="NDG62" s="132"/>
      <c r="NDH62" s="132"/>
      <c r="NDI62" s="132"/>
      <c r="NDJ62" s="137"/>
      <c r="NDK62" s="96"/>
      <c r="NDL62" s="138"/>
      <c r="NDM62" s="132"/>
      <c r="NDN62" s="132"/>
      <c r="NDO62" s="132"/>
      <c r="NDP62" s="132"/>
      <c r="NDQ62" s="132"/>
      <c r="NDR62" s="132"/>
      <c r="NDS62" s="132"/>
      <c r="NDT62" s="132"/>
      <c r="NDU62" s="132"/>
      <c r="NDV62" s="132"/>
      <c r="NDW62" s="132"/>
      <c r="NDX62" s="132"/>
      <c r="NDY62" s="137"/>
      <c r="NDZ62" s="96"/>
      <c r="NEA62" s="138"/>
      <c r="NEB62" s="132"/>
      <c r="NEC62" s="132"/>
      <c r="NED62" s="132"/>
      <c r="NEE62" s="132"/>
      <c r="NEF62" s="132"/>
      <c r="NEG62" s="132"/>
      <c r="NEH62" s="132"/>
      <c r="NEI62" s="132"/>
      <c r="NEJ62" s="132"/>
      <c r="NEK62" s="132"/>
      <c r="NEL62" s="132"/>
      <c r="NEM62" s="132"/>
      <c r="NEN62" s="137"/>
      <c r="NEO62" s="96"/>
      <c r="NEP62" s="138"/>
      <c r="NEQ62" s="132"/>
      <c r="NER62" s="132"/>
      <c r="NES62" s="132"/>
      <c r="NET62" s="132"/>
      <c r="NEU62" s="132"/>
      <c r="NEV62" s="132"/>
      <c r="NEW62" s="132"/>
      <c r="NEX62" s="132"/>
      <c r="NEY62" s="132"/>
      <c r="NEZ62" s="132"/>
      <c r="NFA62" s="132"/>
      <c r="NFB62" s="132"/>
      <c r="NFC62" s="137"/>
      <c r="NFD62" s="96"/>
      <c r="NFE62" s="138"/>
      <c r="NFF62" s="132"/>
      <c r="NFG62" s="132"/>
      <c r="NFH62" s="132"/>
      <c r="NFI62" s="132"/>
      <c r="NFJ62" s="132"/>
      <c r="NFK62" s="132"/>
      <c r="NFL62" s="132"/>
      <c r="NFM62" s="132"/>
      <c r="NFN62" s="132"/>
      <c r="NFO62" s="132"/>
      <c r="NFP62" s="132"/>
      <c r="NFQ62" s="132"/>
      <c r="NFR62" s="137"/>
      <c r="NFS62" s="96"/>
      <c r="NFT62" s="138"/>
      <c r="NFU62" s="132"/>
      <c r="NFV62" s="132"/>
      <c r="NFW62" s="132"/>
      <c r="NFX62" s="132"/>
      <c r="NFY62" s="132"/>
      <c r="NFZ62" s="132"/>
      <c r="NGA62" s="132"/>
      <c r="NGB62" s="132"/>
      <c r="NGC62" s="132"/>
      <c r="NGD62" s="132"/>
      <c r="NGE62" s="132"/>
      <c r="NGF62" s="132"/>
      <c r="NGG62" s="137"/>
      <c r="NGH62" s="96"/>
      <c r="NGI62" s="138"/>
      <c r="NGJ62" s="132"/>
      <c r="NGK62" s="132"/>
      <c r="NGL62" s="132"/>
      <c r="NGM62" s="132"/>
      <c r="NGN62" s="132"/>
      <c r="NGO62" s="132"/>
      <c r="NGP62" s="132"/>
      <c r="NGQ62" s="132"/>
      <c r="NGR62" s="132"/>
      <c r="NGS62" s="132"/>
      <c r="NGT62" s="132"/>
      <c r="NGU62" s="132"/>
      <c r="NGV62" s="137"/>
      <c r="NGW62" s="96"/>
      <c r="NGX62" s="138"/>
      <c r="NGY62" s="132"/>
      <c r="NGZ62" s="132"/>
      <c r="NHA62" s="132"/>
      <c r="NHB62" s="132"/>
      <c r="NHC62" s="132"/>
      <c r="NHD62" s="132"/>
      <c r="NHE62" s="132"/>
      <c r="NHF62" s="132"/>
      <c r="NHG62" s="132"/>
      <c r="NHH62" s="132"/>
      <c r="NHI62" s="132"/>
      <c r="NHJ62" s="132"/>
      <c r="NHK62" s="137"/>
      <c r="NHL62" s="96"/>
      <c r="NHM62" s="138"/>
      <c r="NHN62" s="132"/>
      <c r="NHO62" s="132"/>
      <c r="NHP62" s="132"/>
      <c r="NHQ62" s="132"/>
      <c r="NHR62" s="132"/>
      <c r="NHS62" s="132"/>
      <c r="NHT62" s="132"/>
      <c r="NHU62" s="132"/>
      <c r="NHV62" s="132"/>
      <c r="NHW62" s="132"/>
      <c r="NHX62" s="132"/>
      <c r="NHY62" s="132"/>
      <c r="NHZ62" s="137"/>
      <c r="NIA62" s="96"/>
      <c r="NIB62" s="138"/>
      <c r="NIC62" s="132"/>
      <c r="NID62" s="132"/>
      <c r="NIE62" s="132"/>
      <c r="NIF62" s="132"/>
      <c r="NIG62" s="132"/>
      <c r="NIH62" s="132"/>
      <c r="NII62" s="132"/>
      <c r="NIJ62" s="132"/>
      <c r="NIK62" s="132"/>
      <c r="NIL62" s="132"/>
      <c r="NIM62" s="132"/>
      <c r="NIN62" s="132"/>
      <c r="NIO62" s="137"/>
      <c r="NIP62" s="96"/>
      <c r="NIQ62" s="138"/>
      <c r="NIR62" s="132"/>
      <c r="NIS62" s="132"/>
      <c r="NIT62" s="132"/>
      <c r="NIU62" s="132"/>
      <c r="NIV62" s="132"/>
      <c r="NIW62" s="132"/>
      <c r="NIX62" s="132"/>
      <c r="NIY62" s="132"/>
      <c r="NIZ62" s="132"/>
      <c r="NJA62" s="132"/>
      <c r="NJB62" s="132"/>
      <c r="NJC62" s="132"/>
      <c r="NJD62" s="137"/>
      <c r="NJE62" s="96"/>
      <c r="NJF62" s="138"/>
      <c r="NJG62" s="132"/>
      <c r="NJH62" s="132"/>
      <c r="NJI62" s="132"/>
      <c r="NJJ62" s="132"/>
      <c r="NJK62" s="132"/>
      <c r="NJL62" s="132"/>
      <c r="NJM62" s="132"/>
      <c r="NJN62" s="132"/>
      <c r="NJO62" s="132"/>
      <c r="NJP62" s="132"/>
      <c r="NJQ62" s="132"/>
      <c r="NJR62" s="132"/>
      <c r="NJS62" s="137"/>
      <c r="NJT62" s="96"/>
      <c r="NJU62" s="138"/>
      <c r="NJV62" s="132"/>
      <c r="NJW62" s="132"/>
      <c r="NJX62" s="132"/>
      <c r="NJY62" s="132"/>
      <c r="NJZ62" s="132"/>
      <c r="NKA62" s="132"/>
      <c r="NKB62" s="132"/>
      <c r="NKC62" s="132"/>
      <c r="NKD62" s="132"/>
      <c r="NKE62" s="132"/>
      <c r="NKF62" s="132"/>
      <c r="NKG62" s="132"/>
      <c r="NKH62" s="137"/>
      <c r="NKI62" s="96"/>
      <c r="NKJ62" s="138"/>
      <c r="NKK62" s="132"/>
      <c r="NKL62" s="132"/>
      <c r="NKM62" s="132"/>
      <c r="NKN62" s="132"/>
      <c r="NKO62" s="132"/>
      <c r="NKP62" s="132"/>
      <c r="NKQ62" s="132"/>
      <c r="NKR62" s="132"/>
      <c r="NKS62" s="132"/>
      <c r="NKT62" s="132"/>
      <c r="NKU62" s="132"/>
      <c r="NKV62" s="132"/>
      <c r="NKW62" s="137"/>
      <c r="NKX62" s="96"/>
      <c r="NKY62" s="138"/>
      <c r="NKZ62" s="132"/>
      <c r="NLA62" s="132"/>
      <c r="NLB62" s="132"/>
      <c r="NLC62" s="132"/>
      <c r="NLD62" s="132"/>
      <c r="NLE62" s="132"/>
      <c r="NLF62" s="132"/>
      <c r="NLG62" s="132"/>
      <c r="NLH62" s="132"/>
      <c r="NLI62" s="132"/>
      <c r="NLJ62" s="132"/>
      <c r="NLK62" s="132"/>
      <c r="NLL62" s="137"/>
      <c r="NLM62" s="96"/>
      <c r="NLN62" s="138"/>
      <c r="NLO62" s="132"/>
      <c r="NLP62" s="132"/>
      <c r="NLQ62" s="132"/>
      <c r="NLR62" s="132"/>
      <c r="NLS62" s="132"/>
      <c r="NLT62" s="132"/>
      <c r="NLU62" s="132"/>
      <c r="NLV62" s="132"/>
      <c r="NLW62" s="132"/>
      <c r="NLX62" s="132"/>
      <c r="NLY62" s="132"/>
      <c r="NLZ62" s="132"/>
      <c r="NMA62" s="137"/>
      <c r="NMB62" s="96"/>
      <c r="NMC62" s="138"/>
      <c r="NMD62" s="132"/>
      <c r="NME62" s="132"/>
      <c r="NMF62" s="132"/>
      <c r="NMG62" s="132"/>
      <c r="NMH62" s="132"/>
      <c r="NMI62" s="132"/>
      <c r="NMJ62" s="132"/>
      <c r="NMK62" s="132"/>
      <c r="NML62" s="132"/>
      <c r="NMM62" s="132"/>
      <c r="NMN62" s="132"/>
      <c r="NMO62" s="132"/>
      <c r="NMP62" s="137"/>
      <c r="NMQ62" s="96"/>
      <c r="NMR62" s="138"/>
      <c r="NMS62" s="132"/>
      <c r="NMT62" s="132"/>
      <c r="NMU62" s="132"/>
      <c r="NMV62" s="132"/>
      <c r="NMW62" s="132"/>
      <c r="NMX62" s="132"/>
      <c r="NMY62" s="132"/>
      <c r="NMZ62" s="132"/>
      <c r="NNA62" s="132"/>
      <c r="NNB62" s="132"/>
      <c r="NNC62" s="132"/>
      <c r="NND62" s="132"/>
      <c r="NNE62" s="137"/>
      <c r="NNF62" s="96"/>
      <c r="NNG62" s="138"/>
      <c r="NNH62" s="132"/>
      <c r="NNI62" s="132"/>
      <c r="NNJ62" s="132"/>
      <c r="NNK62" s="132"/>
      <c r="NNL62" s="132"/>
      <c r="NNM62" s="132"/>
      <c r="NNN62" s="132"/>
      <c r="NNO62" s="132"/>
      <c r="NNP62" s="132"/>
      <c r="NNQ62" s="132"/>
      <c r="NNR62" s="132"/>
      <c r="NNS62" s="132"/>
      <c r="NNT62" s="137"/>
      <c r="NNU62" s="96"/>
      <c r="NNV62" s="138"/>
      <c r="NNW62" s="132"/>
      <c r="NNX62" s="132"/>
      <c r="NNY62" s="132"/>
      <c r="NNZ62" s="132"/>
      <c r="NOA62" s="132"/>
      <c r="NOB62" s="132"/>
      <c r="NOC62" s="132"/>
      <c r="NOD62" s="132"/>
      <c r="NOE62" s="132"/>
      <c r="NOF62" s="132"/>
      <c r="NOG62" s="132"/>
      <c r="NOH62" s="132"/>
      <c r="NOI62" s="137"/>
      <c r="NOJ62" s="96"/>
      <c r="NOK62" s="138"/>
      <c r="NOL62" s="132"/>
      <c r="NOM62" s="132"/>
      <c r="NON62" s="132"/>
      <c r="NOO62" s="132"/>
      <c r="NOP62" s="132"/>
      <c r="NOQ62" s="132"/>
      <c r="NOR62" s="132"/>
      <c r="NOS62" s="132"/>
      <c r="NOT62" s="132"/>
      <c r="NOU62" s="132"/>
      <c r="NOV62" s="132"/>
      <c r="NOW62" s="132"/>
      <c r="NOX62" s="137"/>
      <c r="NOY62" s="96"/>
      <c r="NOZ62" s="138"/>
      <c r="NPA62" s="132"/>
      <c r="NPB62" s="132"/>
      <c r="NPC62" s="132"/>
      <c r="NPD62" s="132"/>
      <c r="NPE62" s="132"/>
      <c r="NPF62" s="132"/>
      <c r="NPG62" s="132"/>
      <c r="NPH62" s="132"/>
      <c r="NPI62" s="132"/>
      <c r="NPJ62" s="132"/>
      <c r="NPK62" s="132"/>
      <c r="NPL62" s="132"/>
      <c r="NPM62" s="137"/>
      <c r="NPN62" s="96"/>
      <c r="NPO62" s="138"/>
      <c r="NPP62" s="132"/>
      <c r="NPQ62" s="132"/>
      <c r="NPR62" s="132"/>
      <c r="NPS62" s="132"/>
      <c r="NPT62" s="132"/>
      <c r="NPU62" s="132"/>
      <c r="NPV62" s="132"/>
      <c r="NPW62" s="132"/>
      <c r="NPX62" s="132"/>
      <c r="NPY62" s="132"/>
      <c r="NPZ62" s="132"/>
      <c r="NQA62" s="132"/>
      <c r="NQB62" s="137"/>
      <c r="NQC62" s="96"/>
      <c r="NQD62" s="138"/>
      <c r="NQE62" s="132"/>
      <c r="NQF62" s="132"/>
      <c r="NQG62" s="132"/>
      <c r="NQH62" s="132"/>
      <c r="NQI62" s="132"/>
      <c r="NQJ62" s="132"/>
      <c r="NQK62" s="132"/>
      <c r="NQL62" s="132"/>
      <c r="NQM62" s="132"/>
      <c r="NQN62" s="132"/>
      <c r="NQO62" s="132"/>
      <c r="NQP62" s="132"/>
      <c r="NQQ62" s="137"/>
      <c r="NQR62" s="96"/>
      <c r="NQS62" s="138"/>
      <c r="NQT62" s="132"/>
      <c r="NQU62" s="132"/>
      <c r="NQV62" s="132"/>
      <c r="NQW62" s="132"/>
      <c r="NQX62" s="132"/>
      <c r="NQY62" s="132"/>
      <c r="NQZ62" s="132"/>
      <c r="NRA62" s="132"/>
      <c r="NRB62" s="132"/>
      <c r="NRC62" s="132"/>
      <c r="NRD62" s="132"/>
      <c r="NRE62" s="132"/>
      <c r="NRF62" s="137"/>
      <c r="NRG62" s="96"/>
      <c r="NRH62" s="138"/>
      <c r="NRI62" s="132"/>
      <c r="NRJ62" s="132"/>
      <c r="NRK62" s="132"/>
      <c r="NRL62" s="132"/>
      <c r="NRM62" s="132"/>
      <c r="NRN62" s="132"/>
      <c r="NRO62" s="132"/>
      <c r="NRP62" s="132"/>
      <c r="NRQ62" s="132"/>
      <c r="NRR62" s="132"/>
      <c r="NRS62" s="132"/>
      <c r="NRT62" s="132"/>
      <c r="NRU62" s="137"/>
      <c r="NRV62" s="96"/>
      <c r="NRW62" s="138"/>
      <c r="NRX62" s="132"/>
      <c r="NRY62" s="132"/>
      <c r="NRZ62" s="132"/>
      <c r="NSA62" s="132"/>
      <c r="NSB62" s="132"/>
      <c r="NSC62" s="132"/>
      <c r="NSD62" s="132"/>
      <c r="NSE62" s="132"/>
      <c r="NSF62" s="132"/>
      <c r="NSG62" s="132"/>
      <c r="NSH62" s="132"/>
      <c r="NSI62" s="132"/>
      <c r="NSJ62" s="137"/>
      <c r="NSK62" s="96"/>
      <c r="NSL62" s="138"/>
      <c r="NSM62" s="132"/>
      <c r="NSN62" s="132"/>
      <c r="NSO62" s="132"/>
      <c r="NSP62" s="132"/>
      <c r="NSQ62" s="132"/>
      <c r="NSR62" s="132"/>
      <c r="NSS62" s="132"/>
      <c r="NST62" s="132"/>
      <c r="NSU62" s="132"/>
      <c r="NSV62" s="132"/>
      <c r="NSW62" s="132"/>
      <c r="NSX62" s="132"/>
      <c r="NSY62" s="137"/>
      <c r="NSZ62" s="96"/>
      <c r="NTA62" s="138"/>
      <c r="NTB62" s="132"/>
      <c r="NTC62" s="132"/>
      <c r="NTD62" s="132"/>
      <c r="NTE62" s="132"/>
      <c r="NTF62" s="132"/>
      <c r="NTG62" s="132"/>
      <c r="NTH62" s="132"/>
      <c r="NTI62" s="132"/>
      <c r="NTJ62" s="132"/>
      <c r="NTK62" s="132"/>
      <c r="NTL62" s="132"/>
      <c r="NTM62" s="132"/>
      <c r="NTN62" s="137"/>
      <c r="NTO62" s="96"/>
      <c r="NTP62" s="138"/>
      <c r="NTQ62" s="132"/>
      <c r="NTR62" s="132"/>
      <c r="NTS62" s="132"/>
      <c r="NTT62" s="132"/>
      <c r="NTU62" s="132"/>
      <c r="NTV62" s="132"/>
      <c r="NTW62" s="132"/>
      <c r="NTX62" s="132"/>
      <c r="NTY62" s="132"/>
      <c r="NTZ62" s="132"/>
      <c r="NUA62" s="132"/>
      <c r="NUB62" s="132"/>
      <c r="NUC62" s="137"/>
      <c r="NUD62" s="96"/>
      <c r="NUE62" s="138"/>
      <c r="NUF62" s="132"/>
      <c r="NUG62" s="132"/>
      <c r="NUH62" s="132"/>
      <c r="NUI62" s="132"/>
      <c r="NUJ62" s="132"/>
      <c r="NUK62" s="132"/>
      <c r="NUL62" s="132"/>
      <c r="NUM62" s="132"/>
      <c r="NUN62" s="132"/>
      <c r="NUO62" s="132"/>
      <c r="NUP62" s="132"/>
      <c r="NUQ62" s="132"/>
      <c r="NUR62" s="137"/>
      <c r="NUS62" s="96"/>
      <c r="NUT62" s="138"/>
      <c r="NUU62" s="132"/>
      <c r="NUV62" s="132"/>
      <c r="NUW62" s="132"/>
      <c r="NUX62" s="132"/>
      <c r="NUY62" s="132"/>
      <c r="NUZ62" s="132"/>
      <c r="NVA62" s="132"/>
      <c r="NVB62" s="132"/>
      <c r="NVC62" s="132"/>
      <c r="NVD62" s="132"/>
      <c r="NVE62" s="132"/>
      <c r="NVF62" s="132"/>
      <c r="NVG62" s="137"/>
      <c r="NVH62" s="96"/>
      <c r="NVI62" s="138"/>
      <c r="NVJ62" s="132"/>
      <c r="NVK62" s="132"/>
      <c r="NVL62" s="132"/>
      <c r="NVM62" s="132"/>
      <c r="NVN62" s="132"/>
      <c r="NVO62" s="132"/>
      <c r="NVP62" s="132"/>
      <c r="NVQ62" s="132"/>
      <c r="NVR62" s="132"/>
      <c r="NVS62" s="132"/>
      <c r="NVT62" s="132"/>
      <c r="NVU62" s="132"/>
      <c r="NVV62" s="137"/>
      <c r="NVW62" s="96"/>
      <c r="NVX62" s="138"/>
      <c r="NVY62" s="132"/>
      <c r="NVZ62" s="132"/>
      <c r="NWA62" s="132"/>
      <c r="NWB62" s="132"/>
      <c r="NWC62" s="132"/>
      <c r="NWD62" s="132"/>
      <c r="NWE62" s="132"/>
      <c r="NWF62" s="132"/>
      <c r="NWG62" s="132"/>
      <c r="NWH62" s="132"/>
      <c r="NWI62" s="132"/>
      <c r="NWJ62" s="132"/>
      <c r="NWK62" s="137"/>
      <c r="NWL62" s="96"/>
      <c r="NWM62" s="138"/>
      <c r="NWN62" s="132"/>
      <c r="NWO62" s="132"/>
      <c r="NWP62" s="132"/>
      <c r="NWQ62" s="132"/>
      <c r="NWR62" s="132"/>
      <c r="NWS62" s="132"/>
      <c r="NWT62" s="132"/>
      <c r="NWU62" s="132"/>
      <c r="NWV62" s="132"/>
      <c r="NWW62" s="132"/>
      <c r="NWX62" s="132"/>
      <c r="NWY62" s="132"/>
      <c r="NWZ62" s="137"/>
      <c r="NXA62" s="96"/>
      <c r="NXB62" s="138"/>
      <c r="NXC62" s="132"/>
      <c r="NXD62" s="132"/>
      <c r="NXE62" s="132"/>
      <c r="NXF62" s="132"/>
      <c r="NXG62" s="132"/>
      <c r="NXH62" s="132"/>
      <c r="NXI62" s="132"/>
      <c r="NXJ62" s="132"/>
      <c r="NXK62" s="132"/>
      <c r="NXL62" s="132"/>
      <c r="NXM62" s="132"/>
      <c r="NXN62" s="132"/>
      <c r="NXO62" s="137"/>
      <c r="NXP62" s="96"/>
      <c r="NXQ62" s="138"/>
      <c r="NXR62" s="132"/>
      <c r="NXS62" s="132"/>
      <c r="NXT62" s="132"/>
      <c r="NXU62" s="132"/>
      <c r="NXV62" s="132"/>
      <c r="NXW62" s="132"/>
      <c r="NXX62" s="132"/>
      <c r="NXY62" s="132"/>
      <c r="NXZ62" s="132"/>
      <c r="NYA62" s="132"/>
      <c r="NYB62" s="132"/>
      <c r="NYC62" s="132"/>
      <c r="NYD62" s="137"/>
      <c r="NYE62" s="96"/>
      <c r="NYF62" s="138"/>
      <c r="NYG62" s="132"/>
      <c r="NYH62" s="132"/>
      <c r="NYI62" s="132"/>
      <c r="NYJ62" s="132"/>
      <c r="NYK62" s="132"/>
      <c r="NYL62" s="132"/>
      <c r="NYM62" s="132"/>
      <c r="NYN62" s="132"/>
      <c r="NYO62" s="132"/>
      <c r="NYP62" s="132"/>
      <c r="NYQ62" s="132"/>
      <c r="NYR62" s="132"/>
      <c r="NYS62" s="137"/>
      <c r="NYT62" s="96"/>
      <c r="NYU62" s="138"/>
      <c r="NYV62" s="132"/>
      <c r="NYW62" s="132"/>
      <c r="NYX62" s="132"/>
      <c r="NYY62" s="132"/>
      <c r="NYZ62" s="132"/>
      <c r="NZA62" s="132"/>
      <c r="NZB62" s="132"/>
      <c r="NZC62" s="132"/>
      <c r="NZD62" s="132"/>
      <c r="NZE62" s="132"/>
      <c r="NZF62" s="132"/>
      <c r="NZG62" s="132"/>
      <c r="NZH62" s="137"/>
      <c r="NZI62" s="96"/>
      <c r="NZJ62" s="138"/>
      <c r="NZK62" s="132"/>
      <c r="NZL62" s="132"/>
      <c r="NZM62" s="132"/>
      <c r="NZN62" s="132"/>
      <c r="NZO62" s="132"/>
      <c r="NZP62" s="132"/>
      <c r="NZQ62" s="132"/>
      <c r="NZR62" s="132"/>
      <c r="NZS62" s="132"/>
      <c r="NZT62" s="132"/>
      <c r="NZU62" s="132"/>
      <c r="NZV62" s="132"/>
      <c r="NZW62" s="137"/>
      <c r="NZX62" s="96"/>
      <c r="NZY62" s="138"/>
      <c r="NZZ62" s="132"/>
      <c r="OAA62" s="132"/>
      <c r="OAB62" s="132"/>
      <c r="OAC62" s="132"/>
      <c r="OAD62" s="132"/>
      <c r="OAE62" s="132"/>
      <c r="OAF62" s="132"/>
      <c r="OAG62" s="132"/>
      <c r="OAH62" s="132"/>
      <c r="OAI62" s="132"/>
      <c r="OAJ62" s="132"/>
      <c r="OAK62" s="132"/>
      <c r="OAL62" s="137"/>
      <c r="OAM62" s="96"/>
      <c r="OAN62" s="138"/>
      <c r="OAO62" s="132"/>
      <c r="OAP62" s="132"/>
      <c r="OAQ62" s="132"/>
      <c r="OAR62" s="132"/>
      <c r="OAS62" s="132"/>
      <c r="OAT62" s="132"/>
      <c r="OAU62" s="132"/>
      <c r="OAV62" s="132"/>
      <c r="OAW62" s="132"/>
      <c r="OAX62" s="132"/>
      <c r="OAY62" s="132"/>
      <c r="OAZ62" s="132"/>
      <c r="OBA62" s="137"/>
      <c r="OBB62" s="96"/>
      <c r="OBC62" s="138"/>
      <c r="OBD62" s="132"/>
      <c r="OBE62" s="132"/>
      <c r="OBF62" s="132"/>
      <c r="OBG62" s="132"/>
      <c r="OBH62" s="132"/>
      <c r="OBI62" s="132"/>
      <c r="OBJ62" s="132"/>
      <c r="OBK62" s="132"/>
      <c r="OBL62" s="132"/>
      <c r="OBM62" s="132"/>
      <c r="OBN62" s="132"/>
      <c r="OBO62" s="132"/>
      <c r="OBP62" s="137"/>
      <c r="OBQ62" s="96"/>
      <c r="OBR62" s="138"/>
      <c r="OBS62" s="132"/>
      <c r="OBT62" s="132"/>
      <c r="OBU62" s="132"/>
      <c r="OBV62" s="132"/>
      <c r="OBW62" s="132"/>
      <c r="OBX62" s="132"/>
      <c r="OBY62" s="132"/>
      <c r="OBZ62" s="132"/>
      <c r="OCA62" s="132"/>
      <c r="OCB62" s="132"/>
      <c r="OCC62" s="132"/>
      <c r="OCD62" s="132"/>
      <c r="OCE62" s="137"/>
      <c r="OCF62" s="96"/>
      <c r="OCG62" s="138"/>
      <c r="OCH62" s="132"/>
      <c r="OCI62" s="132"/>
      <c r="OCJ62" s="132"/>
      <c r="OCK62" s="132"/>
      <c r="OCL62" s="132"/>
      <c r="OCM62" s="132"/>
      <c r="OCN62" s="132"/>
      <c r="OCO62" s="132"/>
      <c r="OCP62" s="132"/>
      <c r="OCQ62" s="132"/>
      <c r="OCR62" s="132"/>
      <c r="OCS62" s="132"/>
      <c r="OCT62" s="137"/>
      <c r="OCU62" s="96"/>
      <c r="OCV62" s="138"/>
      <c r="OCW62" s="132"/>
      <c r="OCX62" s="132"/>
      <c r="OCY62" s="132"/>
      <c r="OCZ62" s="132"/>
      <c r="ODA62" s="132"/>
      <c r="ODB62" s="132"/>
      <c r="ODC62" s="132"/>
      <c r="ODD62" s="132"/>
      <c r="ODE62" s="132"/>
      <c r="ODF62" s="132"/>
      <c r="ODG62" s="132"/>
      <c r="ODH62" s="132"/>
      <c r="ODI62" s="137"/>
      <c r="ODJ62" s="96"/>
      <c r="ODK62" s="138"/>
      <c r="ODL62" s="132"/>
      <c r="ODM62" s="132"/>
      <c r="ODN62" s="132"/>
      <c r="ODO62" s="132"/>
      <c r="ODP62" s="132"/>
      <c r="ODQ62" s="132"/>
      <c r="ODR62" s="132"/>
      <c r="ODS62" s="132"/>
      <c r="ODT62" s="132"/>
      <c r="ODU62" s="132"/>
      <c r="ODV62" s="132"/>
      <c r="ODW62" s="132"/>
      <c r="ODX62" s="137"/>
      <c r="ODY62" s="96"/>
      <c r="ODZ62" s="138"/>
      <c r="OEA62" s="132"/>
      <c r="OEB62" s="132"/>
      <c r="OEC62" s="132"/>
      <c r="OED62" s="132"/>
      <c r="OEE62" s="132"/>
      <c r="OEF62" s="132"/>
      <c r="OEG62" s="132"/>
      <c r="OEH62" s="132"/>
      <c r="OEI62" s="132"/>
      <c r="OEJ62" s="132"/>
      <c r="OEK62" s="132"/>
      <c r="OEL62" s="132"/>
      <c r="OEM62" s="137"/>
      <c r="OEN62" s="96"/>
      <c r="OEO62" s="138"/>
      <c r="OEP62" s="132"/>
      <c r="OEQ62" s="132"/>
      <c r="OER62" s="132"/>
      <c r="OES62" s="132"/>
      <c r="OET62" s="132"/>
      <c r="OEU62" s="132"/>
      <c r="OEV62" s="132"/>
      <c r="OEW62" s="132"/>
      <c r="OEX62" s="132"/>
      <c r="OEY62" s="132"/>
      <c r="OEZ62" s="132"/>
      <c r="OFA62" s="132"/>
      <c r="OFB62" s="137"/>
      <c r="OFC62" s="96"/>
      <c r="OFD62" s="138"/>
      <c r="OFE62" s="132"/>
      <c r="OFF62" s="132"/>
      <c r="OFG62" s="132"/>
      <c r="OFH62" s="132"/>
      <c r="OFI62" s="132"/>
      <c r="OFJ62" s="132"/>
      <c r="OFK62" s="132"/>
      <c r="OFL62" s="132"/>
      <c r="OFM62" s="132"/>
      <c r="OFN62" s="132"/>
      <c r="OFO62" s="132"/>
      <c r="OFP62" s="132"/>
      <c r="OFQ62" s="137"/>
      <c r="OFR62" s="96"/>
      <c r="OFS62" s="138"/>
      <c r="OFT62" s="132"/>
      <c r="OFU62" s="132"/>
      <c r="OFV62" s="132"/>
      <c r="OFW62" s="132"/>
      <c r="OFX62" s="132"/>
      <c r="OFY62" s="132"/>
      <c r="OFZ62" s="132"/>
      <c r="OGA62" s="132"/>
      <c r="OGB62" s="132"/>
      <c r="OGC62" s="132"/>
      <c r="OGD62" s="132"/>
      <c r="OGE62" s="132"/>
      <c r="OGF62" s="137"/>
      <c r="OGG62" s="96"/>
      <c r="OGH62" s="138"/>
      <c r="OGI62" s="132"/>
      <c r="OGJ62" s="132"/>
      <c r="OGK62" s="132"/>
      <c r="OGL62" s="132"/>
      <c r="OGM62" s="132"/>
      <c r="OGN62" s="132"/>
      <c r="OGO62" s="132"/>
      <c r="OGP62" s="132"/>
      <c r="OGQ62" s="132"/>
      <c r="OGR62" s="132"/>
      <c r="OGS62" s="132"/>
      <c r="OGT62" s="132"/>
      <c r="OGU62" s="137"/>
      <c r="OGV62" s="96"/>
      <c r="OGW62" s="138"/>
      <c r="OGX62" s="132"/>
      <c r="OGY62" s="132"/>
      <c r="OGZ62" s="132"/>
      <c r="OHA62" s="132"/>
      <c r="OHB62" s="132"/>
      <c r="OHC62" s="132"/>
      <c r="OHD62" s="132"/>
      <c r="OHE62" s="132"/>
      <c r="OHF62" s="132"/>
      <c r="OHG62" s="132"/>
      <c r="OHH62" s="132"/>
      <c r="OHI62" s="132"/>
      <c r="OHJ62" s="137"/>
      <c r="OHK62" s="96"/>
      <c r="OHL62" s="138"/>
      <c r="OHM62" s="132"/>
      <c r="OHN62" s="132"/>
      <c r="OHO62" s="132"/>
      <c r="OHP62" s="132"/>
      <c r="OHQ62" s="132"/>
      <c r="OHR62" s="132"/>
      <c r="OHS62" s="132"/>
      <c r="OHT62" s="132"/>
      <c r="OHU62" s="132"/>
      <c r="OHV62" s="132"/>
      <c r="OHW62" s="132"/>
      <c r="OHX62" s="132"/>
      <c r="OHY62" s="137"/>
      <c r="OHZ62" s="96"/>
      <c r="OIA62" s="138"/>
      <c r="OIB62" s="132"/>
      <c r="OIC62" s="132"/>
      <c r="OID62" s="132"/>
      <c r="OIE62" s="132"/>
      <c r="OIF62" s="132"/>
      <c r="OIG62" s="132"/>
      <c r="OIH62" s="132"/>
      <c r="OII62" s="132"/>
      <c r="OIJ62" s="132"/>
      <c r="OIK62" s="132"/>
      <c r="OIL62" s="132"/>
      <c r="OIM62" s="132"/>
      <c r="OIN62" s="137"/>
      <c r="OIO62" s="96"/>
      <c r="OIP62" s="138"/>
      <c r="OIQ62" s="132"/>
      <c r="OIR62" s="132"/>
      <c r="OIS62" s="132"/>
      <c r="OIT62" s="132"/>
      <c r="OIU62" s="132"/>
      <c r="OIV62" s="132"/>
      <c r="OIW62" s="132"/>
      <c r="OIX62" s="132"/>
      <c r="OIY62" s="132"/>
      <c r="OIZ62" s="132"/>
      <c r="OJA62" s="132"/>
      <c r="OJB62" s="132"/>
      <c r="OJC62" s="137"/>
      <c r="OJD62" s="96"/>
      <c r="OJE62" s="138"/>
      <c r="OJF62" s="132"/>
      <c r="OJG62" s="132"/>
      <c r="OJH62" s="132"/>
      <c r="OJI62" s="132"/>
      <c r="OJJ62" s="132"/>
      <c r="OJK62" s="132"/>
      <c r="OJL62" s="132"/>
      <c r="OJM62" s="132"/>
      <c r="OJN62" s="132"/>
      <c r="OJO62" s="132"/>
      <c r="OJP62" s="132"/>
      <c r="OJQ62" s="132"/>
      <c r="OJR62" s="137"/>
      <c r="OJS62" s="96"/>
      <c r="OJT62" s="138"/>
      <c r="OJU62" s="132"/>
      <c r="OJV62" s="132"/>
      <c r="OJW62" s="132"/>
      <c r="OJX62" s="132"/>
      <c r="OJY62" s="132"/>
      <c r="OJZ62" s="132"/>
      <c r="OKA62" s="132"/>
      <c r="OKB62" s="132"/>
      <c r="OKC62" s="132"/>
      <c r="OKD62" s="132"/>
      <c r="OKE62" s="132"/>
      <c r="OKF62" s="132"/>
      <c r="OKG62" s="137"/>
      <c r="OKH62" s="96"/>
      <c r="OKI62" s="138"/>
      <c r="OKJ62" s="132"/>
      <c r="OKK62" s="132"/>
      <c r="OKL62" s="132"/>
      <c r="OKM62" s="132"/>
      <c r="OKN62" s="132"/>
      <c r="OKO62" s="132"/>
      <c r="OKP62" s="132"/>
      <c r="OKQ62" s="132"/>
      <c r="OKR62" s="132"/>
      <c r="OKS62" s="132"/>
      <c r="OKT62" s="132"/>
      <c r="OKU62" s="132"/>
      <c r="OKV62" s="137"/>
      <c r="OKW62" s="96"/>
      <c r="OKX62" s="138"/>
      <c r="OKY62" s="132"/>
      <c r="OKZ62" s="132"/>
      <c r="OLA62" s="132"/>
      <c r="OLB62" s="132"/>
      <c r="OLC62" s="132"/>
      <c r="OLD62" s="132"/>
      <c r="OLE62" s="132"/>
      <c r="OLF62" s="132"/>
      <c r="OLG62" s="132"/>
      <c r="OLH62" s="132"/>
      <c r="OLI62" s="132"/>
      <c r="OLJ62" s="132"/>
      <c r="OLK62" s="137"/>
      <c r="OLL62" s="96"/>
      <c r="OLM62" s="138"/>
      <c r="OLN62" s="132"/>
      <c r="OLO62" s="132"/>
      <c r="OLP62" s="132"/>
      <c r="OLQ62" s="132"/>
      <c r="OLR62" s="132"/>
      <c r="OLS62" s="132"/>
      <c r="OLT62" s="132"/>
      <c r="OLU62" s="132"/>
      <c r="OLV62" s="132"/>
      <c r="OLW62" s="132"/>
      <c r="OLX62" s="132"/>
      <c r="OLY62" s="132"/>
      <c r="OLZ62" s="137"/>
      <c r="OMA62" s="96"/>
      <c r="OMB62" s="138"/>
      <c r="OMC62" s="132"/>
      <c r="OMD62" s="132"/>
      <c r="OME62" s="132"/>
      <c r="OMF62" s="132"/>
      <c r="OMG62" s="132"/>
      <c r="OMH62" s="132"/>
      <c r="OMI62" s="132"/>
      <c r="OMJ62" s="132"/>
      <c r="OMK62" s="132"/>
      <c r="OML62" s="132"/>
      <c r="OMM62" s="132"/>
      <c r="OMN62" s="132"/>
      <c r="OMO62" s="137"/>
      <c r="OMP62" s="96"/>
      <c r="OMQ62" s="138"/>
      <c r="OMR62" s="132"/>
      <c r="OMS62" s="132"/>
      <c r="OMT62" s="132"/>
      <c r="OMU62" s="132"/>
      <c r="OMV62" s="132"/>
      <c r="OMW62" s="132"/>
      <c r="OMX62" s="132"/>
      <c r="OMY62" s="132"/>
      <c r="OMZ62" s="132"/>
      <c r="ONA62" s="132"/>
      <c r="ONB62" s="132"/>
      <c r="ONC62" s="132"/>
      <c r="OND62" s="137"/>
      <c r="ONE62" s="96"/>
      <c r="ONF62" s="138"/>
      <c r="ONG62" s="132"/>
      <c r="ONH62" s="132"/>
      <c r="ONI62" s="132"/>
      <c r="ONJ62" s="132"/>
      <c r="ONK62" s="132"/>
      <c r="ONL62" s="132"/>
      <c r="ONM62" s="132"/>
      <c r="ONN62" s="132"/>
      <c r="ONO62" s="132"/>
      <c r="ONP62" s="132"/>
      <c r="ONQ62" s="132"/>
      <c r="ONR62" s="132"/>
      <c r="ONS62" s="137"/>
      <c r="ONT62" s="96"/>
      <c r="ONU62" s="138"/>
      <c r="ONV62" s="132"/>
      <c r="ONW62" s="132"/>
      <c r="ONX62" s="132"/>
      <c r="ONY62" s="132"/>
      <c r="ONZ62" s="132"/>
      <c r="OOA62" s="132"/>
      <c r="OOB62" s="132"/>
      <c r="OOC62" s="132"/>
      <c r="OOD62" s="132"/>
      <c r="OOE62" s="132"/>
      <c r="OOF62" s="132"/>
      <c r="OOG62" s="132"/>
      <c r="OOH62" s="137"/>
      <c r="OOI62" s="96"/>
      <c r="OOJ62" s="138"/>
      <c r="OOK62" s="132"/>
      <c r="OOL62" s="132"/>
      <c r="OOM62" s="132"/>
      <c r="OON62" s="132"/>
      <c r="OOO62" s="132"/>
      <c r="OOP62" s="132"/>
      <c r="OOQ62" s="132"/>
      <c r="OOR62" s="132"/>
      <c r="OOS62" s="132"/>
      <c r="OOT62" s="132"/>
      <c r="OOU62" s="132"/>
      <c r="OOV62" s="132"/>
      <c r="OOW62" s="137"/>
      <c r="OOX62" s="96"/>
      <c r="OOY62" s="138"/>
      <c r="OOZ62" s="132"/>
      <c r="OPA62" s="132"/>
      <c r="OPB62" s="132"/>
      <c r="OPC62" s="132"/>
      <c r="OPD62" s="132"/>
      <c r="OPE62" s="132"/>
      <c r="OPF62" s="132"/>
      <c r="OPG62" s="132"/>
      <c r="OPH62" s="132"/>
      <c r="OPI62" s="132"/>
      <c r="OPJ62" s="132"/>
      <c r="OPK62" s="132"/>
      <c r="OPL62" s="137"/>
      <c r="OPM62" s="96"/>
      <c r="OPN62" s="138"/>
      <c r="OPO62" s="132"/>
      <c r="OPP62" s="132"/>
      <c r="OPQ62" s="132"/>
      <c r="OPR62" s="132"/>
      <c r="OPS62" s="132"/>
      <c r="OPT62" s="132"/>
      <c r="OPU62" s="132"/>
      <c r="OPV62" s="132"/>
      <c r="OPW62" s="132"/>
      <c r="OPX62" s="132"/>
      <c r="OPY62" s="132"/>
      <c r="OPZ62" s="132"/>
      <c r="OQA62" s="137"/>
      <c r="OQB62" s="96"/>
      <c r="OQC62" s="138"/>
      <c r="OQD62" s="132"/>
      <c r="OQE62" s="132"/>
      <c r="OQF62" s="132"/>
      <c r="OQG62" s="132"/>
      <c r="OQH62" s="132"/>
      <c r="OQI62" s="132"/>
      <c r="OQJ62" s="132"/>
      <c r="OQK62" s="132"/>
      <c r="OQL62" s="132"/>
      <c r="OQM62" s="132"/>
      <c r="OQN62" s="132"/>
      <c r="OQO62" s="132"/>
      <c r="OQP62" s="137"/>
      <c r="OQQ62" s="96"/>
      <c r="OQR62" s="138"/>
      <c r="OQS62" s="132"/>
      <c r="OQT62" s="132"/>
      <c r="OQU62" s="132"/>
      <c r="OQV62" s="132"/>
      <c r="OQW62" s="132"/>
      <c r="OQX62" s="132"/>
      <c r="OQY62" s="132"/>
      <c r="OQZ62" s="132"/>
      <c r="ORA62" s="132"/>
      <c r="ORB62" s="132"/>
      <c r="ORC62" s="132"/>
      <c r="ORD62" s="132"/>
      <c r="ORE62" s="137"/>
      <c r="ORF62" s="96"/>
      <c r="ORG62" s="138"/>
      <c r="ORH62" s="132"/>
      <c r="ORI62" s="132"/>
      <c r="ORJ62" s="132"/>
      <c r="ORK62" s="132"/>
      <c r="ORL62" s="132"/>
      <c r="ORM62" s="132"/>
      <c r="ORN62" s="132"/>
      <c r="ORO62" s="132"/>
      <c r="ORP62" s="132"/>
      <c r="ORQ62" s="132"/>
      <c r="ORR62" s="132"/>
      <c r="ORS62" s="132"/>
      <c r="ORT62" s="137"/>
      <c r="ORU62" s="96"/>
      <c r="ORV62" s="138"/>
      <c r="ORW62" s="132"/>
      <c r="ORX62" s="132"/>
      <c r="ORY62" s="132"/>
      <c r="ORZ62" s="132"/>
      <c r="OSA62" s="132"/>
      <c r="OSB62" s="132"/>
      <c r="OSC62" s="132"/>
      <c r="OSD62" s="132"/>
      <c r="OSE62" s="132"/>
      <c r="OSF62" s="132"/>
      <c r="OSG62" s="132"/>
      <c r="OSH62" s="132"/>
      <c r="OSI62" s="137"/>
      <c r="OSJ62" s="96"/>
      <c r="OSK62" s="138"/>
      <c r="OSL62" s="132"/>
      <c r="OSM62" s="132"/>
      <c r="OSN62" s="132"/>
      <c r="OSO62" s="132"/>
      <c r="OSP62" s="132"/>
      <c r="OSQ62" s="132"/>
      <c r="OSR62" s="132"/>
      <c r="OSS62" s="132"/>
      <c r="OST62" s="132"/>
      <c r="OSU62" s="132"/>
      <c r="OSV62" s="132"/>
      <c r="OSW62" s="132"/>
      <c r="OSX62" s="137"/>
      <c r="OSY62" s="96"/>
      <c r="OSZ62" s="138"/>
      <c r="OTA62" s="132"/>
      <c r="OTB62" s="132"/>
      <c r="OTC62" s="132"/>
      <c r="OTD62" s="132"/>
      <c r="OTE62" s="132"/>
      <c r="OTF62" s="132"/>
      <c r="OTG62" s="132"/>
      <c r="OTH62" s="132"/>
      <c r="OTI62" s="132"/>
      <c r="OTJ62" s="132"/>
      <c r="OTK62" s="132"/>
      <c r="OTL62" s="132"/>
      <c r="OTM62" s="137"/>
      <c r="OTN62" s="96"/>
      <c r="OTO62" s="138"/>
      <c r="OTP62" s="132"/>
      <c r="OTQ62" s="132"/>
      <c r="OTR62" s="132"/>
      <c r="OTS62" s="132"/>
      <c r="OTT62" s="132"/>
      <c r="OTU62" s="132"/>
      <c r="OTV62" s="132"/>
      <c r="OTW62" s="132"/>
      <c r="OTX62" s="132"/>
      <c r="OTY62" s="132"/>
      <c r="OTZ62" s="132"/>
      <c r="OUA62" s="132"/>
      <c r="OUB62" s="137"/>
      <c r="OUC62" s="96"/>
      <c r="OUD62" s="138"/>
      <c r="OUE62" s="132"/>
      <c r="OUF62" s="132"/>
      <c r="OUG62" s="132"/>
      <c r="OUH62" s="132"/>
      <c r="OUI62" s="132"/>
      <c r="OUJ62" s="132"/>
      <c r="OUK62" s="132"/>
      <c r="OUL62" s="132"/>
      <c r="OUM62" s="132"/>
      <c r="OUN62" s="132"/>
      <c r="OUO62" s="132"/>
      <c r="OUP62" s="132"/>
      <c r="OUQ62" s="137"/>
      <c r="OUR62" s="96"/>
      <c r="OUS62" s="138"/>
      <c r="OUT62" s="132"/>
      <c r="OUU62" s="132"/>
      <c r="OUV62" s="132"/>
      <c r="OUW62" s="132"/>
      <c r="OUX62" s="132"/>
      <c r="OUY62" s="132"/>
      <c r="OUZ62" s="132"/>
      <c r="OVA62" s="132"/>
      <c r="OVB62" s="132"/>
      <c r="OVC62" s="132"/>
      <c r="OVD62" s="132"/>
      <c r="OVE62" s="132"/>
      <c r="OVF62" s="137"/>
      <c r="OVG62" s="96"/>
      <c r="OVH62" s="138"/>
      <c r="OVI62" s="132"/>
      <c r="OVJ62" s="132"/>
      <c r="OVK62" s="132"/>
      <c r="OVL62" s="132"/>
      <c r="OVM62" s="132"/>
      <c r="OVN62" s="132"/>
      <c r="OVO62" s="132"/>
      <c r="OVP62" s="132"/>
      <c r="OVQ62" s="132"/>
      <c r="OVR62" s="132"/>
      <c r="OVS62" s="132"/>
      <c r="OVT62" s="132"/>
      <c r="OVU62" s="137"/>
      <c r="OVV62" s="96"/>
      <c r="OVW62" s="138"/>
      <c r="OVX62" s="132"/>
      <c r="OVY62" s="132"/>
      <c r="OVZ62" s="132"/>
      <c r="OWA62" s="132"/>
      <c r="OWB62" s="132"/>
      <c r="OWC62" s="132"/>
      <c r="OWD62" s="132"/>
      <c r="OWE62" s="132"/>
      <c r="OWF62" s="132"/>
      <c r="OWG62" s="132"/>
      <c r="OWH62" s="132"/>
      <c r="OWI62" s="132"/>
      <c r="OWJ62" s="137"/>
      <c r="OWK62" s="96"/>
      <c r="OWL62" s="138"/>
      <c r="OWM62" s="132"/>
      <c r="OWN62" s="132"/>
      <c r="OWO62" s="132"/>
      <c r="OWP62" s="132"/>
      <c r="OWQ62" s="132"/>
      <c r="OWR62" s="132"/>
      <c r="OWS62" s="132"/>
      <c r="OWT62" s="132"/>
      <c r="OWU62" s="132"/>
      <c r="OWV62" s="132"/>
      <c r="OWW62" s="132"/>
      <c r="OWX62" s="132"/>
      <c r="OWY62" s="137"/>
      <c r="OWZ62" s="96"/>
      <c r="OXA62" s="138"/>
      <c r="OXB62" s="132"/>
      <c r="OXC62" s="132"/>
      <c r="OXD62" s="132"/>
      <c r="OXE62" s="132"/>
      <c r="OXF62" s="132"/>
      <c r="OXG62" s="132"/>
      <c r="OXH62" s="132"/>
      <c r="OXI62" s="132"/>
      <c r="OXJ62" s="132"/>
      <c r="OXK62" s="132"/>
      <c r="OXL62" s="132"/>
      <c r="OXM62" s="132"/>
      <c r="OXN62" s="137"/>
      <c r="OXO62" s="96"/>
      <c r="OXP62" s="138"/>
      <c r="OXQ62" s="132"/>
      <c r="OXR62" s="132"/>
      <c r="OXS62" s="132"/>
      <c r="OXT62" s="132"/>
      <c r="OXU62" s="132"/>
      <c r="OXV62" s="132"/>
      <c r="OXW62" s="132"/>
      <c r="OXX62" s="132"/>
      <c r="OXY62" s="132"/>
      <c r="OXZ62" s="132"/>
      <c r="OYA62" s="132"/>
      <c r="OYB62" s="132"/>
      <c r="OYC62" s="137"/>
      <c r="OYD62" s="96"/>
      <c r="OYE62" s="138"/>
      <c r="OYF62" s="132"/>
      <c r="OYG62" s="132"/>
      <c r="OYH62" s="132"/>
      <c r="OYI62" s="132"/>
      <c r="OYJ62" s="132"/>
      <c r="OYK62" s="132"/>
      <c r="OYL62" s="132"/>
      <c r="OYM62" s="132"/>
      <c r="OYN62" s="132"/>
      <c r="OYO62" s="132"/>
      <c r="OYP62" s="132"/>
      <c r="OYQ62" s="132"/>
      <c r="OYR62" s="137"/>
      <c r="OYS62" s="96"/>
      <c r="OYT62" s="138"/>
      <c r="OYU62" s="132"/>
      <c r="OYV62" s="132"/>
      <c r="OYW62" s="132"/>
      <c r="OYX62" s="132"/>
      <c r="OYY62" s="132"/>
      <c r="OYZ62" s="132"/>
      <c r="OZA62" s="132"/>
      <c r="OZB62" s="132"/>
      <c r="OZC62" s="132"/>
      <c r="OZD62" s="132"/>
      <c r="OZE62" s="132"/>
      <c r="OZF62" s="132"/>
      <c r="OZG62" s="137"/>
      <c r="OZH62" s="96"/>
      <c r="OZI62" s="138"/>
      <c r="OZJ62" s="132"/>
      <c r="OZK62" s="132"/>
      <c r="OZL62" s="132"/>
      <c r="OZM62" s="132"/>
      <c r="OZN62" s="132"/>
      <c r="OZO62" s="132"/>
      <c r="OZP62" s="132"/>
      <c r="OZQ62" s="132"/>
      <c r="OZR62" s="132"/>
      <c r="OZS62" s="132"/>
      <c r="OZT62" s="132"/>
      <c r="OZU62" s="132"/>
      <c r="OZV62" s="137"/>
      <c r="OZW62" s="96"/>
      <c r="OZX62" s="138"/>
      <c r="OZY62" s="132"/>
      <c r="OZZ62" s="132"/>
      <c r="PAA62" s="132"/>
      <c r="PAB62" s="132"/>
      <c r="PAC62" s="132"/>
      <c r="PAD62" s="132"/>
      <c r="PAE62" s="132"/>
      <c r="PAF62" s="132"/>
      <c r="PAG62" s="132"/>
      <c r="PAH62" s="132"/>
      <c r="PAI62" s="132"/>
      <c r="PAJ62" s="132"/>
      <c r="PAK62" s="137"/>
      <c r="PAL62" s="96"/>
      <c r="PAM62" s="138"/>
      <c r="PAN62" s="132"/>
      <c r="PAO62" s="132"/>
      <c r="PAP62" s="132"/>
      <c r="PAQ62" s="132"/>
      <c r="PAR62" s="132"/>
      <c r="PAS62" s="132"/>
      <c r="PAT62" s="132"/>
      <c r="PAU62" s="132"/>
      <c r="PAV62" s="132"/>
      <c r="PAW62" s="132"/>
      <c r="PAX62" s="132"/>
      <c r="PAY62" s="132"/>
      <c r="PAZ62" s="137"/>
      <c r="PBA62" s="96"/>
      <c r="PBB62" s="138"/>
      <c r="PBC62" s="132"/>
      <c r="PBD62" s="132"/>
      <c r="PBE62" s="132"/>
      <c r="PBF62" s="132"/>
      <c r="PBG62" s="132"/>
      <c r="PBH62" s="132"/>
      <c r="PBI62" s="132"/>
      <c r="PBJ62" s="132"/>
      <c r="PBK62" s="132"/>
      <c r="PBL62" s="132"/>
      <c r="PBM62" s="132"/>
      <c r="PBN62" s="132"/>
      <c r="PBO62" s="137"/>
      <c r="PBP62" s="96"/>
      <c r="PBQ62" s="138"/>
      <c r="PBR62" s="132"/>
      <c r="PBS62" s="132"/>
      <c r="PBT62" s="132"/>
      <c r="PBU62" s="132"/>
      <c r="PBV62" s="132"/>
      <c r="PBW62" s="132"/>
      <c r="PBX62" s="132"/>
      <c r="PBY62" s="132"/>
      <c r="PBZ62" s="132"/>
      <c r="PCA62" s="132"/>
      <c r="PCB62" s="132"/>
      <c r="PCC62" s="132"/>
      <c r="PCD62" s="137"/>
      <c r="PCE62" s="96"/>
      <c r="PCF62" s="138"/>
      <c r="PCG62" s="132"/>
      <c r="PCH62" s="132"/>
      <c r="PCI62" s="132"/>
      <c r="PCJ62" s="132"/>
      <c r="PCK62" s="132"/>
      <c r="PCL62" s="132"/>
      <c r="PCM62" s="132"/>
      <c r="PCN62" s="132"/>
      <c r="PCO62" s="132"/>
      <c r="PCP62" s="132"/>
      <c r="PCQ62" s="132"/>
      <c r="PCR62" s="132"/>
      <c r="PCS62" s="137"/>
      <c r="PCT62" s="96"/>
      <c r="PCU62" s="138"/>
      <c r="PCV62" s="132"/>
      <c r="PCW62" s="132"/>
      <c r="PCX62" s="132"/>
      <c r="PCY62" s="132"/>
      <c r="PCZ62" s="132"/>
      <c r="PDA62" s="132"/>
      <c r="PDB62" s="132"/>
      <c r="PDC62" s="132"/>
      <c r="PDD62" s="132"/>
      <c r="PDE62" s="132"/>
      <c r="PDF62" s="132"/>
      <c r="PDG62" s="132"/>
      <c r="PDH62" s="137"/>
      <c r="PDI62" s="96"/>
      <c r="PDJ62" s="138"/>
      <c r="PDK62" s="132"/>
      <c r="PDL62" s="132"/>
      <c r="PDM62" s="132"/>
      <c r="PDN62" s="132"/>
      <c r="PDO62" s="132"/>
      <c r="PDP62" s="132"/>
      <c r="PDQ62" s="132"/>
      <c r="PDR62" s="132"/>
      <c r="PDS62" s="132"/>
      <c r="PDT62" s="132"/>
      <c r="PDU62" s="132"/>
      <c r="PDV62" s="132"/>
      <c r="PDW62" s="137"/>
      <c r="PDX62" s="96"/>
      <c r="PDY62" s="138"/>
      <c r="PDZ62" s="132"/>
      <c r="PEA62" s="132"/>
      <c r="PEB62" s="132"/>
      <c r="PEC62" s="132"/>
      <c r="PED62" s="132"/>
      <c r="PEE62" s="132"/>
      <c r="PEF62" s="132"/>
      <c r="PEG62" s="132"/>
      <c r="PEH62" s="132"/>
      <c r="PEI62" s="132"/>
      <c r="PEJ62" s="132"/>
      <c r="PEK62" s="132"/>
      <c r="PEL62" s="137"/>
      <c r="PEM62" s="96"/>
      <c r="PEN62" s="138"/>
      <c r="PEO62" s="132"/>
      <c r="PEP62" s="132"/>
      <c r="PEQ62" s="132"/>
      <c r="PER62" s="132"/>
      <c r="PES62" s="132"/>
      <c r="PET62" s="132"/>
      <c r="PEU62" s="132"/>
      <c r="PEV62" s="132"/>
      <c r="PEW62" s="132"/>
      <c r="PEX62" s="132"/>
      <c r="PEY62" s="132"/>
      <c r="PEZ62" s="132"/>
      <c r="PFA62" s="137"/>
      <c r="PFB62" s="96"/>
      <c r="PFC62" s="138"/>
      <c r="PFD62" s="132"/>
      <c r="PFE62" s="132"/>
      <c r="PFF62" s="132"/>
      <c r="PFG62" s="132"/>
      <c r="PFH62" s="132"/>
      <c r="PFI62" s="132"/>
      <c r="PFJ62" s="132"/>
      <c r="PFK62" s="132"/>
      <c r="PFL62" s="132"/>
      <c r="PFM62" s="132"/>
      <c r="PFN62" s="132"/>
      <c r="PFO62" s="132"/>
      <c r="PFP62" s="137"/>
      <c r="PFQ62" s="96"/>
      <c r="PFR62" s="138"/>
      <c r="PFS62" s="132"/>
      <c r="PFT62" s="132"/>
      <c r="PFU62" s="132"/>
      <c r="PFV62" s="132"/>
      <c r="PFW62" s="132"/>
      <c r="PFX62" s="132"/>
      <c r="PFY62" s="132"/>
      <c r="PFZ62" s="132"/>
      <c r="PGA62" s="132"/>
      <c r="PGB62" s="132"/>
      <c r="PGC62" s="132"/>
      <c r="PGD62" s="132"/>
      <c r="PGE62" s="137"/>
      <c r="PGF62" s="96"/>
      <c r="PGG62" s="138"/>
      <c r="PGH62" s="132"/>
      <c r="PGI62" s="132"/>
      <c r="PGJ62" s="132"/>
      <c r="PGK62" s="132"/>
      <c r="PGL62" s="132"/>
      <c r="PGM62" s="132"/>
      <c r="PGN62" s="132"/>
      <c r="PGO62" s="132"/>
      <c r="PGP62" s="132"/>
      <c r="PGQ62" s="132"/>
      <c r="PGR62" s="132"/>
      <c r="PGS62" s="132"/>
      <c r="PGT62" s="137"/>
      <c r="PGU62" s="96"/>
      <c r="PGV62" s="138"/>
      <c r="PGW62" s="132"/>
      <c r="PGX62" s="132"/>
      <c r="PGY62" s="132"/>
      <c r="PGZ62" s="132"/>
      <c r="PHA62" s="132"/>
      <c r="PHB62" s="132"/>
      <c r="PHC62" s="132"/>
      <c r="PHD62" s="132"/>
      <c r="PHE62" s="132"/>
      <c r="PHF62" s="132"/>
      <c r="PHG62" s="132"/>
      <c r="PHH62" s="132"/>
      <c r="PHI62" s="137"/>
      <c r="PHJ62" s="96"/>
      <c r="PHK62" s="138"/>
      <c r="PHL62" s="132"/>
      <c r="PHM62" s="132"/>
      <c r="PHN62" s="132"/>
      <c r="PHO62" s="132"/>
      <c r="PHP62" s="132"/>
      <c r="PHQ62" s="132"/>
      <c r="PHR62" s="132"/>
      <c r="PHS62" s="132"/>
      <c r="PHT62" s="132"/>
      <c r="PHU62" s="132"/>
      <c r="PHV62" s="132"/>
      <c r="PHW62" s="132"/>
      <c r="PHX62" s="137"/>
      <c r="PHY62" s="96"/>
      <c r="PHZ62" s="138"/>
      <c r="PIA62" s="132"/>
      <c r="PIB62" s="132"/>
      <c r="PIC62" s="132"/>
      <c r="PID62" s="132"/>
      <c r="PIE62" s="132"/>
      <c r="PIF62" s="132"/>
      <c r="PIG62" s="132"/>
      <c r="PIH62" s="132"/>
      <c r="PII62" s="132"/>
      <c r="PIJ62" s="132"/>
      <c r="PIK62" s="132"/>
      <c r="PIL62" s="132"/>
      <c r="PIM62" s="137"/>
      <c r="PIN62" s="96"/>
      <c r="PIO62" s="138"/>
      <c r="PIP62" s="132"/>
      <c r="PIQ62" s="132"/>
      <c r="PIR62" s="132"/>
      <c r="PIS62" s="132"/>
      <c r="PIT62" s="132"/>
      <c r="PIU62" s="132"/>
      <c r="PIV62" s="132"/>
      <c r="PIW62" s="132"/>
      <c r="PIX62" s="132"/>
      <c r="PIY62" s="132"/>
      <c r="PIZ62" s="132"/>
      <c r="PJA62" s="132"/>
      <c r="PJB62" s="137"/>
      <c r="PJC62" s="96"/>
      <c r="PJD62" s="138"/>
      <c r="PJE62" s="132"/>
      <c r="PJF62" s="132"/>
      <c r="PJG62" s="132"/>
      <c r="PJH62" s="132"/>
      <c r="PJI62" s="132"/>
      <c r="PJJ62" s="132"/>
      <c r="PJK62" s="132"/>
      <c r="PJL62" s="132"/>
      <c r="PJM62" s="132"/>
      <c r="PJN62" s="132"/>
      <c r="PJO62" s="132"/>
      <c r="PJP62" s="132"/>
      <c r="PJQ62" s="137"/>
      <c r="PJR62" s="96"/>
      <c r="PJS62" s="138"/>
      <c r="PJT62" s="132"/>
      <c r="PJU62" s="132"/>
      <c r="PJV62" s="132"/>
      <c r="PJW62" s="132"/>
      <c r="PJX62" s="132"/>
      <c r="PJY62" s="132"/>
      <c r="PJZ62" s="132"/>
      <c r="PKA62" s="132"/>
      <c r="PKB62" s="132"/>
      <c r="PKC62" s="132"/>
      <c r="PKD62" s="132"/>
      <c r="PKE62" s="132"/>
      <c r="PKF62" s="137"/>
      <c r="PKG62" s="96"/>
      <c r="PKH62" s="138"/>
      <c r="PKI62" s="132"/>
      <c r="PKJ62" s="132"/>
      <c r="PKK62" s="132"/>
      <c r="PKL62" s="132"/>
      <c r="PKM62" s="132"/>
      <c r="PKN62" s="132"/>
      <c r="PKO62" s="132"/>
      <c r="PKP62" s="132"/>
      <c r="PKQ62" s="132"/>
      <c r="PKR62" s="132"/>
      <c r="PKS62" s="132"/>
      <c r="PKT62" s="132"/>
      <c r="PKU62" s="137"/>
      <c r="PKV62" s="96"/>
      <c r="PKW62" s="138"/>
      <c r="PKX62" s="132"/>
      <c r="PKY62" s="132"/>
      <c r="PKZ62" s="132"/>
      <c r="PLA62" s="132"/>
      <c r="PLB62" s="132"/>
      <c r="PLC62" s="132"/>
      <c r="PLD62" s="132"/>
      <c r="PLE62" s="132"/>
      <c r="PLF62" s="132"/>
      <c r="PLG62" s="132"/>
      <c r="PLH62" s="132"/>
      <c r="PLI62" s="132"/>
      <c r="PLJ62" s="137"/>
      <c r="PLK62" s="96"/>
      <c r="PLL62" s="138"/>
      <c r="PLM62" s="132"/>
      <c r="PLN62" s="132"/>
      <c r="PLO62" s="132"/>
      <c r="PLP62" s="132"/>
      <c r="PLQ62" s="132"/>
      <c r="PLR62" s="132"/>
      <c r="PLS62" s="132"/>
      <c r="PLT62" s="132"/>
      <c r="PLU62" s="132"/>
      <c r="PLV62" s="132"/>
      <c r="PLW62" s="132"/>
      <c r="PLX62" s="132"/>
      <c r="PLY62" s="137"/>
      <c r="PLZ62" s="96"/>
      <c r="PMA62" s="138"/>
      <c r="PMB62" s="132"/>
      <c r="PMC62" s="132"/>
      <c r="PMD62" s="132"/>
      <c r="PME62" s="132"/>
      <c r="PMF62" s="132"/>
      <c r="PMG62" s="132"/>
      <c r="PMH62" s="132"/>
      <c r="PMI62" s="132"/>
      <c r="PMJ62" s="132"/>
      <c r="PMK62" s="132"/>
      <c r="PML62" s="132"/>
      <c r="PMM62" s="132"/>
      <c r="PMN62" s="137"/>
      <c r="PMO62" s="96"/>
      <c r="PMP62" s="138"/>
      <c r="PMQ62" s="132"/>
      <c r="PMR62" s="132"/>
      <c r="PMS62" s="132"/>
      <c r="PMT62" s="132"/>
      <c r="PMU62" s="132"/>
      <c r="PMV62" s="132"/>
      <c r="PMW62" s="132"/>
      <c r="PMX62" s="132"/>
      <c r="PMY62" s="132"/>
      <c r="PMZ62" s="132"/>
      <c r="PNA62" s="132"/>
      <c r="PNB62" s="132"/>
      <c r="PNC62" s="137"/>
      <c r="PND62" s="96"/>
      <c r="PNE62" s="138"/>
      <c r="PNF62" s="132"/>
      <c r="PNG62" s="132"/>
      <c r="PNH62" s="132"/>
      <c r="PNI62" s="132"/>
      <c r="PNJ62" s="132"/>
      <c r="PNK62" s="132"/>
      <c r="PNL62" s="132"/>
      <c r="PNM62" s="132"/>
      <c r="PNN62" s="132"/>
      <c r="PNO62" s="132"/>
      <c r="PNP62" s="132"/>
      <c r="PNQ62" s="132"/>
      <c r="PNR62" s="137"/>
      <c r="PNS62" s="96"/>
      <c r="PNT62" s="138"/>
      <c r="PNU62" s="132"/>
      <c r="PNV62" s="132"/>
      <c r="PNW62" s="132"/>
      <c r="PNX62" s="132"/>
      <c r="PNY62" s="132"/>
      <c r="PNZ62" s="132"/>
      <c r="POA62" s="132"/>
      <c r="POB62" s="132"/>
      <c r="POC62" s="132"/>
      <c r="POD62" s="132"/>
      <c r="POE62" s="132"/>
      <c r="POF62" s="132"/>
      <c r="POG62" s="137"/>
      <c r="POH62" s="96"/>
      <c r="POI62" s="138"/>
      <c r="POJ62" s="132"/>
      <c r="POK62" s="132"/>
      <c r="POL62" s="132"/>
      <c r="POM62" s="132"/>
      <c r="PON62" s="132"/>
      <c r="POO62" s="132"/>
      <c r="POP62" s="132"/>
      <c r="POQ62" s="132"/>
      <c r="POR62" s="132"/>
      <c r="POS62" s="132"/>
      <c r="POT62" s="132"/>
      <c r="POU62" s="132"/>
      <c r="POV62" s="137"/>
      <c r="POW62" s="96"/>
      <c r="POX62" s="138"/>
      <c r="POY62" s="132"/>
      <c r="POZ62" s="132"/>
      <c r="PPA62" s="132"/>
      <c r="PPB62" s="132"/>
      <c r="PPC62" s="132"/>
      <c r="PPD62" s="132"/>
      <c r="PPE62" s="132"/>
      <c r="PPF62" s="132"/>
      <c r="PPG62" s="132"/>
      <c r="PPH62" s="132"/>
      <c r="PPI62" s="132"/>
      <c r="PPJ62" s="132"/>
      <c r="PPK62" s="137"/>
      <c r="PPL62" s="96"/>
      <c r="PPM62" s="138"/>
      <c r="PPN62" s="132"/>
      <c r="PPO62" s="132"/>
      <c r="PPP62" s="132"/>
      <c r="PPQ62" s="132"/>
      <c r="PPR62" s="132"/>
      <c r="PPS62" s="132"/>
      <c r="PPT62" s="132"/>
      <c r="PPU62" s="132"/>
      <c r="PPV62" s="132"/>
      <c r="PPW62" s="132"/>
      <c r="PPX62" s="132"/>
      <c r="PPY62" s="132"/>
      <c r="PPZ62" s="137"/>
      <c r="PQA62" s="96"/>
      <c r="PQB62" s="138"/>
      <c r="PQC62" s="132"/>
      <c r="PQD62" s="132"/>
      <c r="PQE62" s="132"/>
      <c r="PQF62" s="132"/>
      <c r="PQG62" s="132"/>
      <c r="PQH62" s="132"/>
      <c r="PQI62" s="132"/>
      <c r="PQJ62" s="132"/>
      <c r="PQK62" s="132"/>
      <c r="PQL62" s="132"/>
      <c r="PQM62" s="132"/>
      <c r="PQN62" s="132"/>
      <c r="PQO62" s="137"/>
      <c r="PQP62" s="96"/>
      <c r="PQQ62" s="138"/>
      <c r="PQR62" s="132"/>
      <c r="PQS62" s="132"/>
      <c r="PQT62" s="132"/>
      <c r="PQU62" s="132"/>
      <c r="PQV62" s="132"/>
      <c r="PQW62" s="132"/>
      <c r="PQX62" s="132"/>
      <c r="PQY62" s="132"/>
      <c r="PQZ62" s="132"/>
      <c r="PRA62" s="132"/>
      <c r="PRB62" s="132"/>
      <c r="PRC62" s="132"/>
      <c r="PRD62" s="137"/>
      <c r="PRE62" s="96"/>
      <c r="PRF62" s="138"/>
      <c r="PRG62" s="132"/>
      <c r="PRH62" s="132"/>
      <c r="PRI62" s="132"/>
      <c r="PRJ62" s="132"/>
      <c r="PRK62" s="132"/>
      <c r="PRL62" s="132"/>
      <c r="PRM62" s="132"/>
      <c r="PRN62" s="132"/>
      <c r="PRO62" s="132"/>
      <c r="PRP62" s="132"/>
      <c r="PRQ62" s="132"/>
      <c r="PRR62" s="132"/>
      <c r="PRS62" s="137"/>
      <c r="PRT62" s="96"/>
      <c r="PRU62" s="138"/>
      <c r="PRV62" s="132"/>
      <c r="PRW62" s="132"/>
      <c r="PRX62" s="132"/>
      <c r="PRY62" s="132"/>
      <c r="PRZ62" s="132"/>
      <c r="PSA62" s="132"/>
      <c r="PSB62" s="132"/>
      <c r="PSC62" s="132"/>
      <c r="PSD62" s="132"/>
      <c r="PSE62" s="132"/>
      <c r="PSF62" s="132"/>
      <c r="PSG62" s="132"/>
      <c r="PSH62" s="137"/>
      <c r="PSI62" s="96"/>
      <c r="PSJ62" s="138"/>
      <c r="PSK62" s="132"/>
      <c r="PSL62" s="132"/>
      <c r="PSM62" s="132"/>
      <c r="PSN62" s="132"/>
      <c r="PSO62" s="132"/>
      <c r="PSP62" s="132"/>
      <c r="PSQ62" s="132"/>
      <c r="PSR62" s="132"/>
      <c r="PSS62" s="132"/>
      <c r="PST62" s="132"/>
      <c r="PSU62" s="132"/>
      <c r="PSV62" s="132"/>
      <c r="PSW62" s="137"/>
      <c r="PSX62" s="96"/>
      <c r="PSY62" s="138"/>
      <c r="PSZ62" s="132"/>
      <c r="PTA62" s="132"/>
      <c r="PTB62" s="132"/>
      <c r="PTC62" s="132"/>
      <c r="PTD62" s="132"/>
      <c r="PTE62" s="132"/>
      <c r="PTF62" s="132"/>
      <c r="PTG62" s="132"/>
      <c r="PTH62" s="132"/>
      <c r="PTI62" s="132"/>
      <c r="PTJ62" s="132"/>
      <c r="PTK62" s="132"/>
      <c r="PTL62" s="137"/>
      <c r="PTM62" s="96"/>
      <c r="PTN62" s="138"/>
      <c r="PTO62" s="132"/>
      <c r="PTP62" s="132"/>
      <c r="PTQ62" s="132"/>
      <c r="PTR62" s="132"/>
      <c r="PTS62" s="132"/>
      <c r="PTT62" s="132"/>
      <c r="PTU62" s="132"/>
      <c r="PTV62" s="132"/>
      <c r="PTW62" s="132"/>
      <c r="PTX62" s="132"/>
      <c r="PTY62" s="132"/>
      <c r="PTZ62" s="132"/>
      <c r="PUA62" s="137"/>
      <c r="PUB62" s="96"/>
      <c r="PUC62" s="138"/>
      <c r="PUD62" s="132"/>
      <c r="PUE62" s="132"/>
      <c r="PUF62" s="132"/>
      <c r="PUG62" s="132"/>
      <c r="PUH62" s="132"/>
      <c r="PUI62" s="132"/>
      <c r="PUJ62" s="132"/>
      <c r="PUK62" s="132"/>
      <c r="PUL62" s="132"/>
      <c r="PUM62" s="132"/>
      <c r="PUN62" s="132"/>
      <c r="PUO62" s="132"/>
      <c r="PUP62" s="137"/>
      <c r="PUQ62" s="96"/>
      <c r="PUR62" s="138"/>
      <c r="PUS62" s="132"/>
      <c r="PUT62" s="132"/>
      <c r="PUU62" s="132"/>
      <c r="PUV62" s="132"/>
      <c r="PUW62" s="132"/>
      <c r="PUX62" s="132"/>
      <c r="PUY62" s="132"/>
      <c r="PUZ62" s="132"/>
      <c r="PVA62" s="132"/>
      <c r="PVB62" s="132"/>
      <c r="PVC62" s="132"/>
      <c r="PVD62" s="132"/>
      <c r="PVE62" s="137"/>
      <c r="PVF62" s="96"/>
      <c r="PVG62" s="138"/>
      <c r="PVH62" s="132"/>
      <c r="PVI62" s="132"/>
      <c r="PVJ62" s="132"/>
      <c r="PVK62" s="132"/>
      <c r="PVL62" s="132"/>
      <c r="PVM62" s="132"/>
      <c r="PVN62" s="132"/>
      <c r="PVO62" s="132"/>
      <c r="PVP62" s="132"/>
      <c r="PVQ62" s="132"/>
      <c r="PVR62" s="132"/>
      <c r="PVS62" s="132"/>
      <c r="PVT62" s="137"/>
      <c r="PVU62" s="96"/>
      <c r="PVV62" s="138"/>
      <c r="PVW62" s="132"/>
      <c r="PVX62" s="132"/>
      <c r="PVY62" s="132"/>
      <c r="PVZ62" s="132"/>
      <c r="PWA62" s="132"/>
      <c r="PWB62" s="132"/>
      <c r="PWC62" s="132"/>
      <c r="PWD62" s="132"/>
      <c r="PWE62" s="132"/>
      <c r="PWF62" s="132"/>
      <c r="PWG62" s="132"/>
      <c r="PWH62" s="132"/>
      <c r="PWI62" s="137"/>
      <c r="PWJ62" s="96"/>
      <c r="PWK62" s="138"/>
      <c r="PWL62" s="132"/>
      <c r="PWM62" s="132"/>
      <c r="PWN62" s="132"/>
      <c r="PWO62" s="132"/>
      <c r="PWP62" s="132"/>
      <c r="PWQ62" s="132"/>
      <c r="PWR62" s="132"/>
      <c r="PWS62" s="132"/>
      <c r="PWT62" s="132"/>
      <c r="PWU62" s="132"/>
      <c r="PWV62" s="132"/>
      <c r="PWW62" s="132"/>
      <c r="PWX62" s="137"/>
      <c r="PWY62" s="96"/>
      <c r="PWZ62" s="138"/>
      <c r="PXA62" s="132"/>
      <c r="PXB62" s="132"/>
      <c r="PXC62" s="132"/>
      <c r="PXD62" s="132"/>
      <c r="PXE62" s="132"/>
      <c r="PXF62" s="132"/>
      <c r="PXG62" s="132"/>
      <c r="PXH62" s="132"/>
      <c r="PXI62" s="132"/>
      <c r="PXJ62" s="132"/>
      <c r="PXK62" s="132"/>
      <c r="PXL62" s="132"/>
      <c r="PXM62" s="137"/>
      <c r="PXN62" s="96"/>
      <c r="PXO62" s="138"/>
      <c r="PXP62" s="132"/>
      <c r="PXQ62" s="132"/>
      <c r="PXR62" s="132"/>
      <c r="PXS62" s="132"/>
      <c r="PXT62" s="132"/>
      <c r="PXU62" s="132"/>
      <c r="PXV62" s="132"/>
      <c r="PXW62" s="132"/>
      <c r="PXX62" s="132"/>
      <c r="PXY62" s="132"/>
      <c r="PXZ62" s="132"/>
      <c r="PYA62" s="132"/>
      <c r="PYB62" s="137"/>
      <c r="PYC62" s="96"/>
      <c r="PYD62" s="138"/>
      <c r="PYE62" s="132"/>
      <c r="PYF62" s="132"/>
      <c r="PYG62" s="132"/>
      <c r="PYH62" s="132"/>
      <c r="PYI62" s="132"/>
      <c r="PYJ62" s="132"/>
      <c r="PYK62" s="132"/>
      <c r="PYL62" s="132"/>
      <c r="PYM62" s="132"/>
      <c r="PYN62" s="132"/>
      <c r="PYO62" s="132"/>
      <c r="PYP62" s="132"/>
      <c r="PYQ62" s="137"/>
      <c r="PYR62" s="96"/>
      <c r="PYS62" s="138"/>
      <c r="PYT62" s="132"/>
      <c r="PYU62" s="132"/>
      <c r="PYV62" s="132"/>
      <c r="PYW62" s="132"/>
      <c r="PYX62" s="132"/>
      <c r="PYY62" s="132"/>
      <c r="PYZ62" s="132"/>
      <c r="PZA62" s="132"/>
      <c r="PZB62" s="132"/>
      <c r="PZC62" s="132"/>
      <c r="PZD62" s="132"/>
      <c r="PZE62" s="132"/>
      <c r="PZF62" s="137"/>
      <c r="PZG62" s="96"/>
      <c r="PZH62" s="138"/>
      <c r="PZI62" s="132"/>
      <c r="PZJ62" s="132"/>
      <c r="PZK62" s="132"/>
      <c r="PZL62" s="132"/>
      <c r="PZM62" s="132"/>
      <c r="PZN62" s="132"/>
      <c r="PZO62" s="132"/>
      <c r="PZP62" s="132"/>
      <c r="PZQ62" s="132"/>
      <c r="PZR62" s="132"/>
      <c r="PZS62" s="132"/>
      <c r="PZT62" s="132"/>
      <c r="PZU62" s="137"/>
      <c r="PZV62" s="96"/>
      <c r="PZW62" s="138"/>
      <c r="PZX62" s="132"/>
      <c r="PZY62" s="132"/>
      <c r="PZZ62" s="132"/>
      <c r="QAA62" s="132"/>
      <c r="QAB62" s="132"/>
      <c r="QAC62" s="132"/>
      <c r="QAD62" s="132"/>
      <c r="QAE62" s="132"/>
      <c r="QAF62" s="132"/>
      <c r="QAG62" s="132"/>
      <c r="QAH62" s="132"/>
      <c r="QAI62" s="132"/>
      <c r="QAJ62" s="137"/>
      <c r="QAK62" s="96"/>
      <c r="QAL62" s="138"/>
      <c r="QAM62" s="132"/>
      <c r="QAN62" s="132"/>
      <c r="QAO62" s="132"/>
      <c r="QAP62" s="132"/>
      <c r="QAQ62" s="132"/>
      <c r="QAR62" s="132"/>
      <c r="QAS62" s="132"/>
      <c r="QAT62" s="132"/>
      <c r="QAU62" s="132"/>
      <c r="QAV62" s="132"/>
      <c r="QAW62" s="132"/>
      <c r="QAX62" s="132"/>
      <c r="QAY62" s="137"/>
      <c r="QAZ62" s="96"/>
      <c r="QBA62" s="138"/>
      <c r="QBB62" s="132"/>
      <c r="QBC62" s="132"/>
      <c r="QBD62" s="132"/>
      <c r="QBE62" s="132"/>
      <c r="QBF62" s="132"/>
      <c r="QBG62" s="132"/>
      <c r="QBH62" s="132"/>
      <c r="QBI62" s="132"/>
      <c r="QBJ62" s="132"/>
      <c r="QBK62" s="132"/>
      <c r="QBL62" s="132"/>
      <c r="QBM62" s="132"/>
      <c r="QBN62" s="137"/>
      <c r="QBO62" s="96"/>
      <c r="QBP62" s="138"/>
      <c r="QBQ62" s="132"/>
      <c r="QBR62" s="132"/>
      <c r="QBS62" s="132"/>
      <c r="QBT62" s="132"/>
      <c r="QBU62" s="132"/>
      <c r="QBV62" s="132"/>
      <c r="QBW62" s="132"/>
      <c r="QBX62" s="132"/>
      <c r="QBY62" s="132"/>
      <c r="QBZ62" s="132"/>
      <c r="QCA62" s="132"/>
      <c r="QCB62" s="132"/>
      <c r="QCC62" s="137"/>
      <c r="QCD62" s="96"/>
      <c r="QCE62" s="138"/>
      <c r="QCF62" s="132"/>
      <c r="QCG62" s="132"/>
      <c r="QCH62" s="132"/>
      <c r="QCI62" s="132"/>
      <c r="QCJ62" s="132"/>
      <c r="QCK62" s="132"/>
      <c r="QCL62" s="132"/>
      <c r="QCM62" s="132"/>
      <c r="QCN62" s="132"/>
      <c r="QCO62" s="132"/>
      <c r="QCP62" s="132"/>
      <c r="QCQ62" s="132"/>
      <c r="QCR62" s="137"/>
      <c r="QCS62" s="96"/>
      <c r="QCT62" s="138"/>
      <c r="QCU62" s="132"/>
      <c r="QCV62" s="132"/>
      <c r="QCW62" s="132"/>
      <c r="QCX62" s="132"/>
      <c r="QCY62" s="132"/>
      <c r="QCZ62" s="132"/>
      <c r="QDA62" s="132"/>
      <c r="QDB62" s="132"/>
      <c r="QDC62" s="132"/>
      <c r="QDD62" s="132"/>
      <c r="QDE62" s="132"/>
      <c r="QDF62" s="132"/>
      <c r="QDG62" s="137"/>
      <c r="QDH62" s="96"/>
      <c r="QDI62" s="138"/>
      <c r="QDJ62" s="132"/>
      <c r="QDK62" s="132"/>
      <c r="QDL62" s="132"/>
      <c r="QDM62" s="132"/>
      <c r="QDN62" s="132"/>
      <c r="QDO62" s="132"/>
      <c r="QDP62" s="132"/>
      <c r="QDQ62" s="132"/>
      <c r="QDR62" s="132"/>
      <c r="QDS62" s="132"/>
      <c r="QDT62" s="132"/>
      <c r="QDU62" s="132"/>
      <c r="QDV62" s="137"/>
      <c r="QDW62" s="96"/>
      <c r="QDX62" s="138"/>
      <c r="QDY62" s="132"/>
      <c r="QDZ62" s="132"/>
      <c r="QEA62" s="132"/>
      <c r="QEB62" s="132"/>
      <c r="QEC62" s="132"/>
      <c r="QED62" s="132"/>
      <c r="QEE62" s="132"/>
      <c r="QEF62" s="132"/>
      <c r="QEG62" s="132"/>
      <c r="QEH62" s="132"/>
      <c r="QEI62" s="132"/>
      <c r="QEJ62" s="132"/>
      <c r="QEK62" s="137"/>
      <c r="QEL62" s="96"/>
      <c r="QEM62" s="138"/>
      <c r="QEN62" s="132"/>
      <c r="QEO62" s="132"/>
      <c r="QEP62" s="132"/>
      <c r="QEQ62" s="132"/>
      <c r="QER62" s="132"/>
      <c r="QES62" s="132"/>
      <c r="QET62" s="132"/>
      <c r="QEU62" s="132"/>
      <c r="QEV62" s="132"/>
      <c r="QEW62" s="132"/>
      <c r="QEX62" s="132"/>
      <c r="QEY62" s="132"/>
      <c r="QEZ62" s="137"/>
      <c r="QFA62" s="96"/>
      <c r="QFB62" s="138"/>
      <c r="QFC62" s="132"/>
      <c r="QFD62" s="132"/>
      <c r="QFE62" s="132"/>
      <c r="QFF62" s="132"/>
      <c r="QFG62" s="132"/>
      <c r="QFH62" s="132"/>
      <c r="QFI62" s="132"/>
      <c r="QFJ62" s="132"/>
      <c r="QFK62" s="132"/>
      <c r="QFL62" s="132"/>
      <c r="QFM62" s="132"/>
      <c r="QFN62" s="132"/>
      <c r="QFO62" s="137"/>
      <c r="QFP62" s="96"/>
      <c r="QFQ62" s="138"/>
      <c r="QFR62" s="132"/>
      <c r="QFS62" s="132"/>
      <c r="QFT62" s="132"/>
      <c r="QFU62" s="132"/>
      <c r="QFV62" s="132"/>
      <c r="QFW62" s="132"/>
      <c r="QFX62" s="132"/>
      <c r="QFY62" s="132"/>
      <c r="QFZ62" s="132"/>
      <c r="QGA62" s="132"/>
      <c r="QGB62" s="132"/>
      <c r="QGC62" s="132"/>
      <c r="QGD62" s="137"/>
      <c r="QGE62" s="96"/>
      <c r="QGF62" s="138"/>
      <c r="QGG62" s="132"/>
      <c r="QGH62" s="132"/>
      <c r="QGI62" s="132"/>
      <c r="QGJ62" s="132"/>
      <c r="QGK62" s="132"/>
      <c r="QGL62" s="132"/>
      <c r="QGM62" s="132"/>
      <c r="QGN62" s="132"/>
      <c r="QGO62" s="132"/>
      <c r="QGP62" s="132"/>
      <c r="QGQ62" s="132"/>
      <c r="QGR62" s="132"/>
      <c r="QGS62" s="137"/>
      <c r="QGT62" s="96"/>
      <c r="QGU62" s="138"/>
      <c r="QGV62" s="132"/>
      <c r="QGW62" s="132"/>
      <c r="QGX62" s="132"/>
      <c r="QGY62" s="132"/>
      <c r="QGZ62" s="132"/>
      <c r="QHA62" s="132"/>
      <c r="QHB62" s="132"/>
      <c r="QHC62" s="132"/>
      <c r="QHD62" s="132"/>
      <c r="QHE62" s="132"/>
      <c r="QHF62" s="132"/>
      <c r="QHG62" s="132"/>
      <c r="QHH62" s="137"/>
      <c r="QHI62" s="96"/>
      <c r="QHJ62" s="138"/>
      <c r="QHK62" s="132"/>
      <c r="QHL62" s="132"/>
      <c r="QHM62" s="132"/>
      <c r="QHN62" s="132"/>
      <c r="QHO62" s="132"/>
      <c r="QHP62" s="132"/>
      <c r="QHQ62" s="132"/>
      <c r="QHR62" s="132"/>
      <c r="QHS62" s="132"/>
      <c r="QHT62" s="132"/>
      <c r="QHU62" s="132"/>
      <c r="QHV62" s="132"/>
      <c r="QHW62" s="137"/>
      <c r="QHX62" s="96"/>
      <c r="QHY62" s="138"/>
      <c r="QHZ62" s="132"/>
      <c r="QIA62" s="132"/>
      <c r="QIB62" s="132"/>
      <c r="QIC62" s="132"/>
      <c r="QID62" s="132"/>
      <c r="QIE62" s="132"/>
      <c r="QIF62" s="132"/>
      <c r="QIG62" s="132"/>
      <c r="QIH62" s="132"/>
      <c r="QII62" s="132"/>
      <c r="QIJ62" s="132"/>
      <c r="QIK62" s="132"/>
      <c r="QIL62" s="137"/>
      <c r="QIM62" s="96"/>
      <c r="QIN62" s="138"/>
      <c r="QIO62" s="132"/>
      <c r="QIP62" s="132"/>
      <c r="QIQ62" s="132"/>
      <c r="QIR62" s="132"/>
      <c r="QIS62" s="132"/>
      <c r="QIT62" s="132"/>
      <c r="QIU62" s="132"/>
      <c r="QIV62" s="132"/>
      <c r="QIW62" s="132"/>
      <c r="QIX62" s="132"/>
      <c r="QIY62" s="132"/>
      <c r="QIZ62" s="132"/>
      <c r="QJA62" s="137"/>
      <c r="QJB62" s="96"/>
      <c r="QJC62" s="138"/>
      <c r="QJD62" s="132"/>
      <c r="QJE62" s="132"/>
      <c r="QJF62" s="132"/>
      <c r="QJG62" s="132"/>
      <c r="QJH62" s="132"/>
      <c r="QJI62" s="132"/>
      <c r="QJJ62" s="132"/>
      <c r="QJK62" s="132"/>
      <c r="QJL62" s="132"/>
      <c r="QJM62" s="132"/>
      <c r="QJN62" s="132"/>
      <c r="QJO62" s="132"/>
      <c r="QJP62" s="137"/>
      <c r="QJQ62" s="96"/>
      <c r="QJR62" s="138"/>
      <c r="QJS62" s="132"/>
      <c r="QJT62" s="132"/>
      <c r="QJU62" s="132"/>
      <c r="QJV62" s="132"/>
      <c r="QJW62" s="132"/>
      <c r="QJX62" s="132"/>
      <c r="QJY62" s="132"/>
      <c r="QJZ62" s="132"/>
      <c r="QKA62" s="132"/>
      <c r="QKB62" s="132"/>
      <c r="QKC62" s="132"/>
      <c r="QKD62" s="132"/>
      <c r="QKE62" s="137"/>
      <c r="QKF62" s="96"/>
      <c r="QKG62" s="138"/>
      <c r="QKH62" s="132"/>
      <c r="QKI62" s="132"/>
      <c r="QKJ62" s="132"/>
      <c r="QKK62" s="132"/>
      <c r="QKL62" s="132"/>
      <c r="QKM62" s="132"/>
      <c r="QKN62" s="132"/>
      <c r="QKO62" s="132"/>
      <c r="QKP62" s="132"/>
      <c r="QKQ62" s="132"/>
      <c r="QKR62" s="132"/>
      <c r="QKS62" s="132"/>
      <c r="QKT62" s="137"/>
      <c r="QKU62" s="96"/>
      <c r="QKV62" s="138"/>
      <c r="QKW62" s="132"/>
      <c r="QKX62" s="132"/>
      <c r="QKY62" s="132"/>
      <c r="QKZ62" s="132"/>
      <c r="QLA62" s="132"/>
      <c r="QLB62" s="132"/>
      <c r="QLC62" s="132"/>
      <c r="QLD62" s="132"/>
      <c r="QLE62" s="132"/>
      <c r="QLF62" s="132"/>
      <c r="QLG62" s="132"/>
      <c r="QLH62" s="132"/>
      <c r="QLI62" s="137"/>
      <c r="QLJ62" s="96"/>
      <c r="QLK62" s="138"/>
      <c r="QLL62" s="132"/>
      <c r="QLM62" s="132"/>
      <c r="QLN62" s="132"/>
      <c r="QLO62" s="132"/>
      <c r="QLP62" s="132"/>
      <c r="QLQ62" s="132"/>
      <c r="QLR62" s="132"/>
      <c r="QLS62" s="132"/>
      <c r="QLT62" s="132"/>
      <c r="QLU62" s="132"/>
      <c r="QLV62" s="132"/>
      <c r="QLW62" s="132"/>
      <c r="QLX62" s="137"/>
      <c r="QLY62" s="96"/>
      <c r="QLZ62" s="138"/>
      <c r="QMA62" s="132"/>
      <c r="QMB62" s="132"/>
      <c r="QMC62" s="132"/>
      <c r="QMD62" s="132"/>
      <c r="QME62" s="132"/>
      <c r="QMF62" s="132"/>
      <c r="QMG62" s="132"/>
      <c r="QMH62" s="132"/>
      <c r="QMI62" s="132"/>
      <c r="QMJ62" s="132"/>
      <c r="QMK62" s="132"/>
      <c r="QML62" s="132"/>
      <c r="QMM62" s="137"/>
      <c r="QMN62" s="96"/>
      <c r="QMO62" s="138"/>
      <c r="QMP62" s="132"/>
      <c r="QMQ62" s="132"/>
      <c r="QMR62" s="132"/>
      <c r="QMS62" s="132"/>
      <c r="QMT62" s="132"/>
      <c r="QMU62" s="132"/>
      <c r="QMV62" s="132"/>
      <c r="QMW62" s="132"/>
      <c r="QMX62" s="132"/>
      <c r="QMY62" s="132"/>
      <c r="QMZ62" s="132"/>
      <c r="QNA62" s="132"/>
      <c r="QNB62" s="137"/>
      <c r="QNC62" s="96"/>
      <c r="QND62" s="138"/>
      <c r="QNE62" s="132"/>
      <c r="QNF62" s="132"/>
      <c r="QNG62" s="132"/>
      <c r="QNH62" s="132"/>
      <c r="QNI62" s="132"/>
      <c r="QNJ62" s="132"/>
      <c r="QNK62" s="132"/>
      <c r="QNL62" s="132"/>
      <c r="QNM62" s="132"/>
      <c r="QNN62" s="132"/>
      <c r="QNO62" s="132"/>
      <c r="QNP62" s="132"/>
      <c r="QNQ62" s="137"/>
      <c r="QNR62" s="96"/>
      <c r="QNS62" s="138"/>
      <c r="QNT62" s="132"/>
      <c r="QNU62" s="132"/>
      <c r="QNV62" s="132"/>
      <c r="QNW62" s="132"/>
      <c r="QNX62" s="132"/>
      <c r="QNY62" s="132"/>
      <c r="QNZ62" s="132"/>
      <c r="QOA62" s="132"/>
      <c r="QOB62" s="132"/>
      <c r="QOC62" s="132"/>
      <c r="QOD62" s="132"/>
      <c r="QOE62" s="132"/>
      <c r="QOF62" s="137"/>
      <c r="QOG62" s="96"/>
      <c r="QOH62" s="138"/>
      <c r="QOI62" s="132"/>
      <c r="QOJ62" s="132"/>
      <c r="QOK62" s="132"/>
      <c r="QOL62" s="132"/>
      <c r="QOM62" s="132"/>
      <c r="QON62" s="132"/>
      <c r="QOO62" s="132"/>
      <c r="QOP62" s="132"/>
      <c r="QOQ62" s="132"/>
      <c r="QOR62" s="132"/>
      <c r="QOS62" s="132"/>
      <c r="QOT62" s="132"/>
      <c r="QOU62" s="137"/>
      <c r="QOV62" s="96"/>
      <c r="QOW62" s="138"/>
      <c r="QOX62" s="132"/>
      <c r="QOY62" s="132"/>
      <c r="QOZ62" s="132"/>
      <c r="QPA62" s="132"/>
      <c r="QPB62" s="132"/>
      <c r="QPC62" s="132"/>
      <c r="QPD62" s="132"/>
      <c r="QPE62" s="132"/>
      <c r="QPF62" s="132"/>
      <c r="QPG62" s="132"/>
      <c r="QPH62" s="132"/>
      <c r="QPI62" s="132"/>
      <c r="QPJ62" s="137"/>
      <c r="QPK62" s="96"/>
      <c r="QPL62" s="138"/>
      <c r="QPM62" s="132"/>
      <c r="QPN62" s="132"/>
      <c r="QPO62" s="132"/>
      <c r="QPP62" s="132"/>
      <c r="QPQ62" s="132"/>
      <c r="QPR62" s="132"/>
      <c r="QPS62" s="132"/>
      <c r="QPT62" s="132"/>
      <c r="QPU62" s="132"/>
      <c r="QPV62" s="132"/>
      <c r="QPW62" s="132"/>
      <c r="QPX62" s="132"/>
      <c r="QPY62" s="137"/>
      <c r="QPZ62" s="96"/>
      <c r="QQA62" s="138"/>
      <c r="QQB62" s="132"/>
      <c r="QQC62" s="132"/>
      <c r="QQD62" s="132"/>
      <c r="QQE62" s="132"/>
      <c r="QQF62" s="132"/>
      <c r="QQG62" s="132"/>
      <c r="QQH62" s="132"/>
      <c r="QQI62" s="132"/>
      <c r="QQJ62" s="132"/>
      <c r="QQK62" s="132"/>
      <c r="QQL62" s="132"/>
      <c r="QQM62" s="132"/>
      <c r="QQN62" s="137"/>
      <c r="QQO62" s="96"/>
      <c r="QQP62" s="138"/>
      <c r="QQQ62" s="132"/>
      <c r="QQR62" s="132"/>
      <c r="QQS62" s="132"/>
      <c r="QQT62" s="132"/>
      <c r="QQU62" s="132"/>
      <c r="QQV62" s="132"/>
      <c r="QQW62" s="132"/>
      <c r="QQX62" s="132"/>
      <c r="QQY62" s="132"/>
      <c r="QQZ62" s="132"/>
      <c r="QRA62" s="132"/>
      <c r="QRB62" s="132"/>
      <c r="QRC62" s="137"/>
      <c r="QRD62" s="96"/>
      <c r="QRE62" s="138"/>
      <c r="QRF62" s="132"/>
      <c r="QRG62" s="132"/>
      <c r="QRH62" s="132"/>
      <c r="QRI62" s="132"/>
      <c r="QRJ62" s="132"/>
      <c r="QRK62" s="132"/>
      <c r="QRL62" s="132"/>
      <c r="QRM62" s="132"/>
      <c r="QRN62" s="132"/>
      <c r="QRO62" s="132"/>
      <c r="QRP62" s="132"/>
      <c r="QRQ62" s="132"/>
      <c r="QRR62" s="137"/>
      <c r="QRS62" s="96"/>
      <c r="QRT62" s="138"/>
      <c r="QRU62" s="132"/>
      <c r="QRV62" s="132"/>
      <c r="QRW62" s="132"/>
      <c r="QRX62" s="132"/>
      <c r="QRY62" s="132"/>
      <c r="QRZ62" s="132"/>
      <c r="QSA62" s="132"/>
      <c r="QSB62" s="132"/>
      <c r="QSC62" s="132"/>
      <c r="QSD62" s="132"/>
      <c r="QSE62" s="132"/>
      <c r="QSF62" s="132"/>
      <c r="QSG62" s="137"/>
      <c r="QSH62" s="96"/>
      <c r="QSI62" s="138"/>
      <c r="QSJ62" s="132"/>
      <c r="QSK62" s="132"/>
      <c r="QSL62" s="132"/>
      <c r="QSM62" s="132"/>
      <c r="QSN62" s="132"/>
      <c r="QSO62" s="132"/>
      <c r="QSP62" s="132"/>
      <c r="QSQ62" s="132"/>
      <c r="QSR62" s="132"/>
      <c r="QSS62" s="132"/>
      <c r="QST62" s="132"/>
      <c r="QSU62" s="132"/>
      <c r="QSV62" s="137"/>
      <c r="QSW62" s="96"/>
      <c r="QSX62" s="138"/>
      <c r="QSY62" s="132"/>
      <c r="QSZ62" s="132"/>
      <c r="QTA62" s="132"/>
      <c r="QTB62" s="132"/>
      <c r="QTC62" s="132"/>
      <c r="QTD62" s="132"/>
      <c r="QTE62" s="132"/>
      <c r="QTF62" s="132"/>
      <c r="QTG62" s="132"/>
      <c r="QTH62" s="132"/>
      <c r="QTI62" s="132"/>
      <c r="QTJ62" s="132"/>
      <c r="QTK62" s="137"/>
      <c r="QTL62" s="96"/>
      <c r="QTM62" s="138"/>
      <c r="QTN62" s="132"/>
      <c r="QTO62" s="132"/>
      <c r="QTP62" s="132"/>
      <c r="QTQ62" s="132"/>
      <c r="QTR62" s="132"/>
      <c r="QTS62" s="132"/>
      <c r="QTT62" s="132"/>
      <c r="QTU62" s="132"/>
      <c r="QTV62" s="132"/>
      <c r="QTW62" s="132"/>
      <c r="QTX62" s="132"/>
      <c r="QTY62" s="132"/>
      <c r="QTZ62" s="137"/>
      <c r="QUA62" s="96"/>
      <c r="QUB62" s="138"/>
      <c r="QUC62" s="132"/>
      <c r="QUD62" s="132"/>
      <c r="QUE62" s="132"/>
      <c r="QUF62" s="132"/>
      <c r="QUG62" s="132"/>
      <c r="QUH62" s="132"/>
      <c r="QUI62" s="132"/>
      <c r="QUJ62" s="132"/>
      <c r="QUK62" s="132"/>
      <c r="QUL62" s="132"/>
      <c r="QUM62" s="132"/>
      <c r="QUN62" s="132"/>
      <c r="QUO62" s="137"/>
      <c r="QUP62" s="96"/>
      <c r="QUQ62" s="138"/>
      <c r="QUR62" s="132"/>
      <c r="QUS62" s="132"/>
      <c r="QUT62" s="132"/>
      <c r="QUU62" s="132"/>
      <c r="QUV62" s="132"/>
      <c r="QUW62" s="132"/>
      <c r="QUX62" s="132"/>
      <c r="QUY62" s="132"/>
      <c r="QUZ62" s="132"/>
      <c r="QVA62" s="132"/>
      <c r="QVB62" s="132"/>
      <c r="QVC62" s="132"/>
      <c r="QVD62" s="137"/>
      <c r="QVE62" s="96"/>
      <c r="QVF62" s="138"/>
      <c r="QVG62" s="132"/>
      <c r="QVH62" s="132"/>
      <c r="QVI62" s="132"/>
      <c r="QVJ62" s="132"/>
      <c r="QVK62" s="132"/>
      <c r="QVL62" s="132"/>
      <c r="QVM62" s="132"/>
      <c r="QVN62" s="132"/>
      <c r="QVO62" s="132"/>
      <c r="QVP62" s="132"/>
      <c r="QVQ62" s="132"/>
      <c r="QVR62" s="132"/>
      <c r="QVS62" s="137"/>
      <c r="QVT62" s="96"/>
      <c r="QVU62" s="138"/>
      <c r="QVV62" s="132"/>
      <c r="QVW62" s="132"/>
      <c r="QVX62" s="132"/>
      <c r="QVY62" s="132"/>
      <c r="QVZ62" s="132"/>
      <c r="QWA62" s="132"/>
      <c r="QWB62" s="132"/>
      <c r="QWC62" s="132"/>
      <c r="QWD62" s="132"/>
      <c r="QWE62" s="132"/>
      <c r="QWF62" s="132"/>
      <c r="QWG62" s="132"/>
      <c r="QWH62" s="137"/>
      <c r="QWI62" s="96"/>
      <c r="QWJ62" s="138"/>
      <c r="QWK62" s="132"/>
      <c r="QWL62" s="132"/>
      <c r="QWM62" s="132"/>
      <c r="QWN62" s="132"/>
      <c r="QWO62" s="132"/>
      <c r="QWP62" s="132"/>
      <c r="QWQ62" s="132"/>
      <c r="QWR62" s="132"/>
      <c r="QWS62" s="132"/>
      <c r="QWT62" s="132"/>
      <c r="QWU62" s="132"/>
      <c r="QWV62" s="132"/>
      <c r="QWW62" s="137"/>
      <c r="QWX62" s="96"/>
      <c r="QWY62" s="138"/>
      <c r="QWZ62" s="132"/>
      <c r="QXA62" s="132"/>
      <c r="QXB62" s="132"/>
      <c r="QXC62" s="132"/>
      <c r="QXD62" s="132"/>
      <c r="QXE62" s="132"/>
      <c r="QXF62" s="132"/>
      <c r="QXG62" s="132"/>
      <c r="QXH62" s="132"/>
      <c r="QXI62" s="132"/>
      <c r="QXJ62" s="132"/>
      <c r="QXK62" s="132"/>
      <c r="QXL62" s="137"/>
      <c r="QXM62" s="96"/>
      <c r="QXN62" s="138"/>
      <c r="QXO62" s="132"/>
      <c r="QXP62" s="132"/>
      <c r="QXQ62" s="132"/>
      <c r="QXR62" s="132"/>
      <c r="QXS62" s="132"/>
      <c r="QXT62" s="132"/>
      <c r="QXU62" s="132"/>
      <c r="QXV62" s="132"/>
      <c r="QXW62" s="132"/>
      <c r="QXX62" s="132"/>
      <c r="QXY62" s="132"/>
      <c r="QXZ62" s="132"/>
      <c r="QYA62" s="137"/>
      <c r="QYB62" s="96"/>
      <c r="QYC62" s="138"/>
      <c r="QYD62" s="132"/>
      <c r="QYE62" s="132"/>
      <c r="QYF62" s="132"/>
      <c r="QYG62" s="132"/>
      <c r="QYH62" s="132"/>
      <c r="QYI62" s="132"/>
      <c r="QYJ62" s="132"/>
      <c r="QYK62" s="132"/>
      <c r="QYL62" s="132"/>
      <c r="QYM62" s="132"/>
      <c r="QYN62" s="132"/>
      <c r="QYO62" s="132"/>
      <c r="QYP62" s="137"/>
      <c r="QYQ62" s="96"/>
      <c r="QYR62" s="138"/>
      <c r="QYS62" s="132"/>
      <c r="QYT62" s="132"/>
      <c r="QYU62" s="132"/>
      <c r="QYV62" s="132"/>
      <c r="QYW62" s="132"/>
      <c r="QYX62" s="132"/>
      <c r="QYY62" s="132"/>
      <c r="QYZ62" s="132"/>
      <c r="QZA62" s="132"/>
      <c r="QZB62" s="132"/>
      <c r="QZC62" s="132"/>
      <c r="QZD62" s="132"/>
      <c r="QZE62" s="137"/>
      <c r="QZF62" s="96"/>
      <c r="QZG62" s="138"/>
      <c r="QZH62" s="132"/>
      <c r="QZI62" s="132"/>
      <c r="QZJ62" s="132"/>
      <c r="QZK62" s="132"/>
      <c r="QZL62" s="132"/>
      <c r="QZM62" s="132"/>
      <c r="QZN62" s="132"/>
      <c r="QZO62" s="132"/>
      <c r="QZP62" s="132"/>
      <c r="QZQ62" s="132"/>
      <c r="QZR62" s="132"/>
      <c r="QZS62" s="132"/>
      <c r="QZT62" s="137"/>
      <c r="QZU62" s="96"/>
      <c r="QZV62" s="138"/>
      <c r="QZW62" s="132"/>
      <c r="QZX62" s="132"/>
      <c r="QZY62" s="132"/>
      <c r="QZZ62" s="132"/>
      <c r="RAA62" s="132"/>
      <c r="RAB62" s="132"/>
      <c r="RAC62" s="132"/>
      <c r="RAD62" s="132"/>
      <c r="RAE62" s="132"/>
      <c r="RAF62" s="132"/>
      <c r="RAG62" s="132"/>
      <c r="RAH62" s="132"/>
      <c r="RAI62" s="137"/>
      <c r="RAJ62" s="96"/>
      <c r="RAK62" s="138"/>
      <c r="RAL62" s="132"/>
      <c r="RAM62" s="132"/>
      <c r="RAN62" s="132"/>
      <c r="RAO62" s="132"/>
      <c r="RAP62" s="132"/>
      <c r="RAQ62" s="132"/>
      <c r="RAR62" s="132"/>
      <c r="RAS62" s="132"/>
      <c r="RAT62" s="132"/>
      <c r="RAU62" s="132"/>
      <c r="RAV62" s="132"/>
      <c r="RAW62" s="132"/>
      <c r="RAX62" s="137"/>
      <c r="RAY62" s="96"/>
      <c r="RAZ62" s="138"/>
      <c r="RBA62" s="132"/>
      <c r="RBB62" s="132"/>
      <c r="RBC62" s="132"/>
      <c r="RBD62" s="132"/>
      <c r="RBE62" s="132"/>
      <c r="RBF62" s="132"/>
      <c r="RBG62" s="132"/>
      <c r="RBH62" s="132"/>
      <c r="RBI62" s="132"/>
      <c r="RBJ62" s="132"/>
      <c r="RBK62" s="132"/>
      <c r="RBL62" s="132"/>
      <c r="RBM62" s="137"/>
      <c r="RBN62" s="96"/>
      <c r="RBO62" s="138"/>
      <c r="RBP62" s="132"/>
      <c r="RBQ62" s="132"/>
      <c r="RBR62" s="132"/>
      <c r="RBS62" s="132"/>
      <c r="RBT62" s="132"/>
      <c r="RBU62" s="132"/>
      <c r="RBV62" s="132"/>
      <c r="RBW62" s="132"/>
      <c r="RBX62" s="132"/>
      <c r="RBY62" s="132"/>
      <c r="RBZ62" s="132"/>
      <c r="RCA62" s="132"/>
      <c r="RCB62" s="137"/>
      <c r="RCC62" s="96"/>
      <c r="RCD62" s="138"/>
      <c r="RCE62" s="132"/>
      <c r="RCF62" s="132"/>
      <c r="RCG62" s="132"/>
      <c r="RCH62" s="132"/>
      <c r="RCI62" s="132"/>
      <c r="RCJ62" s="132"/>
      <c r="RCK62" s="132"/>
      <c r="RCL62" s="132"/>
      <c r="RCM62" s="132"/>
      <c r="RCN62" s="132"/>
      <c r="RCO62" s="132"/>
      <c r="RCP62" s="132"/>
      <c r="RCQ62" s="137"/>
      <c r="RCR62" s="96"/>
      <c r="RCS62" s="138"/>
      <c r="RCT62" s="132"/>
      <c r="RCU62" s="132"/>
      <c r="RCV62" s="132"/>
      <c r="RCW62" s="132"/>
      <c r="RCX62" s="132"/>
      <c r="RCY62" s="132"/>
      <c r="RCZ62" s="132"/>
      <c r="RDA62" s="132"/>
      <c r="RDB62" s="132"/>
      <c r="RDC62" s="132"/>
      <c r="RDD62" s="132"/>
      <c r="RDE62" s="132"/>
      <c r="RDF62" s="137"/>
      <c r="RDG62" s="96"/>
      <c r="RDH62" s="138"/>
      <c r="RDI62" s="132"/>
      <c r="RDJ62" s="132"/>
      <c r="RDK62" s="132"/>
      <c r="RDL62" s="132"/>
      <c r="RDM62" s="132"/>
      <c r="RDN62" s="132"/>
      <c r="RDO62" s="132"/>
      <c r="RDP62" s="132"/>
      <c r="RDQ62" s="132"/>
      <c r="RDR62" s="132"/>
      <c r="RDS62" s="132"/>
      <c r="RDT62" s="132"/>
      <c r="RDU62" s="137"/>
      <c r="RDV62" s="96"/>
      <c r="RDW62" s="138"/>
      <c r="RDX62" s="132"/>
      <c r="RDY62" s="132"/>
      <c r="RDZ62" s="132"/>
      <c r="REA62" s="132"/>
      <c r="REB62" s="132"/>
      <c r="REC62" s="132"/>
      <c r="RED62" s="132"/>
      <c r="REE62" s="132"/>
      <c r="REF62" s="132"/>
      <c r="REG62" s="132"/>
      <c r="REH62" s="132"/>
      <c r="REI62" s="132"/>
      <c r="REJ62" s="137"/>
      <c r="REK62" s="96"/>
      <c r="REL62" s="138"/>
      <c r="REM62" s="132"/>
      <c r="REN62" s="132"/>
      <c r="REO62" s="132"/>
      <c r="REP62" s="132"/>
      <c r="REQ62" s="132"/>
      <c r="RER62" s="132"/>
      <c r="RES62" s="132"/>
      <c r="RET62" s="132"/>
      <c r="REU62" s="132"/>
      <c r="REV62" s="132"/>
      <c r="REW62" s="132"/>
      <c r="REX62" s="132"/>
      <c r="REY62" s="137"/>
      <c r="REZ62" s="96"/>
      <c r="RFA62" s="138"/>
      <c r="RFB62" s="132"/>
      <c r="RFC62" s="132"/>
      <c r="RFD62" s="132"/>
      <c r="RFE62" s="132"/>
      <c r="RFF62" s="132"/>
      <c r="RFG62" s="132"/>
      <c r="RFH62" s="132"/>
      <c r="RFI62" s="132"/>
      <c r="RFJ62" s="132"/>
      <c r="RFK62" s="132"/>
      <c r="RFL62" s="132"/>
      <c r="RFM62" s="132"/>
      <c r="RFN62" s="137"/>
      <c r="RFO62" s="96"/>
      <c r="RFP62" s="138"/>
      <c r="RFQ62" s="132"/>
      <c r="RFR62" s="132"/>
      <c r="RFS62" s="132"/>
      <c r="RFT62" s="132"/>
      <c r="RFU62" s="132"/>
      <c r="RFV62" s="132"/>
      <c r="RFW62" s="132"/>
      <c r="RFX62" s="132"/>
      <c r="RFY62" s="132"/>
      <c r="RFZ62" s="132"/>
      <c r="RGA62" s="132"/>
      <c r="RGB62" s="132"/>
      <c r="RGC62" s="137"/>
      <c r="RGD62" s="96"/>
      <c r="RGE62" s="138"/>
      <c r="RGF62" s="132"/>
      <c r="RGG62" s="132"/>
      <c r="RGH62" s="132"/>
      <c r="RGI62" s="132"/>
      <c r="RGJ62" s="132"/>
      <c r="RGK62" s="132"/>
      <c r="RGL62" s="132"/>
      <c r="RGM62" s="132"/>
      <c r="RGN62" s="132"/>
      <c r="RGO62" s="132"/>
      <c r="RGP62" s="132"/>
      <c r="RGQ62" s="132"/>
      <c r="RGR62" s="137"/>
      <c r="RGS62" s="96"/>
      <c r="RGT62" s="138"/>
      <c r="RGU62" s="132"/>
      <c r="RGV62" s="132"/>
      <c r="RGW62" s="132"/>
      <c r="RGX62" s="132"/>
      <c r="RGY62" s="132"/>
      <c r="RGZ62" s="132"/>
      <c r="RHA62" s="132"/>
      <c r="RHB62" s="132"/>
      <c r="RHC62" s="132"/>
      <c r="RHD62" s="132"/>
      <c r="RHE62" s="132"/>
      <c r="RHF62" s="132"/>
      <c r="RHG62" s="137"/>
      <c r="RHH62" s="96"/>
      <c r="RHI62" s="138"/>
      <c r="RHJ62" s="132"/>
      <c r="RHK62" s="132"/>
      <c r="RHL62" s="132"/>
      <c r="RHM62" s="132"/>
      <c r="RHN62" s="132"/>
      <c r="RHO62" s="132"/>
      <c r="RHP62" s="132"/>
      <c r="RHQ62" s="132"/>
      <c r="RHR62" s="132"/>
      <c r="RHS62" s="132"/>
      <c r="RHT62" s="132"/>
      <c r="RHU62" s="132"/>
      <c r="RHV62" s="137"/>
      <c r="RHW62" s="96"/>
      <c r="RHX62" s="138"/>
      <c r="RHY62" s="132"/>
      <c r="RHZ62" s="132"/>
      <c r="RIA62" s="132"/>
      <c r="RIB62" s="132"/>
      <c r="RIC62" s="132"/>
      <c r="RID62" s="132"/>
      <c r="RIE62" s="132"/>
      <c r="RIF62" s="132"/>
      <c r="RIG62" s="132"/>
      <c r="RIH62" s="132"/>
      <c r="RII62" s="132"/>
      <c r="RIJ62" s="132"/>
      <c r="RIK62" s="137"/>
      <c r="RIL62" s="96"/>
      <c r="RIM62" s="138"/>
      <c r="RIN62" s="132"/>
      <c r="RIO62" s="132"/>
      <c r="RIP62" s="132"/>
      <c r="RIQ62" s="132"/>
      <c r="RIR62" s="132"/>
      <c r="RIS62" s="132"/>
      <c r="RIT62" s="132"/>
      <c r="RIU62" s="132"/>
      <c r="RIV62" s="132"/>
      <c r="RIW62" s="132"/>
      <c r="RIX62" s="132"/>
      <c r="RIY62" s="132"/>
      <c r="RIZ62" s="137"/>
      <c r="RJA62" s="96"/>
      <c r="RJB62" s="138"/>
      <c r="RJC62" s="132"/>
      <c r="RJD62" s="132"/>
      <c r="RJE62" s="132"/>
      <c r="RJF62" s="132"/>
      <c r="RJG62" s="132"/>
      <c r="RJH62" s="132"/>
      <c r="RJI62" s="132"/>
      <c r="RJJ62" s="132"/>
      <c r="RJK62" s="132"/>
      <c r="RJL62" s="132"/>
      <c r="RJM62" s="132"/>
      <c r="RJN62" s="132"/>
      <c r="RJO62" s="137"/>
      <c r="RJP62" s="96"/>
      <c r="RJQ62" s="138"/>
      <c r="RJR62" s="132"/>
      <c r="RJS62" s="132"/>
      <c r="RJT62" s="132"/>
      <c r="RJU62" s="132"/>
      <c r="RJV62" s="132"/>
      <c r="RJW62" s="132"/>
      <c r="RJX62" s="132"/>
      <c r="RJY62" s="132"/>
      <c r="RJZ62" s="132"/>
      <c r="RKA62" s="132"/>
      <c r="RKB62" s="132"/>
      <c r="RKC62" s="132"/>
      <c r="RKD62" s="137"/>
      <c r="RKE62" s="96"/>
      <c r="RKF62" s="138"/>
      <c r="RKG62" s="132"/>
      <c r="RKH62" s="132"/>
      <c r="RKI62" s="132"/>
      <c r="RKJ62" s="132"/>
      <c r="RKK62" s="132"/>
      <c r="RKL62" s="132"/>
      <c r="RKM62" s="132"/>
      <c r="RKN62" s="132"/>
      <c r="RKO62" s="132"/>
      <c r="RKP62" s="132"/>
      <c r="RKQ62" s="132"/>
      <c r="RKR62" s="132"/>
      <c r="RKS62" s="137"/>
      <c r="RKT62" s="96"/>
      <c r="RKU62" s="138"/>
      <c r="RKV62" s="132"/>
      <c r="RKW62" s="132"/>
      <c r="RKX62" s="132"/>
      <c r="RKY62" s="132"/>
      <c r="RKZ62" s="132"/>
      <c r="RLA62" s="132"/>
      <c r="RLB62" s="132"/>
      <c r="RLC62" s="132"/>
      <c r="RLD62" s="132"/>
      <c r="RLE62" s="132"/>
      <c r="RLF62" s="132"/>
      <c r="RLG62" s="132"/>
      <c r="RLH62" s="137"/>
      <c r="RLI62" s="96"/>
      <c r="RLJ62" s="138"/>
      <c r="RLK62" s="132"/>
      <c r="RLL62" s="132"/>
      <c r="RLM62" s="132"/>
      <c r="RLN62" s="132"/>
      <c r="RLO62" s="132"/>
      <c r="RLP62" s="132"/>
      <c r="RLQ62" s="132"/>
      <c r="RLR62" s="132"/>
      <c r="RLS62" s="132"/>
      <c r="RLT62" s="132"/>
      <c r="RLU62" s="132"/>
      <c r="RLV62" s="132"/>
      <c r="RLW62" s="137"/>
      <c r="RLX62" s="96"/>
      <c r="RLY62" s="138"/>
      <c r="RLZ62" s="132"/>
      <c r="RMA62" s="132"/>
      <c r="RMB62" s="132"/>
      <c r="RMC62" s="132"/>
      <c r="RMD62" s="132"/>
      <c r="RME62" s="132"/>
      <c r="RMF62" s="132"/>
      <c r="RMG62" s="132"/>
      <c r="RMH62" s="132"/>
      <c r="RMI62" s="132"/>
      <c r="RMJ62" s="132"/>
      <c r="RMK62" s="132"/>
      <c r="RML62" s="137"/>
      <c r="RMM62" s="96"/>
      <c r="RMN62" s="138"/>
      <c r="RMO62" s="132"/>
      <c r="RMP62" s="132"/>
      <c r="RMQ62" s="132"/>
      <c r="RMR62" s="132"/>
      <c r="RMS62" s="132"/>
      <c r="RMT62" s="132"/>
      <c r="RMU62" s="132"/>
      <c r="RMV62" s="132"/>
      <c r="RMW62" s="132"/>
      <c r="RMX62" s="132"/>
      <c r="RMY62" s="132"/>
      <c r="RMZ62" s="132"/>
      <c r="RNA62" s="137"/>
      <c r="RNB62" s="96"/>
      <c r="RNC62" s="138"/>
      <c r="RND62" s="132"/>
      <c r="RNE62" s="132"/>
      <c r="RNF62" s="132"/>
      <c r="RNG62" s="132"/>
      <c r="RNH62" s="132"/>
      <c r="RNI62" s="132"/>
      <c r="RNJ62" s="132"/>
      <c r="RNK62" s="132"/>
      <c r="RNL62" s="132"/>
      <c r="RNM62" s="132"/>
      <c r="RNN62" s="132"/>
      <c r="RNO62" s="132"/>
      <c r="RNP62" s="137"/>
      <c r="RNQ62" s="96"/>
      <c r="RNR62" s="138"/>
      <c r="RNS62" s="132"/>
      <c r="RNT62" s="132"/>
      <c r="RNU62" s="132"/>
      <c r="RNV62" s="132"/>
      <c r="RNW62" s="132"/>
      <c r="RNX62" s="132"/>
      <c r="RNY62" s="132"/>
      <c r="RNZ62" s="132"/>
      <c r="ROA62" s="132"/>
      <c r="ROB62" s="132"/>
      <c r="ROC62" s="132"/>
      <c r="ROD62" s="132"/>
      <c r="ROE62" s="137"/>
      <c r="ROF62" s="96"/>
      <c r="ROG62" s="138"/>
      <c r="ROH62" s="132"/>
      <c r="ROI62" s="132"/>
      <c r="ROJ62" s="132"/>
      <c r="ROK62" s="132"/>
      <c r="ROL62" s="132"/>
      <c r="ROM62" s="132"/>
      <c r="RON62" s="132"/>
      <c r="ROO62" s="132"/>
      <c r="ROP62" s="132"/>
      <c r="ROQ62" s="132"/>
      <c r="ROR62" s="132"/>
      <c r="ROS62" s="132"/>
      <c r="ROT62" s="137"/>
      <c r="ROU62" s="96"/>
      <c r="ROV62" s="138"/>
      <c r="ROW62" s="132"/>
      <c r="ROX62" s="132"/>
      <c r="ROY62" s="132"/>
      <c r="ROZ62" s="132"/>
      <c r="RPA62" s="132"/>
      <c r="RPB62" s="132"/>
      <c r="RPC62" s="132"/>
      <c r="RPD62" s="132"/>
      <c r="RPE62" s="132"/>
      <c r="RPF62" s="132"/>
      <c r="RPG62" s="132"/>
      <c r="RPH62" s="132"/>
      <c r="RPI62" s="137"/>
      <c r="RPJ62" s="96"/>
      <c r="RPK62" s="138"/>
      <c r="RPL62" s="132"/>
      <c r="RPM62" s="132"/>
      <c r="RPN62" s="132"/>
      <c r="RPO62" s="132"/>
      <c r="RPP62" s="132"/>
      <c r="RPQ62" s="132"/>
      <c r="RPR62" s="132"/>
      <c r="RPS62" s="132"/>
      <c r="RPT62" s="132"/>
      <c r="RPU62" s="132"/>
      <c r="RPV62" s="132"/>
      <c r="RPW62" s="132"/>
      <c r="RPX62" s="137"/>
      <c r="RPY62" s="96"/>
      <c r="RPZ62" s="138"/>
      <c r="RQA62" s="132"/>
      <c r="RQB62" s="132"/>
      <c r="RQC62" s="132"/>
      <c r="RQD62" s="132"/>
      <c r="RQE62" s="132"/>
      <c r="RQF62" s="132"/>
      <c r="RQG62" s="132"/>
      <c r="RQH62" s="132"/>
      <c r="RQI62" s="132"/>
      <c r="RQJ62" s="132"/>
      <c r="RQK62" s="132"/>
      <c r="RQL62" s="132"/>
      <c r="RQM62" s="137"/>
      <c r="RQN62" s="96"/>
      <c r="RQO62" s="138"/>
      <c r="RQP62" s="132"/>
      <c r="RQQ62" s="132"/>
      <c r="RQR62" s="132"/>
      <c r="RQS62" s="132"/>
      <c r="RQT62" s="132"/>
      <c r="RQU62" s="132"/>
      <c r="RQV62" s="132"/>
      <c r="RQW62" s="132"/>
      <c r="RQX62" s="132"/>
      <c r="RQY62" s="132"/>
      <c r="RQZ62" s="132"/>
      <c r="RRA62" s="132"/>
      <c r="RRB62" s="137"/>
      <c r="RRC62" s="96"/>
      <c r="RRD62" s="138"/>
      <c r="RRE62" s="132"/>
      <c r="RRF62" s="132"/>
      <c r="RRG62" s="132"/>
      <c r="RRH62" s="132"/>
      <c r="RRI62" s="132"/>
      <c r="RRJ62" s="132"/>
      <c r="RRK62" s="132"/>
      <c r="RRL62" s="132"/>
      <c r="RRM62" s="132"/>
      <c r="RRN62" s="132"/>
      <c r="RRO62" s="132"/>
      <c r="RRP62" s="132"/>
      <c r="RRQ62" s="137"/>
      <c r="RRR62" s="96"/>
      <c r="RRS62" s="138"/>
      <c r="RRT62" s="132"/>
      <c r="RRU62" s="132"/>
      <c r="RRV62" s="132"/>
      <c r="RRW62" s="132"/>
      <c r="RRX62" s="132"/>
      <c r="RRY62" s="132"/>
      <c r="RRZ62" s="132"/>
      <c r="RSA62" s="132"/>
      <c r="RSB62" s="132"/>
      <c r="RSC62" s="132"/>
      <c r="RSD62" s="132"/>
      <c r="RSE62" s="132"/>
      <c r="RSF62" s="137"/>
      <c r="RSG62" s="96"/>
      <c r="RSH62" s="138"/>
      <c r="RSI62" s="132"/>
      <c r="RSJ62" s="132"/>
      <c r="RSK62" s="132"/>
      <c r="RSL62" s="132"/>
      <c r="RSM62" s="132"/>
      <c r="RSN62" s="132"/>
      <c r="RSO62" s="132"/>
      <c r="RSP62" s="132"/>
      <c r="RSQ62" s="132"/>
      <c r="RSR62" s="132"/>
      <c r="RSS62" s="132"/>
      <c r="RST62" s="132"/>
      <c r="RSU62" s="137"/>
      <c r="RSV62" s="96"/>
      <c r="RSW62" s="138"/>
      <c r="RSX62" s="132"/>
      <c r="RSY62" s="132"/>
      <c r="RSZ62" s="132"/>
      <c r="RTA62" s="132"/>
      <c r="RTB62" s="132"/>
      <c r="RTC62" s="132"/>
      <c r="RTD62" s="132"/>
      <c r="RTE62" s="132"/>
      <c r="RTF62" s="132"/>
      <c r="RTG62" s="132"/>
      <c r="RTH62" s="132"/>
      <c r="RTI62" s="132"/>
      <c r="RTJ62" s="137"/>
      <c r="RTK62" s="96"/>
      <c r="RTL62" s="138"/>
      <c r="RTM62" s="132"/>
      <c r="RTN62" s="132"/>
      <c r="RTO62" s="132"/>
      <c r="RTP62" s="132"/>
      <c r="RTQ62" s="132"/>
      <c r="RTR62" s="132"/>
      <c r="RTS62" s="132"/>
      <c r="RTT62" s="132"/>
      <c r="RTU62" s="132"/>
      <c r="RTV62" s="132"/>
      <c r="RTW62" s="132"/>
      <c r="RTX62" s="132"/>
      <c r="RTY62" s="137"/>
      <c r="RTZ62" s="96"/>
      <c r="RUA62" s="138"/>
      <c r="RUB62" s="132"/>
      <c r="RUC62" s="132"/>
      <c r="RUD62" s="132"/>
      <c r="RUE62" s="132"/>
      <c r="RUF62" s="132"/>
      <c r="RUG62" s="132"/>
      <c r="RUH62" s="132"/>
      <c r="RUI62" s="132"/>
      <c r="RUJ62" s="132"/>
      <c r="RUK62" s="132"/>
      <c r="RUL62" s="132"/>
      <c r="RUM62" s="132"/>
      <c r="RUN62" s="137"/>
      <c r="RUO62" s="96"/>
      <c r="RUP62" s="138"/>
      <c r="RUQ62" s="132"/>
      <c r="RUR62" s="132"/>
      <c r="RUS62" s="132"/>
      <c r="RUT62" s="132"/>
      <c r="RUU62" s="132"/>
      <c r="RUV62" s="132"/>
      <c r="RUW62" s="132"/>
      <c r="RUX62" s="132"/>
      <c r="RUY62" s="132"/>
      <c r="RUZ62" s="132"/>
      <c r="RVA62" s="132"/>
      <c r="RVB62" s="132"/>
      <c r="RVC62" s="137"/>
      <c r="RVD62" s="96"/>
      <c r="RVE62" s="138"/>
      <c r="RVF62" s="132"/>
      <c r="RVG62" s="132"/>
      <c r="RVH62" s="132"/>
      <c r="RVI62" s="132"/>
      <c r="RVJ62" s="132"/>
      <c r="RVK62" s="132"/>
      <c r="RVL62" s="132"/>
      <c r="RVM62" s="132"/>
      <c r="RVN62" s="132"/>
      <c r="RVO62" s="132"/>
      <c r="RVP62" s="132"/>
      <c r="RVQ62" s="132"/>
      <c r="RVR62" s="137"/>
      <c r="RVS62" s="96"/>
      <c r="RVT62" s="138"/>
      <c r="RVU62" s="132"/>
      <c r="RVV62" s="132"/>
      <c r="RVW62" s="132"/>
      <c r="RVX62" s="132"/>
      <c r="RVY62" s="132"/>
      <c r="RVZ62" s="132"/>
      <c r="RWA62" s="132"/>
      <c r="RWB62" s="132"/>
      <c r="RWC62" s="132"/>
      <c r="RWD62" s="132"/>
      <c r="RWE62" s="132"/>
      <c r="RWF62" s="132"/>
      <c r="RWG62" s="137"/>
      <c r="RWH62" s="96"/>
      <c r="RWI62" s="138"/>
      <c r="RWJ62" s="132"/>
      <c r="RWK62" s="132"/>
      <c r="RWL62" s="132"/>
      <c r="RWM62" s="132"/>
      <c r="RWN62" s="132"/>
      <c r="RWO62" s="132"/>
      <c r="RWP62" s="132"/>
      <c r="RWQ62" s="132"/>
      <c r="RWR62" s="132"/>
      <c r="RWS62" s="132"/>
      <c r="RWT62" s="132"/>
      <c r="RWU62" s="132"/>
      <c r="RWV62" s="137"/>
      <c r="RWW62" s="96"/>
      <c r="RWX62" s="138"/>
      <c r="RWY62" s="132"/>
      <c r="RWZ62" s="132"/>
      <c r="RXA62" s="132"/>
      <c r="RXB62" s="132"/>
      <c r="RXC62" s="132"/>
      <c r="RXD62" s="132"/>
      <c r="RXE62" s="132"/>
      <c r="RXF62" s="132"/>
      <c r="RXG62" s="132"/>
      <c r="RXH62" s="132"/>
      <c r="RXI62" s="132"/>
      <c r="RXJ62" s="132"/>
      <c r="RXK62" s="137"/>
      <c r="RXL62" s="96"/>
      <c r="RXM62" s="138"/>
      <c r="RXN62" s="132"/>
      <c r="RXO62" s="132"/>
      <c r="RXP62" s="132"/>
      <c r="RXQ62" s="132"/>
      <c r="RXR62" s="132"/>
      <c r="RXS62" s="132"/>
      <c r="RXT62" s="132"/>
      <c r="RXU62" s="132"/>
      <c r="RXV62" s="132"/>
      <c r="RXW62" s="132"/>
      <c r="RXX62" s="132"/>
      <c r="RXY62" s="132"/>
      <c r="RXZ62" s="137"/>
      <c r="RYA62" s="96"/>
      <c r="RYB62" s="138"/>
      <c r="RYC62" s="132"/>
      <c r="RYD62" s="132"/>
      <c r="RYE62" s="132"/>
      <c r="RYF62" s="132"/>
      <c r="RYG62" s="132"/>
      <c r="RYH62" s="132"/>
      <c r="RYI62" s="132"/>
      <c r="RYJ62" s="132"/>
      <c r="RYK62" s="132"/>
      <c r="RYL62" s="132"/>
      <c r="RYM62" s="132"/>
      <c r="RYN62" s="132"/>
      <c r="RYO62" s="137"/>
      <c r="RYP62" s="96"/>
      <c r="RYQ62" s="138"/>
      <c r="RYR62" s="132"/>
      <c r="RYS62" s="132"/>
      <c r="RYT62" s="132"/>
      <c r="RYU62" s="132"/>
      <c r="RYV62" s="132"/>
      <c r="RYW62" s="132"/>
      <c r="RYX62" s="132"/>
      <c r="RYY62" s="132"/>
      <c r="RYZ62" s="132"/>
      <c r="RZA62" s="132"/>
      <c r="RZB62" s="132"/>
      <c r="RZC62" s="132"/>
      <c r="RZD62" s="137"/>
      <c r="RZE62" s="96"/>
      <c r="RZF62" s="138"/>
      <c r="RZG62" s="132"/>
      <c r="RZH62" s="132"/>
      <c r="RZI62" s="132"/>
      <c r="RZJ62" s="132"/>
      <c r="RZK62" s="132"/>
      <c r="RZL62" s="132"/>
      <c r="RZM62" s="132"/>
      <c r="RZN62" s="132"/>
      <c r="RZO62" s="132"/>
      <c r="RZP62" s="132"/>
      <c r="RZQ62" s="132"/>
      <c r="RZR62" s="132"/>
      <c r="RZS62" s="137"/>
      <c r="RZT62" s="96"/>
      <c r="RZU62" s="138"/>
      <c r="RZV62" s="132"/>
      <c r="RZW62" s="132"/>
      <c r="RZX62" s="132"/>
      <c r="RZY62" s="132"/>
      <c r="RZZ62" s="132"/>
      <c r="SAA62" s="132"/>
      <c r="SAB62" s="132"/>
      <c r="SAC62" s="132"/>
      <c r="SAD62" s="132"/>
      <c r="SAE62" s="132"/>
      <c r="SAF62" s="132"/>
      <c r="SAG62" s="132"/>
      <c r="SAH62" s="137"/>
      <c r="SAI62" s="96"/>
      <c r="SAJ62" s="138"/>
      <c r="SAK62" s="132"/>
      <c r="SAL62" s="132"/>
      <c r="SAM62" s="132"/>
      <c r="SAN62" s="132"/>
      <c r="SAO62" s="132"/>
      <c r="SAP62" s="132"/>
      <c r="SAQ62" s="132"/>
      <c r="SAR62" s="132"/>
      <c r="SAS62" s="132"/>
      <c r="SAT62" s="132"/>
      <c r="SAU62" s="132"/>
      <c r="SAV62" s="132"/>
      <c r="SAW62" s="137"/>
      <c r="SAX62" s="96"/>
      <c r="SAY62" s="138"/>
      <c r="SAZ62" s="132"/>
      <c r="SBA62" s="132"/>
      <c r="SBB62" s="132"/>
      <c r="SBC62" s="132"/>
      <c r="SBD62" s="132"/>
      <c r="SBE62" s="132"/>
      <c r="SBF62" s="132"/>
      <c r="SBG62" s="132"/>
      <c r="SBH62" s="132"/>
      <c r="SBI62" s="132"/>
      <c r="SBJ62" s="132"/>
      <c r="SBK62" s="132"/>
      <c r="SBL62" s="137"/>
      <c r="SBM62" s="96"/>
      <c r="SBN62" s="138"/>
      <c r="SBO62" s="132"/>
      <c r="SBP62" s="132"/>
      <c r="SBQ62" s="132"/>
      <c r="SBR62" s="132"/>
      <c r="SBS62" s="132"/>
      <c r="SBT62" s="132"/>
      <c r="SBU62" s="132"/>
      <c r="SBV62" s="132"/>
      <c r="SBW62" s="132"/>
      <c r="SBX62" s="132"/>
      <c r="SBY62" s="132"/>
      <c r="SBZ62" s="132"/>
      <c r="SCA62" s="137"/>
      <c r="SCB62" s="96"/>
      <c r="SCC62" s="138"/>
      <c r="SCD62" s="132"/>
      <c r="SCE62" s="132"/>
      <c r="SCF62" s="132"/>
      <c r="SCG62" s="132"/>
      <c r="SCH62" s="132"/>
      <c r="SCI62" s="132"/>
      <c r="SCJ62" s="132"/>
      <c r="SCK62" s="132"/>
      <c r="SCL62" s="132"/>
      <c r="SCM62" s="132"/>
      <c r="SCN62" s="132"/>
      <c r="SCO62" s="132"/>
      <c r="SCP62" s="137"/>
      <c r="SCQ62" s="96"/>
      <c r="SCR62" s="138"/>
      <c r="SCS62" s="132"/>
      <c r="SCT62" s="132"/>
      <c r="SCU62" s="132"/>
      <c r="SCV62" s="132"/>
      <c r="SCW62" s="132"/>
      <c r="SCX62" s="132"/>
      <c r="SCY62" s="132"/>
      <c r="SCZ62" s="132"/>
      <c r="SDA62" s="132"/>
      <c r="SDB62" s="132"/>
      <c r="SDC62" s="132"/>
      <c r="SDD62" s="132"/>
      <c r="SDE62" s="137"/>
      <c r="SDF62" s="96"/>
      <c r="SDG62" s="138"/>
      <c r="SDH62" s="132"/>
      <c r="SDI62" s="132"/>
      <c r="SDJ62" s="132"/>
      <c r="SDK62" s="132"/>
      <c r="SDL62" s="132"/>
      <c r="SDM62" s="132"/>
      <c r="SDN62" s="132"/>
      <c r="SDO62" s="132"/>
      <c r="SDP62" s="132"/>
      <c r="SDQ62" s="132"/>
      <c r="SDR62" s="132"/>
      <c r="SDS62" s="132"/>
      <c r="SDT62" s="137"/>
      <c r="SDU62" s="96"/>
      <c r="SDV62" s="138"/>
      <c r="SDW62" s="132"/>
      <c r="SDX62" s="132"/>
      <c r="SDY62" s="132"/>
      <c r="SDZ62" s="132"/>
      <c r="SEA62" s="132"/>
      <c r="SEB62" s="132"/>
      <c r="SEC62" s="132"/>
      <c r="SED62" s="132"/>
      <c r="SEE62" s="132"/>
      <c r="SEF62" s="132"/>
      <c r="SEG62" s="132"/>
      <c r="SEH62" s="132"/>
      <c r="SEI62" s="137"/>
      <c r="SEJ62" s="96"/>
      <c r="SEK62" s="138"/>
      <c r="SEL62" s="132"/>
      <c r="SEM62" s="132"/>
      <c r="SEN62" s="132"/>
      <c r="SEO62" s="132"/>
      <c r="SEP62" s="132"/>
      <c r="SEQ62" s="132"/>
      <c r="SER62" s="132"/>
      <c r="SES62" s="132"/>
      <c r="SET62" s="132"/>
      <c r="SEU62" s="132"/>
      <c r="SEV62" s="132"/>
      <c r="SEW62" s="132"/>
      <c r="SEX62" s="137"/>
      <c r="SEY62" s="96"/>
      <c r="SEZ62" s="138"/>
      <c r="SFA62" s="132"/>
      <c r="SFB62" s="132"/>
      <c r="SFC62" s="132"/>
      <c r="SFD62" s="132"/>
      <c r="SFE62" s="132"/>
      <c r="SFF62" s="132"/>
      <c r="SFG62" s="132"/>
      <c r="SFH62" s="132"/>
      <c r="SFI62" s="132"/>
      <c r="SFJ62" s="132"/>
      <c r="SFK62" s="132"/>
      <c r="SFL62" s="132"/>
      <c r="SFM62" s="137"/>
      <c r="SFN62" s="96"/>
      <c r="SFO62" s="138"/>
      <c r="SFP62" s="132"/>
      <c r="SFQ62" s="132"/>
      <c r="SFR62" s="132"/>
      <c r="SFS62" s="132"/>
      <c r="SFT62" s="132"/>
      <c r="SFU62" s="132"/>
      <c r="SFV62" s="132"/>
      <c r="SFW62" s="132"/>
      <c r="SFX62" s="132"/>
      <c r="SFY62" s="132"/>
      <c r="SFZ62" s="132"/>
      <c r="SGA62" s="132"/>
      <c r="SGB62" s="137"/>
      <c r="SGC62" s="96"/>
      <c r="SGD62" s="138"/>
      <c r="SGE62" s="132"/>
      <c r="SGF62" s="132"/>
      <c r="SGG62" s="132"/>
      <c r="SGH62" s="132"/>
      <c r="SGI62" s="132"/>
      <c r="SGJ62" s="132"/>
      <c r="SGK62" s="132"/>
      <c r="SGL62" s="132"/>
      <c r="SGM62" s="132"/>
      <c r="SGN62" s="132"/>
      <c r="SGO62" s="132"/>
      <c r="SGP62" s="132"/>
      <c r="SGQ62" s="137"/>
      <c r="SGR62" s="96"/>
      <c r="SGS62" s="138"/>
      <c r="SGT62" s="132"/>
      <c r="SGU62" s="132"/>
      <c r="SGV62" s="132"/>
      <c r="SGW62" s="132"/>
      <c r="SGX62" s="132"/>
      <c r="SGY62" s="132"/>
      <c r="SGZ62" s="132"/>
      <c r="SHA62" s="132"/>
      <c r="SHB62" s="132"/>
      <c r="SHC62" s="132"/>
      <c r="SHD62" s="132"/>
      <c r="SHE62" s="132"/>
      <c r="SHF62" s="137"/>
      <c r="SHG62" s="96"/>
      <c r="SHH62" s="138"/>
      <c r="SHI62" s="132"/>
      <c r="SHJ62" s="132"/>
      <c r="SHK62" s="132"/>
      <c r="SHL62" s="132"/>
      <c r="SHM62" s="132"/>
      <c r="SHN62" s="132"/>
      <c r="SHO62" s="132"/>
      <c r="SHP62" s="132"/>
      <c r="SHQ62" s="132"/>
      <c r="SHR62" s="132"/>
      <c r="SHS62" s="132"/>
      <c r="SHT62" s="132"/>
      <c r="SHU62" s="137"/>
      <c r="SHV62" s="96"/>
      <c r="SHW62" s="138"/>
      <c r="SHX62" s="132"/>
      <c r="SHY62" s="132"/>
      <c r="SHZ62" s="132"/>
      <c r="SIA62" s="132"/>
      <c r="SIB62" s="132"/>
      <c r="SIC62" s="132"/>
      <c r="SID62" s="132"/>
      <c r="SIE62" s="132"/>
      <c r="SIF62" s="132"/>
      <c r="SIG62" s="132"/>
      <c r="SIH62" s="132"/>
      <c r="SII62" s="132"/>
      <c r="SIJ62" s="137"/>
      <c r="SIK62" s="96"/>
      <c r="SIL62" s="138"/>
      <c r="SIM62" s="132"/>
      <c r="SIN62" s="132"/>
      <c r="SIO62" s="132"/>
      <c r="SIP62" s="132"/>
      <c r="SIQ62" s="132"/>
      <c r="SIR62" s="132"/>
      <c r="SIS62" s="132"/>
      <c r="SIT62" s="132"/>
      <c r="SIU62" s="132"/>
      <c r="SIV62" s="132"/>
      <c r="SIW62" s="132"/>
      <c r="SIX62" s="132"/>
      <c r="SIY62" s="137"/>
      <c r="SIZ62" s="96"/>
      <c r="SJA62" s="138"/>
      <c r="SJB62" s="132"/>
      <c r="SJC62" s="132"/>
      <c r="SJD62" s="132"/>
      <c r="SJE62" s="132"/>
      <c r="SJF62" s="132"/>
      <c r="SJG62" s="132"/>
      <c r="SJH62" s="132"/>
      <c r="SJI62" s="132"/>
      <c r="SJJ62" s="132"/>
      <c r="SJK62" s="132"/>
      <c r="SJL62" s="132"/>
      <c r="SJM62" s="132"/>
      <c r="SJN62" s="137"/>
      <c r="SJO62" s="96"/>
      <c r="SJP62" s="138"/>
      <c r="SJQ62" s="132"/>
      <c r="SJR62" s="132"/>
      <c r="SJS62" s="132"/>
      <c r="SJT62" s="132"/>
      <c r="SJU62" s="132"/>
      <c r="SJV62" s="132"/>
      <c r="SJW62" s="132"/>
      <c r="SJX62" s="132"/>
      <c r="SJY62" s="132"/>
      <c r="SJZ62" s="132"/>
      <c r="SKA62" s="132"/>
      <c r="SKB62" s="132"/>
      <c r="SKC62" s="137"/>
      <c r="SKD62" s="96"/>
      <c r="SKE62" s="138"/>
      <c r="SKF62" s="132"/>
      <c r="SKG62" s="132"/>
      <c r="SKH62" s="132"/>
      <c r="SKI62" s="132"/>
      <c r="SKJ62" s="132"/>
      <c r="SKK62" s="132"/>
      <c r="SKL62" s="132"/>
      <c r="SKM62" s="132"/>
      <c r="SKN62" s="132"/>
      <c r="SKO62" s="132"/>
      <c r="SKP62" s="132"/>
      <c r="SKQ62" s="132"/>
      <c r="SKR62" s="137"/>
      <c r="SKS62" s="96"/>
      <c r="SKT62" s="138"/>
      <c r="SKU62" s="132"/>
      <c r="SKV62" s="132"/>
      <c r="SKW62" s="132"/>
      <c r="SKX62" s="132"/>
      <c r="SKY62" s="132"/>
      <c r="SKZ62" s="132"/>
      <c r="SLA62" s="132"/>
      <c r="SLB62" s="132"/>
      <c r="SLC62" s="132"/>
      <c r="SLD62" s="132"/>
      <c r="SLE62" s="132"/>
      <c r="SLF62" s="132"/>
      <c r="SLG62" s="137"/>
      <c r="SLH62" s="96"/>
      <c r="SLI62" s="138"/>
      <c r="SLJ62" s="132"/>
      <c r="SLK62" s="132"/>
      <c r="SLL62" s="132"/>
      <c r="SLM62" s="132"/>
      <c r="SLN62" s="132"/>
      <c r="SLO62" s="132"/>
      <c r="SLP62" s="132"/>
      <c r="SLQ62" s="132"/>
      <c r="SLR62" s="132"/>
      <c r="SLS62" s="132"/>
      <c r="SLT62" s="132"/>
      <c r="SLU62" s="132"/>
      <c r="SLV62" s="137"/>
      <c r="SLW62" s="96"/>
      <c r="SLX62" s="138"/>
      <c r="SLY62" s="132"/>
      <c r="SLZ62" s="132"/>
      <c r="SMA62" s="132"/>
      <c r="SMB62" s="132"/>
      <c r="SMC62" s="132"/>
      <c r="SMD62" s="132"/>
      <c r="SME62" s="132"/>
      <c r="SMF62" s="132"/>
      <c r="SMG62" s="132"/>
      <c r="SMH62" s="132"/>
      <c r="SMI62" s="132"/>
      <c r="SMJ62" s="132"/>
      <c r="SMK62" s="137"/>
      <c r="SML62" s="96"/>
      <c r="SMM62" s="138"/>
      <c r="SMN62" s="132"/>
      <c r="SMO62" s="132"/>
      <c r="SMP62" s="132"/>
      <c r="SMQ62" s="132"/>
      <c r="SMR62" s="132"/>
      <c r="SMS62" s="132"/>
      <c r="SMT62" s="132"/>
      <c r="SMU62" s="132"/>
      <c r="SMV62" s="132"/>
      <c r="SMW62" s="132"/>
      <c r="SMX62" s="132"/>
      <c r="SMY62" s="132"/>
      <c r="SMZ62" s="137"/>
      <c r="SNA62" s="96"/>
      <c r="SNB62" s="138"/>
      <c r="SNC62" s="132"/>
      <c r="SND62" s="132"/>
      <c r="SNE62" s="132"/>
      <c r="SNF62" s="132"/>
      <c r="SNG62" s="132"/>
      <c r="SNH62" s="132"/>
      <c r="SNI62" s="132"/>
      <c r="SNJ62" s="132"/>
      <c r="SNK62" s="132"/>
      <c r="SNL62" s="132"/>
      <c r="SNM62" s="132"/>
      <c r="SNN62" s="132"/>
      <c r="SNO62" s="137"/>
      <c r="SNP62" s="96"/>
      <c r="SNQ62" s="138"/>
      <c r="SNR62" s="132"/>
      <c r="SNS62" s="132"/>
      <c r="SNT62" s="132"/>
      <c r="SNU62" s="132"/>
      <c r="SNV62" s="132"/>
      <c r="SNW62" s="132"/>
      <c r="SNX62" s="132"/>
      <c r="SNY62" s="132"/>
      <c r="SNZ62" s="132"/>
      <c r="SOA62" s="132"/>
      <c r="SOB62" s="132"/>
      <c r="SOC62" s="132"/>
      <c r="SOD62" s="137"/>
      <c r="SOE62" s="96"/>
      <c r="SOF62" s="138"/>
      <c r="SOG62" s="132"/>
      <c r="SOH62" s="132"/>
      <c r="SOI62" s="132"/>
      <c r="SOJ62" s="132"/>
      <c r="SOK62" s="132"/>
      <c r="SOL62" s="132"/>
      <c r="SOM62" s="132"/>
      <c r="SON62" s="132"/>
      <c r="SOO62" s="132"/>
      <c r="SOP62" s="132"/>
      <c r="SOQ62" s="132"/>
      <c r="SOR62" s="132"/>
      <c r="SOS62" s="137"/>
      <c r="SOT62" s="96"/>
      <c r="SOU62" s="138"/>
      <c r="SOV62" s="132"/>
      <c r="SOW62" s="132"/>
      <c r="SOX62" s="132"/>
      <c r="SOY62" s="132"/>
      <c r="SOZ62" s="132"/>
      <c r="SPA62" s="132"/>
      <c r="SPB62" s="132"/>
      <c r="SPC62" s="132"/>
      <c r="SPD62" s="132"/>
      <c r="SPE62" s="132"/>
      <c r="SPF62" s="132"/>
      <c r="SPG62" s="132"/>
      <c r="SPH62" s="137"/>
      <c r="SPI62" s="96"/>
      <c r="SPJ62" s="138"/>
      <c r="SPK62" s="132"/>
      <c r="SPL62" s="132"/>
      <c r="SPM62" s="132"/>
      <c r="SPN62" s="132"/>
      <c r="SPO62" s="132"/>
      <c r="SPP62" s="132"/>
      <c r="SPQ62" s="132"/>
      <c r="SPR62" s="132"/>
      <c r="SPS62" s="132"/>
      <c r="SPT62" s="132"/>
      <c r="SPU62" s="132"/>
      <c r="SPV62" s="132"/>
      <c r="SPW62" s="137"/>
      <c r="SPX62" s="96"/>
      <c r="SPY62" s="138"/>
      <c r="SPZ62" s="132"/>
      <c r="SQA62" s="132"/>
      <c r="SQB62" s="132"/>
      <c r="SQC62" s="132"/>
      <c r="SQD62" s="132"/>
      <c r="SQE62" s="132"/>
      <c r="SQF62" s="132"/>
      <c r="SQG62" s="132"/>
      <c r="SQH62" s="132"/>
      <c r="SQI62" s="132"/>
      <c r="SQJ62" s="132"/>
      <c r="SQK62" s="132"/>
      <c r="SQL62" s="137"/>
      <c r="SQM62" s="96"/>
      <c r="SQN62" s="138"/>
      <c r="SQO62" s="132"/>
      <c r="SQP62" s="132"/>
      <c r="SQQ62" s="132"/>
      <c r="SQR62" s="132"/>
      <c r="SQS62" s="132"/>
      <c r="SQT62" s="132"/>
      <c r="SQU62" s="132"/>
      <c r="SQV62" s="132"/>
      <c r="SQW62" s="132"/>
      <c r="SQX62" s="132"/>
      <c r="SQY62" s="132"/>
      <c r="SQZ62" s="132"/>
      <c r="SRA62" s="137"/>
      <c r="SRB62" s="96"/>
      <c r="SRC62" s="138"/>
      <c r="SRD62" s="132"/>
      <c r="SRE62" s="132"/>
      <c r="SRF62" s="132"/>
      <c r="SRG62" s="132"/>
      <c r="SRH62" s="132"/>
      <c r="SRI62" s="132"/>
      <c r="SRJ62" s="132"/>
      <c r="SRK62" s="132"/>
      <c r="SRL62" s="132"/>
      <c r="SRM62" s="132"/>
      <c r="SRN62" s="132"/>
      <c r="SRO62" s="132"/>
      <c r="SRP62" s="137"/>
      <c r="SRQ62" s="96"/>
      <c r="SRR62" s="138"/>
      <c r="SRS62" s="132"/>
      <c r="SRT62" s="132"/>
      <c r="SRU62" s="132"/>
      <c r="SRV62" s="132"/>
      <c r="SRW62" s="132"/>
      <c r="SRX62" s="132"/>
      <c r="SRY62" s="132"/>
      <c r="SRZ62" s="132"/>
      <c r="SSA62" s="132"/>
      <c r="SSB62" s="132"/>
      <c r="SSC62" s="132"/>
      <c r="SSD62" s="132"/>
      <c r="SSE62" s="137"/>
      <c r="SSF62" s="96"/>
      <c r="SSG62" s="138"/>
      <c r="SSH62" s="132"/>
      <c r="SSI62" s="132"/>
      <c r="SSJ62" s="132"/>
      <c r="SSK62" s="132"/>
      <c r="SSL62" s="132"/>
      <c r="SSM62" s="132"/>
      <c r="SSN62" s="132"/>
      <c r="SSO62" s="132"/>
      <c r="SSP62" s="132"/>
      <c r="SSQ62" s="132"/>
      <c r="SSR62" s="132"/>
      <c r="SSS62" s="132"/>
      <c r="SST62" s="137"/>
      <c r="SSU62" s="96"/>
      <c r="SSV62" s="138"/>
      <c r="SSW62" s="132"/>
      <c r="SSX62" s="132"/>
      <c r="SSY62" s="132"/>
      <c r="SSZ62" s="132"/>
      <c r="STA62" s="132"/>
      <c r="STB62" s="132"/>
      <c r="STC62" s="132"/>
      <c r="STD62" s="132"/>
      <c r="STE62" s="132"/>
      <c r="STF62" s="132"/>
      <c r="STG62" s="132"/>
      <c r="STH62" s="132"/>
      <c r="STI62" s="137"/>
      <c r="STJ62" s="96"/>
      <c r="STK62" s="138"/>
      <c r="STL62" s="132"/>
      <c r="STM62" s="132"/>
      <c r="STN62" s="132"/>
      <c r="STO62" s="132"/>
      <c r="STP62" s="132"/>
      <c r="STQ62" s="132"/>
      <c r="STR62" s="132"/>
      <c r="STS62" s="132"/>
      <c r="STT62" s="132"/>
      <c r="STU62" s="132"/>
      <c r="STV62" s="132"/>
      <c r="STW62" s="132"/>
      <c r="STX62" s="137"/>
      <c r="STY62" s="96"/>
      <c r="STZ62" s="138"/>
      <c r="SUA62" s="132"/>
      <c r="SUB62" s="132"/>
      <c r="SUC62" s="132"/>
      <c r="SUD62" s="132"/>
      <c r="SUE62" s="132"/>
      <c r="SUF62" s="132"/>
      <c r="SUG62" s="132"/>
      <c r="SUH62" s="132"/>
      <c r="SUI62" s="132"/>
      <c r="SUJ62" s="132"/>
      <c r="SUK62" s="132"/>
      <c r="SUL62" s="132"/>
      <c r="SUM62" s="137"/>
      <c r="SUN62" s="96"/>
      <c r="SUO62" s="138"/>
      <c r="SUP62" s="132"/>
      <c r="SUQ62" s="132"/>
      <c r="SUR62" s="132"/>
      <c r="SUS62" s="132"/>
      <c r="SUT62" s="132"/>
      <c r="SUU62" s="132"/>
      <c r="SUV62" s="132"/>
      <c r="SUW62" s="132"/>
      <c r="SUX62" s="132"/>
      <c r="SUY62" s="132"/>
      <c r="SUZ62" s="132"/>
      <c r="SVA62" s="132"/>
      <c r="SVB62" s="137"/>
      <c r="SVC62" s="96"/>
      <c r="SVD62" s="138"/>
      <c r="SVE62" s="132"/>
      <c r="SVF62" s="132"/>
      <c r="SVG62" s="132"/>
      <c r="SVH62" s="132"/>
      <c r="SVI62" s="132"/>
      <c r="SVJ62" s="132"/>
      <c r="SVK62" s="132"/>
      <c r="SVL62" s="132"/>
      <c r="SVM62" s="132"/>
      <c r="SVN62" s="132"/>
      <c r="SVO62" s="132"/>
      <c r="SVP62" s="132"/>
      <c r="SVQ62" s="137"/>
      <c r="SVR62" s="96"/>
      <c r="SVS62" s="138"/>
      <c r="SVT62" s="132"/>
      <c r="SVU62" s="132"/>
      <c r="SVV62" s="132"/>
      <c r="SVW62" s="132"/>
      <c r="SVX62" s="132"/>
      <c r="SVY62" s="132"/>
      <c r="SVZ62" s="132"/>
      <c r="SWA62" s="132"/>
      <c r="SWB62" s="132"/>
      <c r="SWC62" s="132"/>
      <c r="SWD62" s="132"/>
      <c r="SWE62" s="132"/>
      <c r="SWF62" s="137"/>
      <c r="SWG62" s="96"/>
      <c r="SWH62" s="138"/>
      <c r="SWI62" s="132"/>
      <c r="SWJ62" s="132"/>
      <c r="SWK62" s="132"/>
      <c r="SWL62" s="132"/>
      <c r="SWM62" s="132"/>
      <c r="SWN62" s="132"/>
      <c r="SWO62" s="132"/>
      <c r="SWP62" s="132"/>
      <c r="SWQ62" s="132"/>
      <c r="SWR62" s="132"/>
      <c r="SWS62" s="132"/>
      <c r="SWT62" s="132"/>
      <c r="SWU62" s="137"/>
      <c r="SWV62" s="96"/>
      <c r="SWW62" s="138"/>
      <c r="SWX62" s="132"/>
      <c r="SWY62" s="132"/>
      <c r="SWZ62" s="132"/>
      <c r="SXA62" s="132"/>
      <c r="SXB62" s="132"/>
      <c r="SXC62" s="132"/>
      <c r="SXD62" s="132"/>
      <c r="SXE62" s="132"/>
      <c r="SXF62" s="132"/>
      <c r="SXG62" s="132"/>
      <c r="SXH62" s="132"/>
      <c r="SXI62" s="132"/>
      <c r="SXJ62" s="137"/>
      <c r="SXK62" s="96"/>
      <c r="SXL62" s="138"/>
      <c r="SXM62" s="132"/>
      <c r="SXN62" s="132"/>
      <c r="SXO62" s="132"/>
      <c r="SXP62" s="132"/>
      <c r="SXQ62" s="132"/>
      <c r="SXR62" s="132"/>
      <c r="SXS62" s="132"/>
      <c r="SXT62" s="132"/>
      <c r="SXU62" s="132"/>
      <c r="SXV62" s="132"/>
      <c r="SXW62" s="132"/>
      <c r="SXX62" s="132"/>
      <c r="SXY62" s="137"/>
      <c r="SXZ62" s="96"/>
      <c r="SYA62" s="138"/>
      <c r="SYB62" s="132"/>
      <c r="SYC62" s="132"/>
      <c r="SYD62" s="132"/>
      <c r="SYE62" s="132"/>
      <c r="SYF62" s="132"/>
      <c r="SYG62" s="132"/>
      <c r="SYH62" s="132"/>
      <c r="SYI62" s="132"/>
      <c r="SYJ62" s="132"/>
      <c r="SYK62" s="132"/>
      <c r="SYL62" s="132"/>
      <c r="SYM62" s="132"/>
      <c r="SYN62" s="137"/>
      <c r="SYO62" s="96"/>
      <c r="SYP62" s="138"/>
      <c r="SYQ62" s="132"/>
      <c r="SYR62" s="132"/>
      <c r="SYS62" s="132"/>
      <c r="SYT62" s="132"/>
      <c r="SYU62" s="132"/>
      <c r="SYV62" s="132"/>
      <c r="SYW62" s="132"/>
      <c r="SYX62" s="132"/>
      <c r="SYY62" s="132"/>
      <c r="SYZ62" s="132"/>
      <c r="SZA62" s="132"/>
      <c r="SZB62" s="132"/>
      <c r="SZC62" s="137"/>
      <c r="SZD62" s="96"/>
      <c r="SZE62" s="138"/>
      <c r="SZF62" s="132"/>
      <c r="SZG62" s="132"/>
      <c r="SZH62" s="132"/>
      <c r="SZI62" s="132"/>
      <c r="SZJ62" s="132"/>
      <c r="SZK62" s="132"/>
      <c r="SZL62" s="132"/>
      <c r="SZM62" s="132"/>
      <c r="SZN62" s="132"/>
      <c r="SZO62" s="132"/>
      <c r="SZP62" s="132"/>
      <c r="SZQ62" s="132"/>
      <c r="SZR62" s="137"/>
      <c r="SZS62" s="96"/>
      <c r="SZT62" s="138"/>
      <c r="SZU62" s="132"/>
      <c r="SZV62" s="132"/>
      <c r="SZW62" s="132"/>
      <c r="SZX62" s="132"/>
      <c r="SZY62" s="132"/>
      <c r="SZZ62" s="132"/>
      <c r="TAA62" s="132"/>
      <c r="TAB62" s="132"/>
      <c r="TAC62" s="132"/>
      <c r="TAD62" s="132"/>
      <c r="TAE62" s="132"/>
      <c r="TAF62" s="132"/>
      <c r="TAG62" s="137"/>
      <c r="TAH62" s="96"/>
      <c r="TAI62" s="138"/>
      <c r="TAJ62" s="132"/>
      <c r="TAK62" s="132"/>
      <c r="TAL62" s="132"/>
      <c r="TAM62" s="132"/>
      <c r="TAN62" s="132"/>
      <c r="TAO62" s="132"/>
      <c r="TAP62" s="132"/>
      <c r="TAQ62" s="132"/>
      <c r="TAR62" s="132"/>
      <c r="TAS62" s="132"/>
      <c r="TAT62" s="132"/>
      <c r="TAU62" s="132"/>
      <c r="TAV62" s="137"/>
      <c r="TAW62" s="96"/>
      <c r="TAX62" s="138"/>
      <c r="TAY62" s="132"/>
      <c r="TAZ62" s="132"/>
      <c r="TBA62" s="132"/>
      <c r="TBB62" s="132"/>
      <c r="TBC62" s="132"/>
      <c r="TBD62" s="132"/>
      <c r="TBE62" s="132"/>
      <c r="TBF62" s="132"/>
      <c r="TBG62" s="132"/>
      <c r="TBH62" s="132"/>
      <c r="TBI62" s="132"/>
      <c r="TBJ62" s="132"/>
      <c r="TBK62" s="137"/>
      <c r="TBL62" s="96"/>
      <c r="TBM62" s="138"/>
      <c r="TBN62" s="132"/>
      <c r="TBO62" s="132"/>
      <c r="TBP62" s="132"/>
      <c r="TBQ62" s="132"/>
      <c r="TBR62" s="132"/>
      <c r="TBS62" s="132"/>
      <c r="TBT62" s="132"/>
      <c r="TBU62" s="132"/>
      <c r="TBV62" s="132"/>
      <c r="TBW62" s="132"/>
      <c r="TBX62" s="132"/>
      <c r="TBY62" s="132"/>
      <c r="TBZ62" s="137"/>
      <c r="TCA62" s="96"/>
      <c r="TCB62" s="138"/>
      <c r="TCC62" s="132"/>
      <c r="TCD62" s="132"/>
      <c r="TCE62" s="132"/>
      <c r="TCF62" s="132"/>
      <c r="TCG62" s="132"/>
      <c r="TCH62" s="132"/>
      <c r="TCI62" s="132"/>
      <c r="TCJ62" s="132"/>
      <c r="TCK62" s="132"/>
      <c r="TCL62" s="132"/>
      <c r="TCM62" s="132"/>
      <c r="TCN62" s="132"/>
      <c r="TCO62" s="137"/>
      <c r="TCP62" s="96"/>
      <c r="TCQ62" s="138"/>
      <c r="TCR62" s="132"/>
      <c r="TCS62" s="132"/>
      <c r="TCT62" s="132"/>
      <c r="TCU62" s="132"/>
      <c r="TCV62" s="132"/>
      <c r="TCW62" s="132"/>
      <c r="TCX62" s="132"/>
      <c r="TCY62" s="132"/>
      <c r="TCZ62" s="132"/>
      <c r="TDA62" s="132"/>
      <c r="TDB62" s="132"/>
      <c r="TDC62" s="132"/>
      <c r="TDD62" s="137"/>
      <c r="TDE62" s="96"/>
      <c r="TDF62" s="138"/>
      <c r="TDG62" s="132"/>
      <c r="TDH62" s="132"/>
      <c r="TDI62" s="132"/>
      <c r="TDJ62" s="132"/>
      <c r="TDK62" s="132"/>
      <c r="TDL62" s="132"/>
      <c r="TDM62" s="132"/>
      <c r="TDN62" s="132"/>
      <c r="TDO62" s="132"/>
      <c r="TDP62" s="132"/>
      <c r="TDQ62" s="132"/>
      <c r="TDR62" s="132"/>
      <c r="TDS62" s="137"/>
      <c r="TDT62" s="96"/>
      <c r="TDU62" s="138"/>
      <c r="TDV62" s="132"/>
      <c r="TDW62" s="132"/>
      <c r="TDX62" s="132"/>
      <c r="TDY62" s="132"/>
      <c r="TDZ62" s="132"/>
      <c r="TEA62" s="132"/>
      <c r="TEB62" s="132"/>
      <c r="TEC62" s="132"/>
      <c r="TED62" s="132"/>
      <c r="TEE62" s="132"/>
      <c r="TEF62" s="132"/>
      <c r="TEG62" s="132"/>
      <c r="TEH62" s="137"/>
      <c r="TEI62" s="96"/>
      <c r="TEJ62" s="138"/>
      <c r="TEK62" s="132"/>
      <c r="TEL62" s="132"/>
      <c r="TEM62" s="132"/>
      <c r="TEN62" s="132"/>
      <c r="TEO62" s="132"/>
      <c r="TEP62" s="132"/>
      <c r="TEQ62" s="132"/>
      <c r="TER62" s="132"/>
      <c r="TES62" s="132"/>
      <c r="TET62" s="132"/>
      <c r="TEU62" s="132"/>
      <c r="TEV62" s="132"/>
      <c r="TEW62" s="137"/>
      <c r="TEX62" s="96"/>
      <c r="TEY62" s="138"/>
      <c r="TEZ62" s="132"/>
      <c r="TFA62" s="132"/>
      <c r="TFB62" s="132"/>
      <c r="TFC62" s="132"/>
      <c r="TFD62" s="132"/>
      <c r="TFE62" s="132"/>
      <c r="TFF62" s="132"/>
      <c r="TFG62" s="132"/>
      <c r="TFH62" s="132"/>
      <c r="TFI62" s="132"/>
      <c r="TFJ62" s="132"/>
      <c r="TFK62" s="132"/>
      <c r="TFL62" s="137"/>
      <c r="TFM62" s="96"/>
      <c r="TFN62" s="138"/>
      <c r="TFO62" s="132"/>
      <c r="TFP62" s="132"/>
      <c r="TFQ62" s="132"/>
      <c r="TFR62" s="132"/>
      <c r="TFS62" s="132"/>
      <c r="TFT62" s="132"/>
      <c r="TFU62" s="132"/>
      <c r="TFV62" s="132"/>
      <c r="TFW62" s="132"/>
      <c r="TFX62" s="132"/>
      <c r="TFY62" s="132"/>
      <c r="TFZ62" s="132"/>
      <c r="TGA62" s="137"/>
      <c r="TGB62" s="96"/>
      <c r="TGC62" s="138"/>
      <c r="TGD62" s="132"/>
      <c r="TGE62" s="132"/>
      <c r="TGF62" s="132"/>
      <c r="TGG62" s="132"/>
      <c r="TGH62" s="132"/>
      <c r="TGI62" s="132"/>
      <c r="TGJ62" s="132"/>
      <c r="TGK62" s="132"/>
      <c r="TGL62" s="132"/>
      <c r="TGM62" s="132"/>
      <c r="TGN62" s="132"/>
      <c r="TGO62" s="132"/>
      <c r="TGP62" s="137"/>
      <c r="TGQ62" s="96"/>
      <c r="TGR62" s="138"/>
      <c r="TGS62" s="132"/>
      <c r="TGT62" s="132"/>
      <c r="TGU62" s="132"/>
      <c r="TGV62" s="132"/>
      <c r="TGW62" s="132"/>
      <c r="TGX62" s="132"/>
      <c r="TGY62" s="132"/>
      <c r="TGZ62" s="132"/>
      <c r="THA62" s="132"/>
      <c r="THB62" s="132"/>
      <c r="THC62" s="132"/>
      <c r="THD62" s="132"/>
      <c r="THE62" s="137"/>
      <c r="THF62" s="96"/>
      <c r="THG62" s="138"/>
      <c r="THH62" s="132"/>
      <c r="THI62" s="132"/>
      <c r="THJ62" s="132"/>
      <c r="THK62" s="132"/>
      <c r="THL62" s="132"/>
      <c r="THM62" s="132"/>
      <c r="THN62" s="132"/>
      <c r="THO62" s="132"/>
      <c r="THP62" s="132"/>
      <c r="THQ62" s="132"/>
      <c r="THR62" s="132"/>
      <c r="THS62" s="132"/>
      <c r="THT62" s="137"/>
      <c r="THU62" s="96"/>
      <c r="THV62" s="138"/>
      <c r="THW62" s="132"/>
      <c r="THX62" s="132"/>
      <c r="THY62" s="132"/>
      <c r="THZ62" s="132"/>
      <c r="TIA62" s="132"/>
      <c r="TIB62" s="132"/>
      <c r="TIC62" s="132"/>
      <c r="TID62" s="132"/>
      <c r="TIE62" s="132"/>
      <c r="TIF62" s="132"/>
      <c r="TIG62" s="132"/>
      <c r="TIH62" s="132"/>
      <c r="TII62" s="137"/>
      <c r="TIJ62" s="96"/>
      <c r="TIK62" s="138"/>
      <c r="TIL62" s="132"/>
      <c r="TIM62" s="132"/>
      <c r="TIN62" s="132"/>
      <c r="TIO62" s="132"/>
      <c r="TIP62" s="132"/>
      <c r="TIQ62" s="132"/>
      <c r="TIR62" s="132"/>
      <c r="TIS62" s="132"/>
      <c r="TIT62" s="132"/>
      <c r="TIU62" s="132"/>
      <c r="TIV62" s="132"/>
      <c r="TIW62" s="132"/>
      <c r="TIX62" s="137"/>
      <c r="TIY62" s="96"/>
      <c r="TIZ62" s="138"/>
      <c r="TJA62" s="132"/>
      <c r="TJB62" s="132"/>
      <c r="TJC62" s="132"/>
      <c r="TJD62" s="132"/>
      <c r="TJE62" s="132"/>
      <c r="TJF62" s="132"/>
      <c r="TJG62" s="132"/>
      <c r="TJH62" s="132"/>
      <c r="TJI62" s="132"/>
      <c r="TJJ62" s="132"/>
      <c r="TJK62" s="132"/>
      <c r="TJL62" s="132"/>
      <c r="TJM62" s="137"/>
      <c r="TJN62" s="96"/>
      <c r="TJO62" s="138"/>
      <c r="TJP62" s="132"/>
      <c r="TJQ62" s="132"/>
      <c r="TJR62" s="132"/>
      <c r="TJS62" s="132"/>
      <c r="TJT62" s="132"/>
      <c r="TJU62" s="132"/>
      <c r="TJV62" s="132"/>
      <c r="TJW62" s="132"/>
      <c r="TJX62" s="132"/>
      <c r="TJY62" s="132"/>
      <c r="TJZ62" s="132"/>
      <c r="TKA62" s="132"/>
      <c r="TKB62" s="137"/>
      <c r="TKC62" s="96"/>
      <c r="TKD62" s="138"/>
      <c r="TKE62" s="132"/>
      <c r="TKF62" s="132"/>
      <c r="TKG62" s="132"/>
      <c r="TKH62" s="132"/>
      <c r="TKI62" s="132"/>
      <c r="TKJ62" s="132"/>
      <c r="TKK62" s="132"/>
      <c r="TKL62" s="132"/>
      <c r="TKM62" s="132"/>
      <c r="TKN62" s="132"/>
      <c r="TKO62" s="132"/>
      <c r="TKP62" s="132"/>
      <c r="TKQ62" s="137"/>
      <c r="TKR62" s="96"/>
      <c r="TKS62" s="138"/>
      <c r="TKT62" s="132"/>
      <c r="TKU62" s="132"/>
      <c r="TKV62" s="132"/>
      <c r="TKW62" s="132"/>
      <c r="TKX62" s="132"/>
      <c r="TKY62" s="132"/>
      <c r="TKZ62" s="132"/>
      <c r="TLA62" s="132"/>
      <c r="TLB62" s="132"/>
      <c r="TLC62" s="132"/>
      <c r="TLD62" s="132"/>
      <c r="TLE62" s="132"/>
      <c r="TLF62" s="137"/>
      <c r="TLG62" s="96"/>
      <c r="TLH62" s="138"/>
      <c r="TLI62" s="132"/>
      <c r="TLJ62" s="132"/>
      <c r="TLK62" s="132"/>
      <c r="TLL62" s="132"/>
      <c r="TLM62" s="132"/>
      <c r="TLN62" s="132"/>
      <c r="TLO62" s="132"/>
      <c r="TLP62" s="132"/>
      <c r="TLQ62" s="132"/>
      <c r="TLR62" s="132"/>
      <c r="TLS62" s="132"/>
      <c r="TLT62" s="132"/>
      <c r="TLU62" s="137"/>
      <c r="TLV62" s="96"/>
      <c r="TLW62" s="138"/>
      <c r="TLX62" s="132"/>
      <c r="TLY62" s="132"/>
      <c r="TLZ62" s="132"/>
      <c r="TMA62" s="132"/>
      <c r="TMB62" s="132"/>
      <c r="TMC62" s="132"/>
      <c r="TMD62" s="132"/>
      <c r="TME62" s="132"/>
      <c r="TMF62" s="132"/>
      <c r="TMG62" s="132"/>
      <c r="TMH62" s="132"/>
      <c r="TMI62" s="132"/>
      <c r="TMJ62" s="137"/>
      <c r="TMK62" s="96"/>
      <c r="TML62" s="138"/>
      <c r="TMM62" s="132"/>
      <c r="TMN62" s="132"/>
      <c r="TMO62" s="132"/>
      <c r="TMP62" s="132"/>
      <c r="TMQ62" s="132"/>
      <c r="TMR62" s="132"/>
      <c r="TMS62" s="132"/>
      <c r="TMT62" s="132"/>
      <c r="TMU62" s="132"/>
      <c r="TMV62" s="132"/>
      <c r="TMW62" s="132"/>
      <c r="TMX62" s="132"/>
      <c r="TMY62" s="137"/>
      <c r="TMZ62" s="96"/>
      <c r="TNA62" s="138"/>
      <c r="TNB62" s="132"/>
      <c r="TNC62" s="132"/>
      <c r="TND62" s="132"/>
      <c r="TNE62" s="132"/>
      <c r="TNF62" s="132"/>
      <c r="TNG62" s="132"/>
      <c r="TNH62" s="132"/>
      <c r="TNI62" s="132"/>
      <c r="TNJ62" s="132"/>
      <c r="TNK62" s="132"/>
      <c r="TNL62" s="132"/>
      <c r="TNM62" s="132"/>
      <c r="TNN62" s="137"/>
      <c r="TNO62" s="96"/>
      <c r="TNP62" s="138"/>
      <c r="TNQ62" s="132"/>
      <c r="TNR62" s="132"/>
      <c r="TNS62" s="132"/>
      <c r="TNT62" s="132"/>
      <c r="TNU62" s="132"/>
      <c r="TNV62" s="132"/>
      <c r="TNW62" s="132"/>
      <c r="TNX62" s="132"/>
      <c r="TNY62" s="132"/>
      <c r="TNZ62" s="132"/>
      <c r="TOA62" s="132"/>
      <c r="TOB62" s="132"/>
      <c r="TOC62" s="137"/>
      <c r="TOD62" s="96"/>
      <c r="TOE62" s="138"/>
      <c r="TOF62" s="132"/>
      <c r="TOG62" s="132"/>
      <c r="TOH62" s="132"/>
      <c r="TOI62" s="132"/>
      <c r="TOJ62" s="132"/>
      <c r="TOK62" s="132"/>
      <c r="TOL62" s="132"/>
      <c r="TOM62" s="132"/>
      <c r="TON62" s="132"/>
      <c r="TOO62" s="132"/>
      <c r="TOP62" s="132"/>
      <c r="TOQ62" s="132"/>
      <c r="TOR62" s="137"/>
      <c r="TOS62" s="96"/>
      <c r="TOT62" s="138"/>
      <c r="TOU62" s="132"/>
      <c r="TOV62" s="132"/>
      <c r="TOW62" s="132"/>
      <c r="TOX62" s="132"/>
      <c r="TOY62" s="132"/>
      <c r="TOZ62" s="132"/>
      <c r="TPA62" s="132"/>
      <c r="TPB62" s="132"/>
      <c r="TPC62" s="132"/>
      <c r="TPD62" s="132"/>
      <c r="TPE62" s="132"/>
      <c r="TPF62" s="132"/>
      <c r="TPG62" s="137"/>
      <c r="TPH62" s="96"/>
      <c r="TPI62" s="138"/>
      <c r="TPJ62" s="132"/>
      <c r="TPK62" s="132"/>
      <c r="TPL62" s="132"/>
      <c r="TPM62" s="132"/>
      <c r="TPN62" s="132"/>
      <c r="TPO62" s="132"/>
      <c r="TPP62" s="132"/>
      <c r="TPQ62" s="132"/>
      <c r="TPR62" s="132"/>
      <c r="TPS62" s="132"/>
      <c r="TPT62" s="132"/>
      <c r="TPU62" s="132"/>
      <c r="TPV62" s="137"/>
      <c r="TPW62" s="96"/>
      <c r="TPX62" s="138"/>
      <c r="TPY62" s="132"/>
      <c r="TPZ62" s="132"/>
      <c r="TQA62" s="132"/>
      <c r="TQB62" s="132"/>
      <c r="TQC62" s="132"/>
      <c r="TQD62" s="132"/>
      <c r="TQE62" s="132"/>
      <c r="TQF62" s="132"/>
      <c r="TQG62" s="132"/>
      <c r="TQH62" s="132"/>
      <c r="TQI62" s="132"/>
      <c r="TQJ62" s="132"/>
      <c r="TQK62" s="137"/>
      <c r="TQL62" s="96"/>
      <c r="TQM62" s="138"/>
      <c r="TQN62" s="132"/>
      <c r="TQO62" s="132"/>
      <c r="TQP62" s="132"/>
      <c r="TQQ62" s="132"/>
      <c r="TQR62" s="132"/>
      <c r="TQS62" s="132"/>
      <c r="TQT62" s="132"/>
      <c r="TQU62" s="132"/>
      <c r="TQV62" s="132"/>
      <c r="TQW62" s="132"/>
      <c r="TQX62" s="132"/>
      <c r="TQY62" s="132"/>
      <c r="TQZ62" s="137"/>
      <c r="TRA62" s="96"/>
      <c r="TRB62" s="138"/>
      <c r="TRC62" s="132"/>
      <c r="TRD62" s="132"/>
      <c r="TRE62" s="132"/>
      <c r="TRF62" s="132"/>
      <c r="TRG62" s="132"/>
      <c r="TRH62" s="132"/>
      <c r="TRI62" s="132"/>
      <c r="TRJ62" s="132"/>
      <c r="TRK62" s="132"/>
      <c r="TRL62" s="132"/>
      <c r="TRM62" s="132"/>
      <c r="TRN62" s="132"/>
      <c r="TRO62" s="137"/>
      <c r="TRP62" s="96"/>
      <c r="TRQ62" s="138"/>
      <c r="TRR62" s="132"/>
      <c r="TRS62" s="132"/>
      <c r="TRT62" s="132"/>
      <c r="TRU62" s="132"/>
      <c r="TRV62" s="132"/>
      <c r="TRW62" s="132"/>
      <c r="TRX62" s="132"/>
      <c r="TRY62" s="132"/>
      <c r="TRZ62" s="132"/>
      <c r="TSA62" s="132"/>
      <c r="TSB62" s="132"/>
      <c r="TSC62" s="132"/>
      <c r="TSD62" s="137"/>
      <c r="TSE62" s="96"/>
      <c r="TSF62" s="138"/>
      <c r="TSG62" s="132"/>
      <c r="TSH62" s="132"/>
      <c r="TSI62" s="132"/>
      <c r="TSJ62" s="132"/>
      <c r="TSK62" s="132"/>
      <c r="TSL62" s="132"/>
      <c r="TSM62" s="132"/>
      <c r="TSN62" s="132"/>
      <c r="TSO62" s="132"/>
      <c r="TSP62" s="132"/>
      <c r="TSQ62" s="132"/>
      <c r="TSR62" s="132"/>
      <c r="TSS62" s="137"/>
      <c r="TST62" s="96"/>
      <c r="TSU62" s="138"/>
      <c r="TSV62" s="132"/>
      <c r="TSW62" s="132"/>
      <c r="TSX62" s="132"/>
      <c r="TSY62" s="132"/>
      <c r="TSZ62" s="132"/>
      <c r="TTA62" s="132"/>
      <c r="TTB62" s="132"/>
      <c r="TTC62" s="132"/>
      <c r="TTD62" s="132"/>
      <c r="TTE62" s="132"/>
      <c r="TTF62" s="132"/>
      <c r="TTG62" s="132"/>
      <c r="TTH62" s="137"/>
      <c r="TTI62" s="96"/>
      <c r="TTJ62" s="138"/>
      <c r="TTK62" s="132"/>
      <c r="TTL62" s="132"/>
      <c r="TTM62" s="132"/>
      <c r="TTN62" s="132"/>
      <c r="TTO62" s="132"/>
      <c r="TTP62" s="132"/>
      <c r="TTQ62" s="132"/>
      <c r="TTR62" s="132"/>
      <c r="TTS62" s="132"/>
      <c r="TTT62" s="132"/>
      <c r="TTU62" s="132"/>
      <c r="TTV62" s="132"/>
      <c r="TTW62" s="137"/>
      <c r="TTX62" s="96"/>
      <c r="TTY62" s="138"/>
      <c r="TTZ62" s="132"/>
      <c r="TUA62" s="132"/>
      <c r="TUB62" s="132"/>
      <c r="TUC62" s="132"/>
      <c r="TUD62" s="132"/>
      <c r="TUE62" s="132"/>
      <c r="TUF62" s="132"/>
      <c r="TUG62" s="132"/>
      <c r="TUH62" s="132"/>
      <c r="TUI62" s="132"/>
      <c r="TUJ62" s="132"/>
      <c r="TUK62" s="132"/>
      <c r="TUL62" s="137"/>
      <c r="TUM62" s="96"/>
      <c r="TUN62" s="138"/>
      <c r="TUO62" s="132"/>
      <c r="TUP62" s="132"/>
      <c r="TUQ62" s="132"/>
      <c r="TUR62" s="132"/>
      <c r="TUS62" s="132"/>
      <c r="TUT62" s="132"/>
      <c r="TUU62" s="132"/>
      <c r="TUV62" s="132"/>
      <c r="TUW62" s="132"/>
      <c r="TUX62" s="132"/>
      <c r="TUY62" s="132"/>
      <c r="TUZ62" s="132"/>
      <c r="TVA62" s="137"/>
      <c r="TVB62" s="96"/>
      <c r="TVC62" s="138"/>
      <c r="TVD62" s="132"/>
      <c r="TVE62" s="132"/>
      <c r="TVF62" s="132"/>
      <c r="TVG62" s="132"/>
      <c r="TVH62" s="132"/>
      <c r="TVI62" s="132"/>
      <c r="TVJ62" s="132"/>
      <c r="TVK62" s="132"/>
      <c r="TVL62" s="132"/>
      <c r="TVM62" s="132"/>
      <c r="TVN62" s="132"/>
      <c r="TVO62" s="132"/>
      <c r="TVP62" s="137"/>
      <c r="TVQ62" s="96"/>
      <c r="TVR62" s="138"/>
      <c r="TVS62" s="132"/>
      <c r="TVT62" s="132"/>
      <c r="TVU62" s="132"/>
      <c r="TVV62" s="132"/>
      <c r="TVW62" s="132"/>
      <c r="TVX62" s="132"/>
      <c r="TVY62" s="132"/>
      <c r="TVZ62" s="132"/>
      <c r="TWA62" s="132"/>
      <c r="TWB62" s="132"/>
      <c r="TWC62" s="132"/>
      <c r="TWD62" s="132"/>
      <c r="TWE62" s="137"/>
      <c r="TWF62" s="96"/>
      <c r="TWG62" s="138"/>
      <c r="TWH62" s="132"/>
      <c r="TWI62" s="132"/>
      <c r="TWJ62" s="132"/>
      <c r="TWK62" s="132"/>
      <c r="TWL62" s="132"/>
      <c r="TWM62" s="132"/>
      <c r="TWN62" s="132"/>
      <c r="TWO62" s="132"/>
      <c r="TWP62" s="132"/>
      <c r="TWQ62" s="132"/>
      <c r="TWR62" s="132"/>
      <c r="TWS62" s="132"/>
      <c r="TWT62" s="137"/>
      <c r="TWU62" s="96"/>
      <c r="TWV62" s="138"/>
      <c r="TWW62" s="132"/>
      <c r="TWX62" s="132"/>
      <c r="TWY62" s="132"/>
      <c r="TWZ62" s="132"/>
      <c r="TXA62" s="132"/>
      <c r="TXB62" s="132"/>
      <c r="TXC62" s="132"/>
      <c r="TXD62" s="132"/>
      <c r="TXE62" s="132"/>
      <c r="TXF62" s="132"/>
      <c r="TXG62" s="132"/>
      <c r="TXH62" s="132"/>
      <c r="TXI62" s="137"/>
      <c r="TXJ62" s="96"/>
      <c r="TXK62" s="138"/>
      <c r="TXL62" s="132"/>
      <c r="TXM62" s="132"/>
      <c r="TXN62" s="132"/>
      <c r="TXO62" s="132"/>
      <c r="TXP62" s="132"/>
      <c r="TXQ62" s="132"/>
      <c r="TXR62" s="132"/>
      <c r="TXS62" s="132"/>
      <c r="TXT62" s="132"/>
      <c r="TXU62" s="132"/>
      <c r="TXV62" s="132"/>
      <c r="TXW62" s="132"/>
      <c r="TXX62" s="137"/>
      <c r="TXY62" s="96"/>
      <c r="TXZ62" s="138"/>
      <c r="TYA62" s="132"/>
      <c r="TYB62" s="132"/>
      <c r="TYC62" s="132"/>
      <c r="TYD62" s="132"/>
      <c r="TYE62" s="132"/>
      <c r="TYF62" s="132"/>
      <c r="TYG62" s="132"/>
      <c r="TYH62" s="132"/>
      <c r="TYI62" s="132"/>
      <c r="TYJ62" s="132"/>
      <c r="TYK62" s="132"/>
      <c r="TYL62" s="132"/>
      <c r="TYM62" s="137"/>
      <c r="TYN62" s="96"/>
      <c r="TYO62" s="138"/>
      <c r="TYP62" s="132"/>
      <c r="TYQ62" s="132"/>
      <c r="TYR62" s="132"/>
      <c r="TYS62" s="132"/>
      <c r="TYT62" s="132"/>
      <c r="TYU62" s="132"/>
      <c r="TYV62" s="132"/>
      <c r="TYW62" s="132"/>
      <c r="TYX62" s="132"/>
      <c r="TYY62" s="132"/>
      <c r="TYZ62" s="132"/>
      <c r="TZA62" s="132"/>
      <c r="TZB62" s="137"/>
      <c r="TZC62" s="96"/>
      <c r="TZD62" s="138"/>
      <c r="TZE62" s="132"/>
      <c r="TZF62" s="132"/>
      <c r="TZG62" s="132"/>
      <c r="TZH62" s="132"/>
      <c r="TZI62" s="132"/>
      <c r="TZJ62" s="132"/>
      <c r="TZK62" s="132"/>
      <c r="TZL62" s="132"/>
      <c r="TZM62" s="132"/>
      <c r="TZN62" s="132"/>
      <c r="TZO62" s="132"/>
      <c r="TZP62" s="132"/>
      <c r="TZQ62" s="137"/>
      <c r="TZR62" s="96"/>
      <c r="TZS62" s="138"/>
      <c r="TZT62" s="132"/>
      <c r="TZU62" s="132"/>
      <c r="TZV62" s="132"/>
      <c r="TZW62" s="132"/>
      <c r="TZX62" s="132"/>
      <c r="TZY62" s="132"/>
      <c r="TZZ62" s="132"/>
      <c r="UAA62" s="132"/>
      <c r="UAB62" s="132"/>
      <c r="UAC62" s="132"/>
      <c r="UAD62" s="132"/>
      <c r="UAE62" s="132"/>
      <c r="UAF62" s="137"/>
      <c r="UAG62" s="96"/>
      <c r="UAH62" s="138"/>
      <c r="UAI62" s="132"/>
      <c r="UAJ62" s="132"/>
      <c r="UAK62" s="132"/>
      <c r="UAL62" s="132"/>
      <c r="UAM62" s="132"/>
      <c r="UAN62" s="132"/>
      <c r="UAO62" s="132"/>
      <c r="UAP62" s="132"/>
      <c r="UAQ62" s="132"/>
      <c r="UAR62" s="132"/>
      <c r="UAS62" s="132"/>
      <c r="UAT62" s="132"/>
      <c r="UAU62" s="137"/>
      <c r="UAV62" s="96"/>
      <c r="UAW62" s="138"/>
      <c r="UAX62" s="132"/>
      <c r="UAY62" s="132"/>
      <c r="UAZ62" s="132"/>
      <c r="UBA62" s="132"/>
      <c r="UBB62" s="132"/>
      <c r="UBC62" s="132"/>
      <c r="UBD62" s="132"/>
      <c r="UBE62" s="132"/>
      <c r="UBF62" s="132"/>
      <c r="UBG62" s="132"/>
      <c r="UBH62" s="132"/>
      <c r="UBI62" s="132"/>
      <c r="UBJ62" s="137"/>
      <c r="UBK62" s="96"/>
      <c r="UBL62" s="138"/>
      <c r="UBM62" s="132"/>
      <c r="UBN62" s="132"/>
      <c r="UBO62" s="132"/>
      <c r="UBP62" s="132"/>
      <c r="UBQ62" s="132"/>
      <c r="UBR62" s="132"/>
      <c r="UBS62" s="132"/>
      <c r="UBT62" s="132"/>
      <c r="UBU62" s="132"/>
      <c r="UBV62" s="132"/>
      <c r="UBW62" s="132"/>
      <c r="UBX62" s="132"/>
      <c r="UBY62" s="137"/>
      <c r="UBZ62" s="96"/>
      <c r="UCA62" s="138"/>
      <c r="UCB62" s="132"/>
      <c r="UCC62" s="132"/>
      <c r="UCD62" s="132"/>
      <c r="UCE62" s="132"/>
      <c r="UCF62" s="132"/>
      <c r="UCG62" s="132"/>
      <c r="UCH62" s="132"/>
      <c r="UCI62" s="132"/>
      <c r="UCJ62" s="132"/>
      <c r="UCK62" s="132"/>
      <c r="UCL62" s="132"/>
      <c r="UCM62" s="132"/>
      <c r="UCN62" s="137"/>
      <c r="UCO62" s="96"/>
      <c r="UCP62" s="138"/>
      <c r="UCQ62" s="132"/>
      <c r="UCR62" s="132"/>
      <c r="UCS62" s="132"/>
      <c r="UCT62" s="132"/>
      <c r="UCU62" s="132"/>
      <c r="UCV62" s="132"/>
      <c r="UCW62" s="132"/>
      <c r="UCX62" s="132"/>
      <c r="UCY62" s="132"/>
      <c r="UCZ62" s="132"/>
      <c r="UDA62" s="132"/>
      <c r="UDB62" s="132"/>
      <c r="UDC62" s="137"/>
      <c r="UDD62" s="96"/>
      <c r="UDE62" s="138"/>
      <c r="UDF62" s="132"/>
      <c r="UDG62" s="132"/>
      <c r="UDH62" s="132"/>
      <c r="UDI62" s="132"/>
      <c r="UDJ62" s="132"/>
      <c r="UDK62" s="132"/>
      <c r="UDL62" s="132"/>
      <c r="UDM62" s="132"/>
      <c r="UDN62" s="132"/>
      <c r="UDO62" s="132"/>
      <c r="UDP62" s="132"/>
      <c r="UDQ62" s="132"/>
      <c r="UDR62" s="137"/>
      <c r="UDS62" s="96"/>
      <c r="UDT62" s="138"/>
      <c r="UDU62" s="132"/>
      <c r="UDV62" s="132"/>
      <c r="UDW62" s="132"/>
      <c r="UDX62" s="132"/>
      <c r="UDY62" s="132"/>
      <c r="UDZ62" s="132"/>
      <c r="UEA62" s="132"/>
      <c r="UEB62" s="132"/>
      <c r="UEC62" s="132"/>
      <c r="UED62" s="132"/>
      <c r="UEE62" s="132"/>
      <c r="UEF62" s="132"/>
      <c r="UEG62" s="137"/>
      <c r="UEH62" s="96"/>
      <c r="UEI62" s="138"/>
      <c r="UEJ62" s="132"/>
      <c r="UEK62" s="132"/>
      <c r="UEL62" s="132"/>
      <c r="UEM62" s="132"/>
      <c r="UEN62" s="132"/>
      <c r="UEO62" s="132"/>
      <c r="UEP62" s="132"/>
      <c r="UEQ62" s="132"/>
      <c r="UER62" s="132"/>
      <c r="UES62" s="132"/>
      <c r="UET62" s="132"/>
      <c r="UEU62" s="132"/>
      <c r="UEV62" s="137"/>
      <c r="UEW62" s="96"/>
      <c r="UEX62" s="138"/>
      <c r="UEY62" s="132"/>
      <c r="UEZ62" s="132"/>
      <c r="UFA62" s="132"/>
      <c r="UFB62" s="132"/>
      <c r="UFC62" s="132"/>
      <c r="UFD62" s="132"/>
      <c r="UFE62" s="132"/>
      <c r="UFF62" s="132"/>
      <c r="UFG62" s="132"/>
      <c r="UFH62" s="132"/>
      <c r="UFI62" s="132"/>
      <c r="UFJ62" s="132"/>
      <c r="UFK62" s="137"/>
      <c r="UFL62" s="96"/>
      <c r="UFM62" s="138"/>
      <c r="UFN62" s="132"/>
      <c r="UFO62" s="132"/>
      <c r="UFP62" s="132"/>
      <c r="UFQ62" s="132"/>
      <c r="UFR62" s="132"/>
      <c r="UFS62" s="132"/>
      <c r="UFT62" s="132"/>
      <c r="UFU62" s="132"/>
      <c r="UFV62" s="132"/>
      <c r="UFW62" s="132"/>
      <c r="UFX62" s="132"/>
      <c r="UFY62" s="132"/>
      <c r="UFZ62" s="137"/>
      <c r="UGA62" s="96"/>
      <c r="UGB62" s="138"/>
      <c r="UGC62" s="132"/>
      <c r="UGD62" s="132"/>
      <c r="UGE62" s="132"/>
      <c r="UGF62" s="132"/>
      <c r="UGG62" s="132"/>
      <c r="UGH62" s="132"/>
      <c r="UGI62" s="132"/>
      <c r="UGJ62" s="132"/>
      <c r="UGK62" s="132"/>
      <c r="UGL62" s="132"/>
      <c r="UGM62" s="132"/>
      <c r="UGN62" s="132"/>
      <c r="UGO62" s="137"/>
      <c r="UGP62" s="96"/>
      <c r="UGQ62" s="138"/>
      <c r="UGR62" s="132"/>
      <c r="UGS62" s="132"/>
      <c r="UGT62" s="132"/>
      <c r="UGU62" s="132"/>
      <c r="UGV62" s="132"/>
      <c r="UGW62" s="132"/>
      <c r="UGX62" s="132"/>
      <c r="UGY62" s="132"/>
      <c r="UGZ62" s="132"/>
      <c r="UHA62" s="132"/>
      <c r="UHB62" s="132"/>
      <c r="UHC62" s="132"/>
      <c r="UHD62" s="137"/>
      <c r="UHE62" s="96"/>
      <c r="UHF62" s="138"/>
      <c r="UHG62" s="132"/>
      <c r="UHH62" s="132"/>
      <c r="UHI62" s="132"/>
      <c r="UHJ62" s="132"/>
      <c r="UHK62" s="132"/>
      <c r="UHL62" s="132"/>
      <c r="UHM62" s="132"/>
      <c r="UHN62" s="132"/>
      <c r="UHO62" s="132"/>
      <c r="UHP62" s="132"/>
      <c r="UHQ62" s="132"/>
      <c r="UHR62" s="132"/>
      <c r="UHS62" s="137"/>
      <c r="UHT62" s="96"/>
      <c r="UHU62" s="138"/>
      <c r="UHV62" s="132"/>
      <c r="UHW62" s="132"/>
      <c r="UHX62" s="132"/>
      <c r="UHY62" s="132"/>
      <c r="UHZ62" s="132"/>
      <c r="UIA62" s="132"/>
      <c r="UIB62" s="132"/>
      <c r="UIC62" s="132"/>
      <c r="UID62" s="132"/>
      <c r="UIE62" s="132"/>
      <c r="UIF62" s="132"/>
      <c r="UIG62" s="132"/>
      <c r="UIH62" s="137"/>
      <c r="UII62" s="96"/>
      <c r="UIJ62" s="138"/>
      <c r="UIK62" s="132"/>
      <c r="UIL62" s="132"/>
      <c r="UIM62" s="132"/>
      <c r="UIN62" s="132"/>
      <c r="UIO62" s="132"/>
      <c r="UIP62" s="132"/>
      <c r="UIQ62" s="132"/>
      <c r="UIR62" s="132"/>
      <c r="UIS62" s="132"/>
      <c r="UIT62" s="132"/>
      <c r="UIU62" s="132"/>
      <c r="UIV62" s="132"/>
      <c r="UIW62" s="137"/>
      <c r="UIX62" s="96"/>
      <c r="UIY62" s="138"/>
      <c r="UIZ62" s="132"/>
      <c r="UJA62" s="132"/>
      <c r="UJB62" s="132"/>
      <c r="UJC62" s="132"/>
      <c r="UJD62" s="132"/>
      <c r="UJE62" s="132"/>
      <c r="UJF62" s="132"/>
      <c r="UJG62" s="132"/>
      <c r="UJH62" s="132"/>
      <c r="UJI62" s="132"/>
      <c r="UJJ62" s="132"/>
      <c r="UJK62" s="132"/>
      <c r="UJL62" s="137"/>
      <c r="UJM62" s="96"/>
      <c r="UJN62" s="138"/>
      <c r="UJO62" s="132"/>
      <c r="UJP62" s="132"/>
      <c r="UJQ62" s="132"/>
      <c r="UJR62" s="132"/>
      <c r="UJS62" s="132"/>
      <c r="UJT62" s="132"/>
      <c r="UJU62" s="132"/>
      <c r="UJV62" s="132"/>
      <c r="UJW62" s="132"/>
      <c r="UJX62" s="132"/>
      <c r="UJY62" s="132"/>
      <c r="UJZ62" s="132"/>
      <c r="UKA62" s="137"/>
      <c r="UKB62" s="96"/>
      <c r="UKC62" s="138"/>
      <c r="UKD62" s="132"/>
      <c r="UKE62" s="132"/>
      <c r="UKF62" s="132"/>
      <c r="UKG62" s="132"/>
      <c r="UKH62" s="132"/>
      <c r="UKI62" s="132"/>
      <c r="UKJ62" s="132"/>
      <c r="UKK62" s="132"/>
      <c r="UKL62" s="132"/>
      <c r="UKM62" s="132"/>
      <c r="UKN62" s="132"/>
      <c r="UKO62" s="132"/>
      <c r="UKP62" s="137"/>
      <c r="UKQ62" s="96"/>
      <c r="UKR62" s="138"/>
      <c r="UKS62" s="132"/>
      <c r="UKT62" s="132"/>
      <c r="UKU62" s="132"/>
      <c r="UKV62" s="132"/>
      <c r="UKW62" s="132"/>
      <c r="UKX62" s="132"/>
      <c r="UKY62" s="132"/>
      <c r="UKZ62" s="132"/>
      <c r="ULA62" s="132"/>
      <c r="ULB62" s="132"/>
      <c r="ULC62" s="132"/>
      <c r="ULD62" s="132"/>
      <c r="ULE62" s="137"/>
      <c r="ULF62" s="96"/>
      <c r="ULG62" s="138"/>
      <c r="ULH62" s="132"/>
      <c r="ULI62" s="132"/>
      <c r="ULJ62" s="132"/>
      <c r="ULK62" s="132"/>
      <c r="ULL62" s="132"/>
      <c r="ULM62" s="132"/>
      <c r="ULN62" s="132"/>
      <c r="ULO62" s="132"/>
      <c r="ULP62" s="132"/>
      <c r="ULQ62" s="132"/>
      <c r="ULR62" s="132"/>
      <c r="ULS62" s="132"/>
      <c r="ULT62" s="137"/>
      <c r="ULU62" s="96"/>
      <c r="ULV62" s="138"/>
      <c r="ULW62" s="132"/>
      <c r="ULX62" s="132"/>
      <c r="ULY62" s="132"/>
      <c r="ULZ62" s="132"/>
      <c r="UMA62" s="132"/>
      <c r="UMB62" s="132"/>
      <c r="UMC62" s="132"/>
      <c r="UMD62" s="132"/>
      <c r="UME62" s="132"/>
      <c r="UMF62" s="132"/>
      <c r="UMG62" s="132"/>
      <c r="UMH62" s="132"/>
      <c r="UMI62" s="137"/>
      <c r="UMJ62" s="96"/>
      <c r="UMK62" s="138"/>
      <c r="UML62" s="132"/>
      <c r="UMM62" s="132"/>
      <c r="UMN62" s="132"/>
      <c r="UMO62" s="132"/>
      <c r="UMP62" s="132"/>
      <c r="UMQ62" s="132"/>
      <c r="UMR62" s="132"/>
      <c r="UMS62" s="132"/>
      <c r="UMT62" s="132"/>
      <c r="UMU62" s="132"/>
      <c r="UMV62" s="132"/>
      <c r="UMW62" s="132"/>
      <c r="UMX62" s="137"/>
      <c r="UMY62" s="96"/>
      <c r="UMZ62" s="138"/>
      <c r="UNA62" s="132"/>
      <c r="UNB62" s="132"/>
      <c r="UNC62" s="132"/>
      <c r="UND62" s="132"/>
      <c r="UNE62" s="132"/>
      <c r="UNF62" s="132"/>
      <c r="UNG62" s="132"/>
      <c r="UNH62" s="132"/>
      <c r="UNI62" s="132"/>
      <c r="UNJ62" s="132"/>
      <c r="UNK62" s="132"/>
      <c r="UNL62" s="132"/>
      <c r="UNM62" s="137"/>
      <c r="UNN62" s="96"/>
      <c r="UNO62" s="138"/>
      <c r="UNP62" s="132"/>
      <c r="UNQ62" s="132"/>
      <c r="UNR62" s="132"/>
      <c r="UNS62" s="132"/>
      <c r="UNT62" s="132"/>
      <c r="UNU62" s="132"/>
      <c r="UNV62" s="132"/>
      <c r="UNW62" s="132"/>
      <c r="UNX62" s="132"/>
      <c r="UNY62" s="132"/>
      <c r="UNZ62" s="132"/>
      <c r="UOA62" s="132"/>
      <c r="UOB62" s="137"/>
      <c r="UOC62" s="96"/>
      <c r="UOD62" s="138"/>
      <c r="UOE62" s="132"/>
      <c r="UOF62" s="132"/>
      <c r="UOG62" s="132"/>
      <c r="UOH62" s="132"/>
      <c r="UOI62" s="132"/>
      <c r="UOJ62" s="132"/>
      <c r="UOK62" s="132"/>
      <c r="UOL62" s="132"/>
      <c r="UOM62" s="132"/>
      <c r="UON62" s="132"/>
      <c r="UOO62" s="132"/>
      <c r="UOP62" s="132"/>
      <c r="UOQ62" s="137"/>
      <c r="UOR62" s="96"/>
      <c r="UOS62" s="138"/>
      <c r="UOT62" s="132"/>
      <c r="UOU62" s="132"/>
      <c r="UOV62" s="132"/>
      <c r="UOW62" s="132"/>
      <c r="UOX62" s="132"/>
      <c r="UOY62" s="132"/>
      <c r="UOZ62" s="132"/>
      <c r="UPA62" s="132"/>
      <c r="UPB62" s="132"/>
      <c r="UPC62" s="132"/>
      <c r="UPD62" s="132"/>
      <c r="UPE62" s="132"/>
      <c r="UPF62" s="137"/>
      <c r="UPG62" s="96"/>
      <c r="UPH62" s="138"/>
      <c r="UPI62" s="132"/>
      <c r="UPJ62" s="132"/>
      <c r="UPK62" s="132"/>
      <c r="UPL62" s="132"/>
      <c r="UPM62" s="132"/>
      <c r="UPN62" s="132"/>
      <c r="UPO62" s="132"/>
      <c r="UPP62" s="132"/>
      <c r="UPQ62" s="132"/>
      <c r="UPR62" s="132"/>
      <c r="UPS62" s="132"/>
      <c r="UPT62" s="132"/>
      <c r="UPU62" s="137"/>
      <c r="UPV62" s="96"/>
      <c r="UPW62" s="138"/>
      <c r="UPX62" s="132"/>
      <c r="UPY62" s="132"/>
      <c r="UPZ62" s="132"/>
      <c r="UQA62" s="132"/>
      <c r="UQB62" s="132"/>
      <c r="UQC62" s="132"/>
      <c r="UQD62" s="132"/>
      <c r="UQE62" s="132"/>
      <c r="UQF62" s="132"/>
      <c r="UQG62" s="132"/>
      <c r="UQH62" s="132"/>
      <c r="UQI62" s="132"/>
      <c r="UQJ62" s="137"/>
      <c r="UQK62" s="96"/>
      <c r="UQL62" s="138"/>
      <c r="UQM62" s="132"/>
      <c r="UQN62" s="132"/>
      <c r="UQO62" s="132"/>
      <c r="UQP62" s="132"/>
      <c r="UQQ62" s="132"/>
      <c r="UQR62" s="132"/>
      <c r="UQS62" s="132"/>
      <c r="UQT62" s="132"/>
      <c r="UQU62" s="132"/>
      <c r="UQV62" s="132"/>
      <c r="UQW62" s="132"/>
      <c r="UQX62" s="132"/>
      <c r="UQY62" s="137"/>
      <c r="UQZ62" s="96"/>
      <c r="URA62" s="138"/>
      <c r="URB62" s="132"/>
      <c r="URC62" s="132"/>
      <c r="URD62" s="132"/>
      <c r="URE62" s="132"/>
      <c r="URF62" s="132"/>
      <c r="URG62" s="132"/>
      <c r="URH62" s="132"/>
      <c r="URI62" s="132"/>
      <c r="URJ62" s="132"/>
      <c r="URK62" s="132"/>
      <c r="URL62" s="132"/>
      <c r="URM62" s="132"/>
      <c r="URN62" s="137"/>
      <c r="URO62" s="96"/>
      <c r="URP62" s="138"/>
      <c r="URQ62" s="132"/>
      <c r="URR62" s="132"/>
      <c r="URS62" s="132"/>
      <c r="URT62" s="132"/>
      <c r="URU62" s="132"/>
      <c r="URV62" s="132"/>
      <c r="URW62" s="132"/>
      <c r="URX62" s="132"/>
      <c r="URY62" s="132"/>
      <c r="URZ62" s="132"/>
      <c r="USA62" s="132"/>
      <c r="USB62" s="132"/>
      <c r="USC62" s="137"/>
      <c r="USD62" s="96"/>
      <c r="USE62" s="138"/>
      <c r="USF62" s="132"/>
      <c r="USG62" s="132"/>
      <c r="USH62" s="132"/>
      <c r="USI62" s="132"/>
      <c r="USJ62" s="132"/>
      <c r="USK62" s="132"/>
      <c r="USL62" s="132"/>
      <c r="USM62" s="132"/>
      <c r="USN62" s="132"/>
      <c r="USO62" s="132"/>
      <c r="USP62" s="132"/>
      <c r="USQ62" s="132"/>
      <c r="USR62" s="137"/>
      <c r="USS62" s="96"/>
      <c r="UST62" s="138"/>
      <c r="USU62" s="132"/>
      <c r="USV62" s="132"/>
      <c r="USW62" s="132"/>
      <c r="USX62" s="132"/>
      <c r="USY62" s="132"/>
      <c r="USZ62" s="132"/>
      <c r="UTA62" s="132"/>
      <c r="UTB62" s="132"/>
      <c r="UTC62" s="132"/>
      <c r="UTD62" s="132"/>
      <c r="UTE62" s="132"/>
      <c r="UTF62" s="132"/>
      <c r="UTG62" s="137"/>
      <c r="UTH62" s="96"/>
      <c r="UTI62" s="138"/>
      <c r="UTJ62" s="132"/>
      <c r="UTK62" s="132"/>
      <c r="UTL62" s="132"/>
      <c r="UTM62" s="132"/>
      <c r="UTN62" s="132"/>
      <c r="UTO62" s="132"/>
      <c r="UTP62" s="132"/>
      <c r="UTQ62" s="132"/>
      <c r="UTR62" s="132"/>
      <c r="UTS62" s="132"/>
      <c r="UTT62" s="132"/>
      <c r="UTU62" s="132"/>
      <c r="UTV62" s="137"/>
      <c r="UTW62" s="96"/>
      <c r="UTX62" s="138"/>
      <c r="UTY62" s="132"/>
      <c r="UTZ62" s="132"/>
      <c r="UUA62" s="132"/>
      <c r="UUB62" s="132"/>
      <c r="UUC62" s="132"/>
      <c r="UUD62" s="132"/>
      <c r="UUE62" s="132"/>
      <c r="UUF62" s="132"/>
      <c r="UUG62" s="132"/>
      <c r="UUH62" s="132"/>
      <c r="UUI62" s="132"/>
      <c r="UUJ62" s="132"/>
      <c r="UUK62" s="137"/>
      <c r="UUL62" s="96"/>
      <c r="UUM62" s="138"/>
      <c r="UUN62" s="132"/>
      <c r="UUO62" s="132"/>
      <c r="UUP62" s="132"/>
      <c r="UUQ62" s="132"/>
      <c r="UUR62" s="132"/>
      <c r="UUS62" s="132"/>
      <c r="UUT62" s="132"/>
      <c r="UUU62" s="132"/>
      <c r="UUV62" s="132"/>
      <c r="UUW62" s="132"/>
      <c r="UUX62" s="132"/>
      <c r="UUY62" s="132"/>
      <c r="UUZ62" s="137"/>
      <c r="UVA62" s="96"/>
      <c r="UVB62" s="138"/>
      <c r="UVC62" s="132"/>
      <c r="UVD62" s="132"/>
      <c r="UVE62" s="132"/>
      <c r="UVF62" s="132"/>
      <c r="UVG62" s="132"/>
      <c r="UVH62" s="132"/>
      <c r="UVI62" s="132"/>
      <c r="UVJ62" s="132"/>
      <c r="UVK62" s="132"/>
      <c r="UVL62" s="132"/>
      <c r="UVM62" s="132"/>
      <c r="UVN62" s="132"/>
      <c r="UVO62" s="137"/>
      <c r="UVP62" s="96"/>
      <c r="UVQ62" s="138"/>
      <c r="UVR62" s="132"/>
      <c r="UVS62" s="132"/>
      <c r="UVT62" s="132"/>
      <c r="UVU62" s="132"/>
      <c r="UVV62" s="132"/>
      <c r="UVW62" s="132"/>
      <c r="UVX62" s="132"/>
      <c r="UVY62" s="132"/>
      <c r="UVZ62" s="132"/>
      <c r="UWA62" s="132"/>
      <c r="UWB62" s="132"/>
      <c r="UWC62" s="132"/>
      <c r="UWD62" s="137"/>
      <c r="UWE62" s="96"/>
      <c r="UWF62" s="138"/>
      <c r="UWG62" s="132"/>
      <c r="UWH62" s="132"/>
      <c r="UWI62" s="132"/>
      <c r="UWJ62" s="132"/>
      <c r="UWK62" s="132"/>
      <c r="UWL62" s="132"/>
      <c r="UWM62" s="132"/>
      <c r="UWN62" s="132"/>
      <c r="UWO62" s="132"/>
      <c r="UWP62" s="132"/>
      <c r="UWQ62" s="132"/>
      <c r="UWR62" s="132"/>
      <c r="UWS62" s="137"/>
      <c r="UWT62" s="96"/>
      <c r="UWU62" s="138"/>
      <c r="UWV62" s="132"/>
      <c r="UWW62" s="132"/>
      <c r="UWX62" s="132"/>
      <c r="UWY62" s="132"/>
      <c r="UWZ62" s="132"/>
      <c r="UXA62" s="132"/>
      <c r="UXB62" s="132"/>
      <c r="UXC62" s="132"/>
      <c r="UXD62" s="132"/>
      <c r="UXE62" s="132"/>
      <c r="UXF62" s="132"/>
      <c r="UXG62" s="132"/>
      <c r="UXH62" s="137"/>
      <c r="UXI62" s="96"/>
      <c r="UXJ62" s="138"/>
      <c r="UXK62" s="132"/>
      <c r="UXL62" s="132"/>
      <c r="UXM62" s="132"/>
      <c r="UXN62" s="132"/>
      <c r="UXO62" s="132"/>
      <c r="UXP62" s="132"/>
      <c r="UXQ62" s="132"/>
      <c r="UXR62" s="132"/>
      <c r="UXS62" s="132"/>
      <c r="UXT62" s="132"/>
      <c r="UXU62" s="132"/>
      <c r="UXV62" s="132"/>
      <c r="UXW62" s="137"/>
      <c r="UXX62" s="96"/>
      <c r="UXY62" s="138"/>
      <c r="UXZ62" s="132"/>
      <c r="UYA62" s="132"/>
      <c r="UYB62" s="132"/>
      <c r="UYC62" s="132"/>
      <c r="UYD62" s="132"/>
      <c r="UYE62" s="132"/>
      <c r="UYF62" s="132"/>
      <c r="UYG62" s="132"/>
      <c r="UYH62" s="132"/>
      <c r="UYI62" s="132"/>
      <c r="UYJ62" s="132"/>
      <c r="UYK62" s="132"/>
      <c r="UYL62" s="137"/>
      <c r="UYM62" s="96"/>
      <c r="UYN62" s="138"/>
      <c r="UYO62" s="132"/>
      <c r="UYP62" s="132"/>
      <c r="UYQ62" s="132"/>
      <c r="UYR62" s="132"/>
      <c r="UYS62" s="132"/>
      <c r="UYT62" s="132"/>
      <c r="UYU62" s="132"/>
      <c r="UYV62" s="132"/>
      <c r="UYW62" s="132"/>
      <c r="UYX62" s="132"/>
      <c r="UYY62" s="132"/>
      <c r="UYZ62" s="132"/>
      <c r="UZA62" s="137"/>
      <c r="UZB62" s="96"/>
      <c r="UZC62" s="138"/>
      <c r="UZD62" s="132"/>
      <c r="UZE62" s="132"/>
      <c r="UZF62" s="132"/>
      <c r="UZG62" s="132"/>
      <c r="UZH62" s="132"/>
      <c r="UZI62" s="132"/>
      <c r="UZJ62" s="132"/>
      <c r="UZK62" s="132"/>
      <c r="UZL62" s="132"/>
      <c r="UZM62" s="132"/>
      <c r="UZN62" s="132"/>
      <c r="UZO62" s="132"/>
      <c r="UZP62" s="137"/>
      <c r="UZQ62" s="96"/>
      <c r="UZR62" s="138"/>
      <c r="UZS62" s="132"/>
      <c r="UZT62" s="132"/>
      <c r="UZU62" s="132"/>
      <c r="UZV62" s="132"/>
      <c r="UZW62" s="132"/>
      <c r="UZX62" s="132"/>
      <c r="UZY62" s="132"/>
      <c r="UZZ62" s="132"/>
      <c r="VAA62" s="132"/>
      <c r="VAB62" s="132"/>
      <c r="VAC62" s="132"/>
      <c r="VAD62" s="132"/>
      <c r="VAE62" s="137"/>
      <c r="VAF62" s="96"/>
      <c r="VAG62" s="138"/>
      <c r="VAH62" s="132"/>
      <c r="VAI62" s="132"/>
      <c r="VAJ62" s="132"/>
      <c r="VAK62" s="132"/>
      <c r="VAL62" s="132"/>
      <c r="VAM62" s="132"/>
      <c r="VAN62" s="132"/>
      <c r="VAO62" s="132"/>
      <c r="VAP62" s="132"/>
      <c r="VAQ62" s="132"/>
      <c r="VAR62" s="132"/>
      <c r="VAS62" s="132"/>
      <c r="VAT62" s="137"/>
      <c r="VAU62" s="96"/>
      <c r="VAV62" s="138"/>
      <c r="VAW62" s="132"/>
      <c r="VAX62" s="132"/>
      <c r="VAY62" s="132"/>
      <c r="VAZ62" s="132"/>
      <c r="VBA62" s="132"/>
      <c r="VBB62" s="132"/>
      <c r="VBC62" s="132"/>
      <c r="VBD62" s="132"/>
      <c r="VBE62" s="132"/>
      <c r="VBF62" s="132"/>
      <c r="VBG62" s="132"/>
      <c r="VBH62" s="132"/>
      <c r="VBI62" s="137"/>
      <c r="VBJ62" s="96"/>
      <c r="VBK62" s="138"/>
      <c r="VBL62" s="132"/>
      <c r="VBM62" s="132"/>
      <c r="VBN62" s="132"/>
      <c r="VBO62" s="132"/>
      <c r="VBP62" s="132"/>
      <c r="VBQ62" s="132"/>
      <c r="VBR62" s="132"/>
      <c r="VBS62" s="132"/>
      <c r="VBT62" s="132"/>
      <c r="VBU62" s="132"/>
      <c r="VBV62" s="132"/>
      <c r="VBW62" s="132"/>
      <c r="VBX62" s="137"/>
      <c r="VBY62" s="96"/>
      <c r="VBZ62" s="138"/>
      <c r="VCA62" s="132"/>
      <c r="VCB62" s="132"/>
      <c r="VCC62" s="132"/>
      <c r="VCD62" s="132"/>
      <c r="VCE62" s="132"/>
      <c r="VCF62" s="132"/>
      <c r="VCG62" s="132"/>
      <c r="VCH62" s="132"/>
      <c r="VCI62" s="132"/>
      <c r="VCJ62" s="132"/>
      <c r="VCK62" s="132"/>
      <c r="VCL62" s="132"/>
      <c r="VCM62" s="137"/>
      <c r="VCN62" s="96"/>
      <c r="VCO62" s="138"/>
      <c r="VCP62" s="132"/>
      <c r="VCQ62" s="132"/>
      <c r="VCR62" s="132"/>
      <c r="VCS62" s="132"/>
      <c r="VCT62" s="132"/>
      <c r="VCU62" s="132"/>
      <c r="VCV62" s="132"/>
      <c r="VCW62" s="132"/>
      <c r="VCX62" s="132"/>
      <c r="VCY62" s="132"/>
      <c r="VCZ62" s="132"/>
      <c r="VDA62" s="132"/>
      <c r="VDB62" s="137"/>
      <c r="VDC62" s="96"/>
      <c r="VDD62" s="138"/>
      <c r="VDE62" s="132"/>
      <c r="VDF62" s="132"/>
      <c r="VDG62" s="132"/>
      <c r="VDH62" s="132"/>
      <c r="VDI62" s="132"/>
      <c r="VDJ62" s="132"/>
      <c r="VDK62" s="132"/>
      <c r="VDL62" s="132"/>
      <c r="VDM62" s="132"/>
      <c r="VDN62" s="132"/>
      <c r="VDO62" s="132"/>
      <c r="VDP62" s="132"/>
      <c r="VDQ62" s="137"/>
      <c r="VDR62" s="96"/>
      <c r="VDS62" s="138"/>
      <c r="VDT62" s="132"/>
      <c r="VDU62" s="132"/>
      <c r="VDV62" s="132"/>
      <c r="VDW62" s="132"/>
      <c r="VDX62" s="132"/>
      <c r="VDY62" s="132"/>
      <c r="VDZ62" s="132"/>
      <c r="VEA62" s="132"/>
      <c r="VEB62" s="132"/>
      <c r="VEC62" s="132"/>
      <c r="VED62" s="132"/>
      <c r="VEE62" s="132"/>
      <c r="VEF62" s="137"/>
      <c r="VEG62" s="96"/>
      <c r="VEH62" s="138"/>
      <c r="VEI62" s="132"/>
      <c r="VEJ62" s="132"/>
      <c r="VEK62" s="132"/>
      <c r="VEL62" s="132"/>
      <c r="VEM62" s="132"/>
      <c r="VEN62" s="132"/>
      <c r="VEO62" s="132"/>
      <c r="VEP62" s="132"/>
      <c r="VEQ62" s="132"/>
      <c r="VER62" s="132"/>
      <c r="VES62" s="132"/>
      <c r="VET62" s="132"/>
      <c r="VEU62" s="137"/>
      <c r="VEV62" s="96"/>
      <c r="VEW62" s="138"/>
      <c r="VEX62" s="132"/>
      <c r="VEY62" s="132"/>
      <c r="VEZ62" s="132"/>
      <c r="VFA62" s="132"/>
      <c r="VFB62" s="132"/>
      <c r="VFC62" s="132"/>
      <c r="VFD62" s="132"/>
      <c r="VFE62" s="132"/>
      <c r="VFF62" s="132"/>
      <c r="VFG62" s="132"/>
      <c r="VFH62" s="132"/>
      <c r="VFI62" s="132"/>
      <c r="VFJ62" s="137"/>
      <c r="VFK62" s="96"/>
      <c r="VFL62" s="138"/>
      <c r="VFM62" s="132"/>
      <c r="VFN62" s="132"/>
      <c r="VFO62" s="132"/>
      <c r="VFP62" s="132"/>
      <c r="VFQ62" s="132"/>
      <c r="VFR62" s="132"/>
      <c r="VFS62" s="132"/>
      <c r="VFT62" s="132"/>
      <c r="VFU62" s="132"/>
      <c r="VFV62" s="132"/>
      <c r="VFW62" s="132"/>
      <c r="VFX62" s="132"/>
      <c r="VFY62" s="137"/>
      <c r="VFZ62" s="96"/>
      <c r="VGA62" s="138"/>
      <c r="VGB62" s="132"/>
      <c r="VGC62" s="132"/>
      <c r="VGD62" s="132"/>
      <c r="VGE62" s="132"/>
      <c r="VGF62" s="132"/>
      <c r="VGG62" s="132"/>
      <c r="VGH62" s="132"/>
      <c r="VGI62" s="132"/>
      <c r="VGJ62" s="132"/>
      <c r="VGK62" s="132"/>
      <c r="VGL62" s="132"/>
      <c r="VGM62" s="132"/>
      <c r="VGN62" s="137"/>
      <c r="VGO62" s="96"/>
      <c r="VGP62" s="138"/>
      <c r="VGQ62" s="132"/>
      <c r="VGR62" s="132"/>
      <c r="VGS62" s="132"/>
      <c r="VGT62" s="132"/>
      <c r="VGU62" s="132"/>
      <c r="VGV62" s="132"/>
      <c r="VGW62" s="132"/>
      <c r="VGX62" s="132"/>
      <c r="VGY62" s="132"/>
      <c r="VGZ62" s="132"/>
      <c r="VHA62" s="132"/>
      <c r="VHB62" s="132"/>
      <c r="VHC62" s="137"/>
      <c r="VHD62" s="96"/>
      <c r="VHE62" s="138"/>
      <c r="VHF62" s="132"/>
      <c r="VHG62" s="132"/>
      <c r="VHH62" s="132"/>
      <c r="VHI62" s="132"/>
      <c r="VHJ62" s="132"/>
      <c r="VHK62" s="132"/>
      <c r="VHL62" s="132"/>
      <c r="VHM62" s="132"/>
      <c r="VHN62" s="132"/>
      <c r="VHO62" s="132"/>
      <c r="VHP62" s="132"/>
      <c r="VHQ62" s="132"/>
      <c r="VHR62" s="137"/>
      <c r="VHS62" s="96"/>
      <c r="VHT62" s="138"/>
      <c r="VHU62" s="132"/>
      <c r="VHV62" s="132"/>
      <c r="VHW62" s="132"/>
      <c r="VHX62" s="132"/>
      <c r="VHY62" s="132"/>
      <c r="VHZ62" s="132"/>
      <c r="VIA62" s="132"/>
      <c r="VIB62" s="132"/>
      <c r="VIC62" s="132"/>
      <c r="VID62" s="132"/>
      <c r="VIE62" s="132"/>
      <c r="VIF62" s="132"/>
      <c r="VIG62" s="137"/>
      <c r="VIH62" s="96"/>
      <c r="VII62" s="138"/>
      <c r="VIJ62" s="132"/>
      <c r="VIK62" s="132"/>
      <c r="VIL62" s="132"/>
      <c r="VIM62" s="132"/>
      <c r="VIN62" s="132"/>
      <c r="VIO62" s="132"/>
      <c r="VIP62" s="132"/>
      <c r="VIQ62" s="132"/>
      <c r="VIR62" s="132"/>
      <c r="VIS62" s="132"/>
      <c r="VIT62" s="132"/>
      <c r="VIU62" s="132"/>
      <c r="VIV62" s="137"/>
      <c r="VIW62" s="96"/>
      <c r="VIX62" s="138"/>
      <c r="VIY62" s="132"/>
      <c r="VIZ62" s="132"/>
      <c r="VJA62" s="132"/>
      <c r="VJB62" s="132"/>
      <c r="VJC62" s="132"/>
      <c r="VJD62" s="132"/>
      <c r="VJE62" s="132"/>
      <c r="VJF62" s="132"/>
      <c r="VJG62" s="132"/>
      <c r="VJH62" s="132"/>
      <c r="VJI62" s="132"/>
      <c r="VJJ62" s="132"/>
      <c r="VJK62" s="137"/>
      <c r="VJL62" s="96"/>
      <c r="VJM62" s="138"/>
      <c r="VJN62" s="132"/>
      <c r="VJO62" s="132"/>
      <c r="VJP62" s="132"/>
      <c r="VJQ62" s="132"/>
      <c r="VJR62" s="132"/>
      <c r="VJS62" s="132"/>
      <c r="VJT62" s="132"/>
      <c r="VJU62" s="132"/>
      <c r="VJV62" s="132"/>
      <c r="VJW62" s="132"/>
      <c r="VJX62" s="132"/>
      <c r="VJY62" s="132"/>
      <c r="VJZ62" s="137"/>
      <c r="VKA62" s="96"/>
      <c r="VKB62" s="138"/>
      <c r="VKC62" s="132"/>
      <c r="VKD62" s="132"/>
      <c r="VKE62" s="132"/>
      <c r="VKF62" s="132"/>
      <c r="VKG62" s="132"/>
      <c r="VKH62" s="132"/>
      <c r="VKI62" s="132"/>
      <c r="VKJ62" s="132"/>
      <c r="VKK62" s="132"/>
      <c r="VKL62" s="132"/>
      <c r="VKM62" s="132"/>
      <c r="VKN62" s="132"/>
      <c r="VKO62" s="137"/>
      <c r="VKP62" s="96"/>
      <c r="VKQ62" s="138"/>
      <c r="VKR62" s="132"/>
      <c r="VKS62" s="132"/>
      <c r="VKT62" s="132"/>
      <c r="VKU62" s="132"/>
      <c r="VKV62" s="132"/>
      <c r="VKW62" s="132"/>
      <c r="VKX62" s="132"/>
      <c r="VKY62" s="132"/>
      <c r="VKZ62" s="132"/>
      <c r="VLA62" s="132"/>
      <c r="VLB62" s="132"/>
      <c r="VLC62" s="132"/>
      <c r="VLD62" s="137"/>
      <c r="VLE62" s="96"/>
      <c r="VLF62" s="138"/>
      <c r="VLG62" s="132"/>
      <c r="VLH62" s="132"/>
      <c r="VLI62" s="132"/>
      <c r="VLJ62" s="132"/>
      <c r="VLK62" s="132"/>
      <c r="VLL62" s="132"/>
      <c r="VLM62" s="132"/>
      <c r="VLN62" s="132"/>
      <c r="VLO62" s="132"/>
      <c r="VLP62" s="132"/>
      <c r="VLQ62" s="132"/>
      <c r="VLR62" s="132"/>
      <c r="VLS62" s="137"/>
      <c r="VLT62" s="96"/>
      <c r="VLU62" s="138"/>
      <c r="VLV62" s="132"/>
      <c r="VLW62" s="132"/>
      <c r="VLX62" s="132"/>
      <c r="VLY62" s="132"/>
      <c r="VLZ62" s="132"/>
      <c r="VMA62" s="132"/>
      <c r="VMB62" s="132"/>
      <c r="VMC62" s="132"/>
      <c r="VMD62" s="132"/>
      <c r="VME62" s="132"/>
      <c r="VMF62" s="132"/>
      <c r="VMG62" s="132"/>
      <c r="VMH62" s="137"/>
      <c r="VMI62" s="96"/>
      <c r="VMJ62" s="138"/>
      <c r="VMK62" s="132"/>
      <c r="VML62" s="132"/>
      <c r="VMM62" s="132"/>
      <c r="VMN62" s="132"/>
      <c r="VMO62" s="132"/>
      <c r="VMP62" s="132"/>
      <c r="VMQ62" s="132"/>
      <c r="VMR62" s="132"/>
      <c r="VMS62" s="132"/>
      <c r="VMT62" s="132"/>
      <c r="VMU62" s="132"/>
      <c r="VMV62" s="132"/>
      <c r="VMW62" s="137"/>
      <c r="VMX62" s="96"/>
      <c r="VMY62" s="138"/>
      <c r="VMZ62" s="132"/>
      <c r="VNA62" s="132"/>
      <c r="VNB62" s="132"/>
      <c r="VNC62" s="132"/>
      <c r="VND62" s="132"/>
      <c r="VNE62" s="132"/>
      <c r="VNF62" s="132"/>
      <c r="VNG62" s="132"/>
      <c r="VNH62" s="132"/>
      <c r="VNI62" s="132"/>
      <c r="VNJ62" s="132"/>
      <c r="VNK62" s="132"/>
      <c r="VNL62" s="137"/>
      <c r="VNM62" s="96"/>
      <c r="VNN62" s="138"/>
      <c r="VNO62" s="132"/>
      <c r="VNP62" s="132"/>
      <c r="VNQ62" s="132"/>
      <c r="VNR62" s="132"/>
      <c r="VNS62" s="132"/>
      <c r="VNT62" s="132"/>
      <c r="VNU62" s="132"/>
      <c r="VNV62" s="132"/>
      <c r="VNW62" s="132"/>
      <c r="VNX62" s="132"/>
      <c r="VNY62" s="132"/>
      <c r="VNZ62" s="132"/>
      <c r="VOA62" s="137"/>
      <c r="VOB62" s="96"/>
      <c r="VOC62" s="138"/>
      <c r="VOD62" s="132"/>
      <c r="VOE62" s="132"/>
      <c r="VOF62" s="132"/>
      <c r="VOG62" s="132"/>
      <c r="VOH62" s="132"/>
      <c r="VOI62" s="132"/>
      <c r="VOJ62" s="132"/>
      <c r="VOK62" s="132"/>
      <c r="VOL62" s="132"/>
      <c r="VOM62" s="132"/>
      <c r="VON62" s="132"/>
      <c r="VOO62" s="132"/>
      <c r="VOP62" s="137"/>
      <c r="VOQ62" s="96"/>
      <c r="VOR62" s="138"/>
      <c r="VOS62" s="132"/>
      <c r="VOT62" s="132"/>
      <c r="VOU62" s="132"/>
      <c r="VOV62" s="132"/>
      <c r="VOW62" s="132"/>
      <c r="VOX62" s="132"/>
      <c r="VOY62" s="132"/>
      <c r="VOZ62" s="132"/>
      <c r="VPA62" s="132"/>
      <c r="VPB62" s="132"/>
      <c r="VPC62" s="132"/>
      <c r="VPD62" s="132"/>
      <c r="VPE62" s="137"/>
      <c r="VPF62" s="96"/>
      <c r="VPG62" s="138"/>
      <c r="VPH62" s="132"/>
      <c r="VPI62" s="132"/>
      <c r="VPJ62" s="132"/>
      <c r="VPK62" s="132"/>
      <c r="VPL62" s="132"/>
      <c r="VPM62" s="132"/>
      <c r="VPN62" s="132"/>
      <c r="VPO62" s="132"/>
      <c r="VPP62" s="132"/>
      <c r="VPQ62" s="132"/>
      <c r="VPR62" s="132"/>
      <c r="VPS62" s="132"/>
      <c r="VPT62" s="137"/>
      <c r="VPU62" s="96"/>
      <c r="VPV62" s="138"/>
      <c r="VPW62" s="132"/>
      <c r="VPX62" s="132"/>
      <c r="VPY62" s="132"/>
      <c r="VPZ62" s="132"/>
      <c r="VQA62" s="132"/>
      <c r="VQB62" s="132"/>
      <c r="VQC62" s="132"/>
      <c r="VQD62" s="132"/>
      <c r="VQE62" s="132"/>
      <c r="VQF62" s="132"/>
      <c r="VQG62" s="132"/>
      <c r="VQH62" s="132"/>
      <c r="VQI62" s="137"/>
      <c r="VQJ62" s="96"/>
      <c r="VQK62" s="138"/>
      <c r="VQL62" s="132"/>
      <c r="VQM62" s="132"/>
      <c r="VQN62" s="132"/>
      <c r="VQO62" s="132"/>
      <c r="VQP62" s="132"/>
      <c r="VQQ62" s="132"/>
      <c r="VQR62" s="132"/>
      <c r="VQS62" s="132"/>
      <c r="VQT62" s="132"/>
      <c r="VQU62" s="132"/>
      <c r="VQV62" s="132"/>
      <c r="VQW62" s="132"/>
      <c r="VQX62" s="137"/>
      <c r="VQY62" s="96"/>
      <c r="VQZ62" s="138"/>
      <c r="VRA62" s="132"/>
      <c r="VRB62" s="132"/>
      <c r="VRC62" s="132"/>
      <c r="VRD62" s="132"/>
      <c r="VRE62" s="132"/>
      <c r="VRF62" s="132"/>
      <c r="VRG62" s="132"/>
      <c r="VRH62" s="132"/>
      <c r="VRI62" s="132"/>
      <c r="VRJ62" s="132"/>
      <c r="VRK62" s="132"/>
      <c r="VRL62" s="132"/>
      <c r="VRM62" s="137"/>
      <c r="VRN62" s="96"/>
      <c r="VRO62" s="138"/>
      <c r="VRP62" s="132"/>
      <c r="VRQ62" s="132"/>
      <c r="VRR62" s="132"/>
      <c r="VRS62" s="132"/>
      <c r="VRT62" s="132"/>
      <c r="VRU62" s="132"/>
      <c r="VRV62" s="132"/>
      <c r="VRW62" s="132"/>
      <c r="VRX62" s="132"/>
      <c r="VRY62" s="132"/>
      <c r="VRZ62" s="132"/>
      <c r="VSA62" s="132"/>
      <c r="VSB62" s="137"/>
      <c r="VSC62" s="96"/>
      <c r="VSD62" s="138"/>
      <c r="VSE62" s="132"/>
      <c r="VSF62" s="132"/>
      <c r="VSG62" s="132"/>
      <c r="VSH62" s="132"/>
      <c r="VSI62" s="132"/>
      <c r="VSJ62" s="132"/>
      <c r="VSK62" s="132"/>
      <c r="VSL62" s="132"/>
      <c r="VSM62" s="132"/>
      <c r="VSN62" s="132"/>
      <c r="VSO62" s="132"/>
      <c r="VSP62" s="132"/>
      <c r="VSQ62" s="137"/>
      <c r="VSR62" s="96"/>
      <c r="VSS62" s="138"/>
      <c r="VST62" s="132"/>
      <c r="VSU62" s="132"/>
      <c r="VSV62" s="132"/>
      <c r="VSW62" s="132"/>
      <c r="VSX62" s="132"/>
      <c r="VSY62" s="132"/>
      <c r="VSZ62" s="132"/>
      <c r="VTA62" s="132"/>
      <c r="VTB62" s="132"/>
      <c r="VTC62" s="132"/>
      <c r="VTD62" s="132"/>
      <c r="VTE62" s="132"/>
      <c r="VTF62" s="137"/>
      <c r="VTG62" s="96"/>
      <c r="VTH62" s="138"/>
      <c r="VTI62" s="132"/>
      <c r="VTJ62" s="132"/>
      <c r="VTK62" s="132"/>
      <c r="VTL62" s="132"/>
      <c r="VTM62" s="132"/>
      <c r="VTN62" s="132"/>
      <c r="VTO62" s="132"/>
      <c r="VTP62" s="132"/>
      <c r="VTQ62" s="132"/>
      <c r="VTR62" s="132"/>
      <c r="VTS62" s="132"/>
      <c r="VTT62" s="132"/>
      <c r="VTU62" s="137"/>
      <c r="VTV62" s="96"/>
      <c r="VTW62" s="138"/>
      <c r="VTX62" s="132"/>
      <c r="VTY62" s="132"/>
      <c r="VTZ62" s="132"/>
      <c r="VUA62" s="132"/>
      <c r="VUB62" s="132"/>
      <c r="VUC62" s="132"/>
      <c r="VUD62" s="132"/>
      <c r="VUE62" s="132"/>
      <c r="VUF62" s="132"/>
      <c r="VUG62" s="132"/>
      <c r="VUH62" s="132"/>
      <c r="VUI62" s="132"/>
      <c r="VUJ62" s="137"/>
      <c r="VUK62" s="96"/>
      <c r="VUL62" s="138"/>
      <c r="VUM62" s="132"/>
      <c r="VUN62" s="132"/>
      <c r="VUO62" s="132"/>
      <c r="VUP62" s="132"/>
      <c r="VUQ62" s="132"/>
      <c r="VUR62" s="132"/>
      <c r="VUS62" s="132"/>
      <c r="VUT62" s="132"/>
      <c r="VUU62" s="132"/>
      <c r="VUV62" s="132"/>
      <c r="VUW62" s="132"/>
      <c r="VUX62" s="132"/>
      <c r="VUY62" s="137"/>
      <c r="VUZ62" s="96"/>
      <c r="VVA62" s="138"/>
      <c r="VVB62" s="132"/>
      <c r="VVC62" s="132"/>
      <c r="VVD62" s="132"/>
      <c r="VVE62" s="132"/>
      <c r="VVF62" s="132"/>
      <c r="VVG62" s="132"/>
      <c r="VVH62" s="132"/>
      <c r="VVI62" s="132"/>
      <c r="VVJ62" s="132"/>
      <c r="VVK62" s="132"/>
      <c r="VVL62" s="132"/>
      <c r="VVM62" s="132"/>
      <c r="VVN62" s="137"/>
      <c r="VVO62" s="96"/>
      <c r="VVP62" s="138"/>
      <c r="VVQ62" s="132"/>
      <c r="VVR62" s="132"/>
      <c r="VVS62" s="132"/>
      <c r="VVT62" s="132"/>
      <c r="VVU62" s="132"/>
      <c r="VVV62" s="132"/>
      <c r="VVW62" s="132"/>
      <c r="VVX62" s="132"/>
      <c r="VVY62" s="132"/>
      <c r="VVZ62" s="132"/>
      <c r="VWA62" s="132"/>
      <c r="VWB62" s="132"/>
      <c r="VWC62" s="137"/>
      <c r="VWD62" s="96"/>
      <c r="VWE62" s="138"/>
      <c r="VWF62" s="132"/>
      <c r="VWG62" s="132"/>
      <c r="VWH62" s="132"/>
      <c r="VWI62" s="132"/>
      <c r="VWJ62" s="132"/>
      <c r="VWK62" s="132"/>
      <c r="VWL62" s="132"/>
      <c r="VWM62" s="132"/>
      <c r="VWN62" s="132"/>
      <c r="VWO62" s="132"/>
      <c r="VWP62" s="132"/>
      <c r="VWQ62" s="132"/>
      <c r="VWR62" s="137"/>
      <c r="VWS62" s="96"/>
      <c r="VWT62" s="138"/>
      <c r="VWU62" s="132"/>
      <c r="VWV62" s="132"/>
      <c r="VWW62" s="132"/>
      <c r="VWX62" s="132"/>
      <c r="VWY62" s="132"/>
      <c r="VWZ62" s="132"/>
      <c r="VXA62" s="132"/>
      <c r="VXB62" s="132"/>
      <c r="VXC62" s="132"/>
      <c r="VXD62" s="132"/>
      <c r="VXE62" s="132"/>
      <c r="VXF62" s="132"/>
      <c r="VXG62" s="137"/>
      <c r="VXH62" s="96"/>
      <c r="VXI62" s="138"/>
      <c r="VXJ62" s="132"/>
      <c r="VXK62" s="132"/>
      <c r="VXL62" s="132"/>
      <c r="VXM62" s="132"/>
      <c r="VXN62" s="132"/>
      <c r="VXO62" s="132"/>
      <c r="VXP62" s="132"/>
      <c r="VXQ62" s="132"/>
      <c r="VXR62" s="132"/>
      <c r="VXS62" s="132"/>
      <c r="VXT62" s="132"/>
      <c r="VXU62" s="132"/>
      <c r="VXV62" s="137"/>
      <c r="VXW62" s="96"/>
      <c r="VXX62" s="138"/>
      <c r="VXY62" s="132"/>
      <c r="VXZ62" s="132"/>
      <c r="VYA62" s="132"/>
      <c r="VYB62" s="132"/>
      <c r="VYC62" s="132"/>
      <c r="VYD62" s="132"/>
      <c r="VYE62" s="132"/>
      <c r="VYF62" s="132"/>
      <c r="VYG62" s="132"/>
      <c r="VYH62" s="132"/>
      <c r="VYI62" s="132"/>
      <c r="VYJ62" s="132"/>
      <c r="VYK62" s="137"/>
      <c r="VYL62" s="96"/>
      <c r="VYM62" s="138"/>
      <c r="VYN62" s="132"/>
      <c r="VYO62" s="132"/>
      <c r="VYP62" s="132"/>
      <c r="VYQ62" s="132"/>
      <c r="VYR62" s="132"/>
      <c r="VYS62" s="132"/>
      <c r="VYT62" s="132"/>
      <c r="VYU62" s="132"/>
      <c r="VYV62" s="132"/>
      <c r="VYW62" s="132"/>
      <c r="VYX62" s="132"/>
      <c r="VYY62" s="132"/>
      <c r="VYZ62" s="137"/>
      <c r="VZA62" s="96"/>
      <c r="VZB62" s="138"/>
      <c r="VZC62" s="132"/>
      <c r="VZD62" s="132"/>
      <c r="VZE62" s="132"/>
      <c r="VZF62" s="132"/>
      <c r="VZG62" s="132"/>
      <c r="VZH62" s="132"/>
      <c r="VZI62" s="132"/>
      <c r="VZJ62" s="132"/>
      <c r="VZK62" s="132"/>
      <c r="VZL62" s="132"/>
      <c r="VZM62" s="132"/>
      <c r="VZN62" s="132"/>
      <c r="VZO62" s="137"/>
      <c r="VZP62" s="96"/>
      <c r="VZQ62" s="138"/>
      <c r="VZR62" s="132"/>
      <c r="VZS62" s="132"/>
      <c r="VZT62" s="132"/>
      <c r="VZU62" s="132"/>
      <c r="VZV62" s="132"/>
      <c r="VZW62" s="132"/>
      <c r="VZX62" s="132"/>
      <c r="VZY62" s="132"/>
      <c r="VZZ62" s="132"/>
      <c r="WAA62" s="132"/>
      <c r="WAB62" s="132"/>
      <c r="WAC62" s="132"/>
      <c r="WAD62" s="137"/>
      <c r="WAE62" s="96"/>
      <c r="WAF62" s="138"/>
      <c r="WAG62" s="132"/>
      <c r="WAH62" s="132"/>
      <c r="WAI62" s="132"/>
      <c r="WAJ62" s="132"/>
      <c r="WAK62" s="132"/>
      <c r="WAL62" s="132"/>
      <c r="WAM62" s="132"/>
      <c r="WAN62" s="132"/>
      <c r="WAO62" s="132"/>
      <c r="WAP62" s="132"/>
      <c r="WAQ62" s="132"/>
      <c r="WAR62" s="132"/>
      <c r="WAS62" s="137"/>
      <c r="WAT62" s="96"/>
      <c r="WAU62" s="138"/>
      <c r="WAV62" s="132"/>
      <c r="WAW62" s="132"/>
      <c r="WAX62" s="132"/>
      <c r="WAY62" s="132"/>
      <c r="WAZ62" s="132"/>
      <c r="WBA62" s="132"/>
      <c r="WBB62" s="132"/>
      <c r="WBC62" s="132"/>
      <c r="WBD62" s="132"/>
      <c r="WBE62" s="132"/>
      <c r="WBF62" s="132"/>
      <c r="WBG62" s="132"/>
      <c r="WBH62" s="137"/>
      <c r="WBI62" s="96"/>
      <c r="WBJ62" s="138"/>
      <c r="WBK62" s="132"/>
      <c r="WBL62" s="132"/>
      <c r="WBM62" s="132"/>
      <c r="WBN62" s="132"/>
      <c r="WBO62" s="132"/>
      <c r="WBP62" s="132"/>
      <c r="WBQ62" s="132"/>
      <c r="WBR62" s="132"/>
      <c r="WBS62" s="132"/>
      <c r="WBT62" s="132"/>
      <c r="WBU62" s="132"/>
      <c r="WBV62" s="132"/>
      <c r="WBW62" s="137"/>
      <c r="WBX62" s="96"/>
      <c r="WBY62" s="138"/>
      <c r="WBZ62" s="132"/>
      <c r="WCA62" s="132"/>
      <c r="WCB62" s="132"/>
      <c r="WCC62" s="132"/>
      <c r="WCD62" s="132"/>
      <c r="WCE62" s="132"/>
      <c r="WCF62" s="132"/>
      <c r="WCG62" s="132"/>
      <c r="WCH62" s="132"/>
      <c r="WCI62" s="132"/>
      <c r="WCJ62" s="132"/>
      <c r="WCK62" s="132"/>
      <c r="WCL62" s="137"/>
      <c r="WCM62" s="96"/>
      <c r="WCN62" s="138"/>
      <c r="WCO62" s="132"/>
      <c r="WCP62" s="132"/>
      <c r="WCQ62" s="132"/>
      <c r="WCR62" s="132"/>
      <c r="WCS62" s="132"/>
      <c r="WCT62" s="132"/>
      <c r="WCU62" s="132"/>
      <c r="WCV62" s="132"/>
      <c r="WCW62" s="132"/>
      <c r="WCX62" s="132"/>
      <c r="WCY62" s="132"/>
      <c r="WCZ62" s="132"/>
      <c r="WDA62" s="137"/>
      <c r="WDB62" s="96"/>
      <c r="WDC62" s="138"/>
      <c r="WDD62" s="132"/>
      <c r="WDE62" s="132"/>
      <c r="WDF62" s="132"/>
      <c r="WDG62" s="132"/>
      <c r="WDH62" s="132"/>
      <c r="WDI62" s="132"/>
      <c r="WDJ62" s="132"/>
      <c r="WDK62" s="132"/>
      <c r="WDL62" s="132"/>
      <c r="WDM62" s="132"/>
      <c r="WDN62" s="132"/>
      <c r="WDO62" s="132"/>
      <c r="WDP62" s="137"/>
      <c r="WDQ62" s="96"/>
      <c r="WDR62" s="138"/>
      <c r="WDS62" s="132"/>
      <c r="WDT62" s="132"/>
      <c r="WDU62" s="132"/>
      <c r="WDV62" s="132"/>
      <c r="WDW62" s="132"/>
      <c r="WDX62" s="132"/>
      <c r="WDY62" s="132"/>
      <c r="WDZ62" s="132"/>
      <c r="WEA62" s="132"/>
      <c r="WEB62" s="132"/>
      <c r="WEC62" s="132"/>
      <c r="WED62" s="132"/>
      <c r="WEE62" s="137"/>
      <c r="WEF62" s="96"/>
      <c r="WEG62" s="138"/>
      <c r="WEH62" s="132"/>
      <c r="WEI62" s="132"/>
      <c r="WEJ62" s="132"/>
      <c r="WEK62" s="132"/>
      <c r="WEL62" s="132"/>
      <c r="WEM62" s="132"/>
      <c r="WEN62" s="132"/>
      <c r="WEO62" s="132"/>
      <c r="WEP62" s="132"/>
      <c r="WEQ62" s="132"/>
      <c r="WER62" s="132"/>
      <c r="WES62" s="132"/>
      <c r="WET62" s="137"/>
      <c r="WEU62" s="96"/>
      <c r="WEV62" s="138"/>
      <c r="WEW62" s="132"/>
      <c r="WEX62" s="132"/>
      <c r="WEY62" s="132"/>
      <c r="WEZ62" s="132"/>
      <c r="WFA62" s="132"/>
      <c r="WFB62" s="132"/>
      <c r="WFC62" s="132"/>
      <c r="WFD62" s="132"/>
      <c r="WFE62" s="132"/>
      <c r="WFF62" s="132"/>
      <c r="WFG62" s="132"/>
      <c r="WFH62" s="132"/>
      <c r="WFI62" s="137"/>
      <c r="WFJ62" s="96"/>
      <c r="WFK62" s="138"/>
      <c r="WFL62" s="132"/>
      <c r="WFM62" s="132"/>
      <c r="WFN62" s="132"/>
      <c r="WFO62" s="132"/>
      <c r="WFP62" s="132"/>
      <c r="WFQ62" s="132"/>
      <c r="WFR62" s="132"/>
      <c r="WFS62" s="132"/>
      <c r="WFT62" s="132"/>
      <c r="WFU62" s="132"/>
      <c r="WFV62" s="132"/>
      <c r="WFW62" s="132"/>
      <c r="WFX62" s="137"/>
      <c r="WFY62" s="96"/>
      <c r="WFZ62" s="138"/>
      <c r="WGA62" s="132"/>
      <c r="WGB62" s="132"/>
      <c r="WGC62" s="132"/>
      <c r="WGD62" s="132"/>
      <c r="WGE62" s="132"/>
      <c r="WGF62" s="132"/>
      <c r="WGG62" s="132"/>
      <c r="WGH62" s="132"/>
      <c r="WGI62" s="132"/>
      <c r="WGJ62" s="132"/>
      <c r="WGK62" s="132"/>
      <c r="WGL62" s="132"/>
      <c r="WGM62" s="137"/>
      <c r="WGN62" s="96"/>
      <c r="WGO62" s="138"/>
      <c r="WGP62" s="132"/>
      <c r="WGQ62" s="132"/>
      <c r="WGR62" s="132"/>
      <c r="WGS62" s="132"/>
      <c r="WGT62" s="132"/>
      <c r="WGU62" s="132"/>
      <c r="WGV62" s="132"/>
      <c r="WGW62" s="132"/>
      <c r="WGX62" s="132"/>
      <c r="WGY62" s="132"/>
      <c r="WGZ62" s="132"/>
      <c r="WHA62" s="132"/>
      <c r="WHB62" s="137"/>
      <c r="WHC62" s="96"/>
      <c r="WHD62" s="138"/>
      <c r="WHE62" s="132"/>
      <c r="WHF62" s="132"/>
      <c r="WHG62" s="132"/>
      <c r="WHH62" s="132"/>
      <c r="WHI62" s="132"/>
      <c r="WHJ62" s="132"/>
      <c r="WHK62" s="132"/>
      <c r="WHL62" s="132"/>
      <c r="WHM62" s="132"/>
      <c r="WHN62" s="132"/>
      <c r="WHO62" s="132"/>
      <c r="WHP62" s="132"/>
      <c r="WHQ62" s="137"/>
      <c r="WHR62" s="96"/>
      <c r="WHS62" s="138"/>
      <c r="WHT62" s="132"/>
      <c r="WHU62" s="132"/>
      <c r="WHV62" s="132"/>
      <c r="WHW62" s="132"/>
      <c r="WHX62" s="132"/>
      <c r="WHY62" s="132"/>
      <c r="WHZ62" s="132"/>
      <c r="WIA62" s="132"/>
      <c r="WIB62" s="132"/>
      <c r="WIC62" s="132"/>
      <c r="WID62" s="132"/>
      <c r="WIE62" s="132"/>
      <c r="WIF62" s="137"/>
      <c r="WIG62" s="96"/>
      <c r="WIH62" s="138"/>
      <c r="WII62" s="132"/>
      <c r="WIJ62" s="132"/>
      <c r="WIK62" s="132"/>
      <c r="WIL62" s="132"/>
      <c r="WIM62" s="132"/>
      <c r="WIN62" s="132"/>
      <c r="WIO62" s="132"/>
      <c r="WIP62" s="132"/>
      <c r="WIQ62" s="132"/>
      <c r="WIR62" s="132"/>
      <c r="WIS62" s="132"/>
      <c r="WIT62" s="132"/>
      <c r="WIU62" s="137"/>
      <c r="WIV62" s="96"/>
      <c r="WIW62" s="138"/>
      <c r="WIX62" s="132"/>
      <c r="WIY62" s="132"/>
      <c r="WIZ62" s="132"/>
      <c r="WJA62" s="132"/>
      <c r="WJB62" s="132"/>
      <c r="WJC62" s="132"/>
      <c r="WJD62" s="132"/>
      <c r="WJE62" s="132"/>
      <c r="WJF62" s="132"/>
      <c r="WJG62" s="132"/>
      <c r="WJH62" s="132"/>
      <c r="WJI62" s="132"/>
      <c r="WJJ62" s="137"/>
      <c r="WJK62" s="96"/>
      <c r="WJL62" s="138"/>
      <c r="WJM62" s="132"/>
      <c r="WJN62" s="132"/>
      <c r="WJO62" s="132"/>
      <c r="WJP62" s="132"/>
      <c r="WJQ62" s="132"/>
      <c r="WJR62" s="132"/>
      <c r="WJS62" s="132"/>
      <c r="WJT62" s="132"/>
      <c r="WJU62" s="132"/>
      <c r="WJV62" s="132"/>
      <c r="WJW62" s="132"/>
      <c r="WJX62" s="132"/>
      <c r="WJY62" s="137"/>
      <c r="WJZ62" s="96"/>
      <c r="WKA62" s="138"/>
      <c r="WKB62" s="132"/>
      <c r="WKC62" s="132"/>
      <c r="WKD62" s="132"/>
      <c r="WKE62" s="132"/>
      <c r="WKF62" s="132"/>
      <c r="WKG62" s="132"/>
      <c r="WKH62" s="132"/>
      <c r="WKI62" s="132"/>
      <c r="WKJ62" s="132"/>
      <c r="WKK62" s="132"/>
      <c r="WKL62" s="132"/>
      <c r="WKM62" s="132"/>
      <c r="WKN62" s="137"/>
      <c r="WKO62" s="96"/>
      <c r="WKP62" s="138"/>
      <c r="WKQ62" s="132"/>
      <c r="WKR62" s="132"/>
      <c r="WKS62" s="132"/>
      <c r="WKT62" s="132"/>
      <c r="WKU62" s="132"/>
      <c r="WKV62" s="132"/>
      <c r="WKW62" s="132"/>
      <c r="WKX62" s="132"/>
      <c r="WKY62" s="132"/>
      <c r="WKZ62" s="132"/>
      <c r="WLA62" s="132"/>
      <c r="WLB62" s="132"/>
      <c r="WLC62" s="137"/>
      <c r="WLD62" s="96"/>
      <c r="WLE62" s="138"/>
      <c r="WLF62" s="132"/>
      <c r="WLG62" s="132"/>
      <c r="WLH62" s="132"/>
      <c r="WLI62" s="132"/>
      <c r="WLJ62" s="132"/>
      <c r="WLK62" s="132"/>
      <c r="WLL62" s="132"/>
      <c r="WLM62" s="132"/>
      <c r="WLN62" s="132"/>
      <c r="WLO62" s="132"/>
      <c r="WLP62" s="132"/>
      <c r="WLQ62" s="132"/>
      <c r="WLR62" s="137"/>
      <c r="WLS62" s="96"/>
      <c r="WLT62" s="138"/>
      <c r="WLU62" s="132"/>
      <c r="WLV62" s="132"/>
      <c r="WLW62" s="132"/>
      <c r="WLX62" s="132"/>
      <c r="WLY62" s="132"/>
      <c r="WLZ62" s="132"/>
      <c r="WMA62" s="132"/>
      <c r="WMB62" s="132"/>
      <c r="WMC62" s="132"/>
      <c r="WMD62" s="132"/>
      <c r="WME62" s="132"/>
      <c r="WMF62" s="132"/>
      <c r="WMG62" s="137"/>
      <c r="WMH62" s="96"/>
      <c r="WMI62" s="138"/>
      <c r="WMJ62" s="132"/>
      <c r="WMK62" s="132"/>
      <c r="WML62" s="132"/>
      <c r="WMM62" s="132"/>
      <c r="WMN62" s="132"/>
      <c r="WMO62" s="132"/>
      <c r="WMP62" s="132"/>
      <c r="WMQ62" s="132"/>
      <c r="WMR62" s="132"/>
      <c r="WMS62" s="132"/>
      <c r="WMT62" s="132"/>
      <c r="WMU62" s="132"/>
      <c r="WMV62" s="137"/>
      <c r="WMW62" s="96"/>
      <c r="WMX62" s="138"/>
      <c r="WMY62" s="132"/>
      <c r="WMZ62" s="132"/>
      <c r="WNA62" s="132"/>
      <c r="WNB62" s="132"/>
      <c r="WNC62" s="132"/>
      <c r="WND62" s="132"/>
      <c r="WNE62" s="132"/>
      <c r="WNF62" s="132"/>
      <c r="WNG62" s="132"/>
      <c r="WNH62" s="132"/>
      <c r="WNI62" s="132"/>
      <c r="WNJ62" s="132"/>
      <c r="WNK62" s="137"/>
      <c r="WNL62" s="96"/>
      <c r="WNM62" s="138"/>
      <c r="WNN62" s="132"/>
      <c r="WNO62" s="132"/>
      <c r="WNP62" s="132"/>
      <c r="WNQ62" s="132"/>
      <c r="WNR62" s="132"/>
      <c r="WNS62" s="132"/>
      <c r="WNT62" s="132"/>
      <c r="WNU62" s="132"/>
      <c r="WNV62" s="132"/>
      <c r="WNW62" s="132"/>
      <c r="WNX62" s="132"/>
      <c r="WNY62" s="132"/>
      <c r="WNZ62" s="137"/>
      <c r="WOA62" s="96"/>
      <c r="WOB62" s="138"/>
      <c r="WOC62" s="132"/>
      <c r="WOD62" s="132"/>
      <c r="WOE62" s="132"/>
      <c r="WOF62" s="132"/>
      <c r="WOG62" s="132"/>
      <c r="WOH62" s="132"/>
      <c r="WOI62" s="132"/>
      <c r="WOJ62" s="132"/>
      <c r="WOK62" s="132"/>
      <c r="WOL62" s="132"/>
      <c r="WOM62" s="132"/>
      <c r="WON62" s="132"/>
      <c r="WOO62" s="137"/>
      <c r="WOP62" s="96"/>
      <c r="WOQ62" s="138"/>
      <c r="WOR62" s="132"/>
      <c r="WOS62" s="132"/>
      <c r="WOT62" s="132"/>
      <c r="WOU62" s="132"/>
      <c r="WOV62" s="132"/>
      <c r="WOW62" s="132"/>
      <c r="WOX62" s="132"/>
      <c r="WOY62" s="132"/>
      <c r="WOZ62" s="132"/>
      <c r="WPA62" s="132"/>
      <c r="WPB62" s="132"/>
      <c r="WPC62" s="132"/>
      <c r="WPD62" s="137"/>
      <c r="WPE62" s="96"/>
      <c r="WPF62" s="138"/>
      <c r="WPG62" s="132"/>
      <c r="WPH62" s="132"/>
      <c r="WPI62" s="132"/>
      <c r="WPJ62" s="132"/>
      <c r="WPK62" s="132"/>
      <c r="WPL62" s="132"/>
      <c r="WPM62" s="132"/>
      <c r="WPN62" s="132"/>
      <c r="WPO62" s="132"/>
      <c r="WPP62" s="132"/>
      <c r="WPQ62" s="132"/>
      <c r="WPR62" s="132"/>
      <c r="WPS62" s="137"/>
      <c r="WPT62" s="96"/>
      <c r="WPU62" s="138"/>
      <c r="WPV62" s="132"/>
      <c r="WPW62" s="132"/>
      <c r="WPX62" s="132"/>
      <c r="WPY62" s="132"/>
      <c r="WPZ62" s="132"/>
      <c r="WQA62" s="132"/>
      <c r="WQB62" s="132"/>
      <c r="WQC62" s="132"/>
      <c r="WQD62" s="132"/>
      <c r="WQE62" s="132"/>
      <c r="WQF62" s="132"/>
      <c r="WQG62" s="132"/>
      <c r="WQH62" s="137"/>
      <c r="WQI62" s="96"/>
      <c r="WQJ62" s="138"/>
      <c r="WQK62" s="132"/>
      <c r="WQL62" s="132"/>
      <c r="WQM62" s="132"/>
      <c r="WQN62" s="132"/>
      <c r="WQO62" s="132"/>
      <c r="WQP62" s="132"/>
      <c r="WQQ62" s="132"/>
      <c r="WQR62" s="132"/>
      <c r="WQS62" s="132"/>
      <c r="WQT62" s="132"/>
      <c r="WQU62" s="132"/>
      <c r="WQV62" s="132"/>
      <c r="WQW62" s="137"/>
      <c r="WQX62" s="96"/>
      <c r="WQY62" s="138"/>
      <c r="WQZ62" s="132"/>
      <c r="WRA62" s="132"/>
      <c r="WRB62" s="132"/>
      <c r="WRC62" s="132"/>
      <c r="WRD62" s="132"/>
      <c r="WRE62" s="132"/>
      <c r="WRF62" s="132"/>
      <c r="WRG62" s="132"/>
      <c r="WRH62" s="132"/>
      <c r="WRI62" s="132"/>
      <c r="WRJ62" s="132"/>
      <c r="WRK62" s="132"/>
      <c r="WRL62" s="137"/>
      <c r="WRM62" s="96"/>
      <c r="WRN62" s="138"/>
      <c r="WRO62" s="132"/>
      <c r="WRP62" s="132"/>
      <c r="WRQ62" s="132"/>
      <c r="WRR62" s="132"/>
      <c r="WRS62" s="132"/>
      <c r="WRT62" s="132"/>
      <c r="WRU62" s="132"/>
      <c r="WRV62" s="132"/>
      <c r="WRW62" s="132"/>
      <c r="WRX62" s="132"/>
      <c r="WRY62" s="132"/>
      <c r="WRZ62" s="132"/>
      <c r="WSA62" s="137"/>
      <c r="WSB62" s="96"/>
      <c r="WSC62" s="138"/>
      <c r="WSD62" s="132"/>
      <c r="WSE62" s="132"/>
      <c r="WSF62" s="132"/>
      <c r="WSG62" s="132"/>
      <c r="WSH62" s="132"/>
      <c r="WSI62" s="132"/>
      <c r="WSJ62" s="132"/>
      <c r="WSK62" s="132"/>
      <c r="WSL62" s="132"/>
      <c r="WSM62" s="132"/>
      <c r="WSN62" s="132"/>
      <c r="WSO62" s="132"/>
      <c r="WSP62" s="137"/>
      <c r="WSQ62" s="96"/>
      <c r="WSR62" s="138"/>
      <c r="WSS62" s="132"/>
      <c r="WST62" s="132"/>
      <c r="WSU62" s="132"/>
      <c r="WSV62" s="132"/>
      <c r="WSW62" s="132"/>
      <c r="WSX62" s="132"/>
      <c r="WSY62" s="132"/>
      <c r="WSZ62" s="132"/>
      <c r="WTA62" s="132"/>
      <c r="WTB62" s="132"/>
      <c r="WTC62" s="132"/>
      <c r="WTD62" s="132"/>
      <c r="WTE62" s="137"/>
      <c r="WTF62" s="96"/>
      <c r="WTG62" s="138"/>
      <c r="WTH62" s="132"/>
      <c r="WTI62" s="132"/>
      <c r="WTJ62" s="132"/>
      <c r="WTK62" s="132"/>
      <c r="WTL62" s="132"/>
      <c r="WTM62" s="132"/>
      <c r="WTN62" s="132"/>
      <c r="WTO62" s="132"/>
      <c r="WTP62" s="132"/>
      <c r="WTQ62" s="132"/>
      <c r="WTR62" s="132"/>
      <c r="WTS62" s="132"/>
      <c r="WTT62" s="137"/>
      <c r="WTU62" s="96"/>
      <c r="WTV62" s="138"/>
      <c r="WTW62" s="132"/>
      <c r="WTX62" s="132"/>
      <c r="WTY62" s="132"/>
      <c r="WTZ62" s="132"/>
      <c r="WUA62" s="132"/>
      <c r="WUB62" s="132"/>
      <c r="WUC62" s="132"/>
      <c r="WUD62" s="132"/>
      <c r="WUE62" s="132"/>
      <c r="WUF62" s="132"/>
      <c r="WUG62" s="132"/>
      <c r="WUH62" s="132"/>
      <c r="WUI62" s="137"/>
      <c r="WUJ62" s="96"/>
      <c r="WUK62" s="138"/>
      <c r="WUL62" s="132"/>
      <c r="WUM62" s="132"/>
      <c r="WUN62" s="132"/>
      <c r="WUO62" s="132"/>
      <c r="WUP62" s="132"/>
      <c r="WUQ62" s="132"/>
      <c r="WUR62" s="132"/>
      <c r="WUS62" s="132"/>
      <c r="WUT62" s="132"/>
      <c r="WUU62" s="132"/>
      <c r="WUV62" s="132"/>
      <c r="WUW62" s="132"/>
      <c r="WUX62" s="137"/>
      <c r="WUY62" s="96"/>
      <c r="WUZ62" s="138"/>
      <c r="WVA62" s="132"/>
      <c r="WVB62" s="132"/>
      <c r="WVC62" s="132"/>
      <c r="WVD62" s="132"/>
      <c r="WVE62" s="132"/>
      <c r="WVF62" s="132"/>
      <c r="WVG62" s="132"/>
      <c r="WVH62" s="132"/>
      <c r="WVI62" s="132"/>
      <c r="WVJ62" s="132"/>
      <c r="WVK62" s="132"/>
      <c r="WVL62" s="132"/>
      <c r="WVM62" s="137"/>
      <c r="WVN62" s="96"/>
      <c r="WVO62" s="138"/>
      <c r="WVP62" s="132"/>
      <c r="WVQ62" s="132"/>
      <c r="WVR62" s="132"/>
      <c r="WVS62" s="132"/>
      <c r="WVT62" s="132"/>
      <c r="WVU62" s="132"/>
      <c r="WVV62" s="132"/>
      <c r="WVW62" s="132"/>
      <c r="WVX62" s="132"/>
      <c r="WVY62" s="132"/>
      <c r="WVZ62" s="132"/>
      <c r="WWA62" s="132"/>
      <c r="WWB62" s="137"/>
      <c r="WWC62" s="96"/>
      <c r="WWD62" s="138"/>
      <c r="WWE62" s="132"/>
      <c r="WWF62" s="132"/>
      <c r="WWG62" s="132"/>
      <c r="WWH62" s="132"/>
      <c r="WWI62" s="132"/>
      <c r="WWJ62" s="132"/>
      <c r="WWK62" s="132"/>
      <c r="WWL62" s="132"/>
      <c r="WWM62" s="132"/>
      <c r="WWN62" s="132"/>
      <c r="WWO62" s="132"/>
      <c r="WWP62" s="132"/>
      <c r="WWQ62" s="137"/>
      <c r="WWR62" s="96"/>
      <c r="WWS62" s="138"/>
      <c r="WWT62" s="132"/>
      <c r="WWU62" s="132"/>
      <c r="WWV62" s="132"/>
      <c r="WWW62" s="132"/>
      <c r="WWX62" s="132"/>
      <c r="WWY62" s="132"/>
      <c r="WWZ62" s="132"/>
      <c r="WXA62" s="132"/>
      <c r="WXB62" s="132"/>
      <c r="WXC62" s="132"/>
      <c r="WXD62" s="132"/>
      <c r="WXE62" s="132"/>
      <c r="WXF62" s="137"/>
      <c r="WXG62" s="96"/>
      <c r="WXH62" s="138"/>
      <c r="WXI62" s="132"/>
      <c r="WXJ62" s="132"/>
      <c r="WXK62" s="132"/>
      <c r="WXL62" s="132"/>
      <c r="WXM62" s="132"/>
      <c r="WXN62" s="132"/>
      <c r="WXO62" s="132"/>
      <c r="WXP62" s="132"/>
      <c r="WXQ62" s="132"/>
      <c r="WXR62" s="132"/>
      <c r="WXS62" s="132"/>
      <c r="WXT62" s="132"/>
      <c r="WXU62" s="137"/>
      <c r="WXV62" s="96"/>
      <c r="WXW62" s="138"/>
      <c r="WXX62" s="132"/>
      <c r="WXY62" s="132"/>
      <c r="WXZ62" s="132"/>
      <c r="WYA62" s="132"/>
      <c r="WYB62" s="132"/>
      <c r="WYC62" s="132"/>
      <c r="WYD62" s="132"/>
      <c r="WYE62" s="132"/>
      <c r="WYF62" s="132"/>
      <c r="WYG62" s="132"/>
      <c r="WYH62" s="132"/>
      <c r="WYI62" s="132"/>
      <c r="WYJ62" s="137"/>
      <c r="WYK62" s="96"/>
      <c r="WYL62" s="138"/>
      <c r="WYM62" s="132"/>
      <c r="WYN62" s="132"/>
      <c r="WYO62" s="132"/>
      <c r="WYP62" s="132"/>
      <c r="WYQ62" s="132"/>
      <c r="WYR62" s="132"/>
      <c r="WYS62" s="132"/>
      <c r="WYT62" s="132"/>
      <c r="WYU62" s="132"/>
      <c r="WYV62" s="132"/>
      <c r="WYW62" s="132"/>
      <c r="WYX62" s="132"/>
      <c r="WYY62" s="137"/>
      <c r="WYZ62" s="96"/>
      <c r="WZA62" s="138"/>
      <c r="WZB62" s="132"/>
      <c r="WZC62" s="132"/>
      <c r="WZD62" s="132"/>
      <c r="WZE62" s="132"/>
      <c r="WZF62" s="132"/>
      <c r="WZG62" s="132"/>
      <c r="WZH62" s="132"/>
      <c r="WZI62" s="132"/>
      <c r="WZJ62" s="132"/>
      <c r="WZK62" s="132"/>
      <c r="WZL62" s="132"/>
      <c r="WZM62" s="132"/>
      <c r="WZN62" s="137"/>
      <c r="WZO62" s="96"/>
      <c r="WZP62" s="138"/>
      <c r="WZQ62" s="132"/>
      <c r="WZR62" s="132"/>
      <c r="WZS62" s="132"/>
      <c r="WZT62" s="132"/>
      <c r="WZU62" s="132"/>
      <c r="WZV62" s="132"/>
      <c r="WZW62" s="132"/>
      <c r="WZX62" s="132"/>
      <c r="WZY62" s="132"/>
      <c r="WZZ62" s="132"/>
      <c r="XAA62" s="132"/>
      <c r="XAB62" s="132"/>
      <c r="XAC62" s="137"/>
      <c r="XAD62" s="96"/>
      <c r="XAE62" s="138"/>
      <c r="XAF62" s="132"/>
      <c r="XAG62" s="132"/>
      <c r="XAH62" s="132"/>
      <c r="XAI62" s="132"/>
      <c r="XAJ62" s="132"/>
      <c r="XAK62" s="132"/>
      <c r="XAL62" s="132"/>
      <c r="XAM62" s="132"/>
      <c r="XAN62" s="132"/>
      <c r="XAO62" s="132"/>
      <c r="XAP62" s="132"/>
      <c r="XAQ62" s="132"/>
      <c r="XAR62" s="137"/>
      <c r="XAS62" s="96"/>
      <c r="XAT62" s="138"/>
      <c r="XAU62" s="132"/>
      <c r="XAV62" s="132"/>
      <c r="XAW62" s="132"/>
      <c r="XAX62" s="132"/>
      <c r="XAY62" s="132"/>
      <c r="XAZ62" s="132"/>
      <c r="XBA62" s="132"/>
      <c r="XBB62" s="132"/>
      <c r="XBC62" s="132"/>
      <c r="XBD62" s="132"/>
      <c r="XBE62" s="132"/>
      <c r="XBF62" s="132"/>
      <c r="XBG62" s="137"/>
      <c r="XBH62" s="96"/>
      <c r="XBI62" s="138"/>
      <c r="XBJ62" s="132"/>
      <c r="XBK62" s="132"/>
      <c r="XBL62" s="132"/>
      <c r="XBM62" s="132"/>
      <c r="XBN62" s="132"/>
      <c r="XBO62" s="132"/>
      <c r="XBP62" s="132"/>
      <c r="XBQ62" s="132"/>
      <c r="XBR62" s="132"/>
      <c r="XBS62" s="132"/>
      <c r="XBT62" s="132"/>
      <c r="XBU62" s="132"/>
      <c r="XBV62" s="137"/>
      <c r="XBW62" s="96"/>
      <c r="XBX62" s="138"/>
      <c r="XBY62" s="132"/>
      <c r="XBZ62" s="132"/>
      <c r="XCA62" s="132"/>
      <c r="XCB62" s="132"/>
      <c r="XCC62" s="132"/>
      <c r="XCD62" s="132"/>
      <c r="XCE62" s="132"/>
      <c r="XCF62" s="132"/>
      <c r="XCG62" s="132"/>
      <c r="XCH62" s="132"/>
      <c r="XCI62" s="132"/>
      <c r="XCJ62" s="132"/>
      <c r="XCK62" s="137"/>
      <c r="XCL62" s="96"/>
      <c r="XCM62" s="138"/>
      <c r="XCN62" s="132"/>
      <c r="XCO62" s="132"/>
      <c r="XCP62" s="132"/>
      <c r="XCQ62" s="132"/>
      <c r="XCR62" s="132"/>
      <c r="XCS62" s="132"/>
      <c r="XCT62" s="132"/>
      <c r="XCU62" s="132"/>
      <c r="XCV62" s="132"/>
      <c r="XCW62" s="132"/>
      <c r="XCX62" s="132"/>
      <c r="XCY62" s="132"/>
      <c r="XCZ62" s="137"/>
      <c r="XDA62" s="96"/>
      <c r="XDB62" s="138"/>
      <c r="XDC62" s="132"/>
      <c r="XDD62" s="132"/>
      <c r="XDE62" s="132"/>
      <c r="XDF62" s="132"/>
      <c r="XDG62" s="132"/>
      <c r="XDH62" s="132"/>
      <c r="XDI62" s="132"/>
      <c r="XDJ62" s="132"/>
      <c r="XDK62" s="132"/>
      <c r="XDL62" s="132"/>
      <c r="XDM62" s="132"/>
      <c r="XDN62" s="132"/>
      <c r="XDO62" s="137"/>
      <c r="XDP62" s="96"/>
      <c r="XDQ62" s="138"/>
      <c r="XDR62" s="132"/>
      <c r="XDS62" s="132"/>
      <c r="XDT62" s="132"/>
      <c r="XDU62" s="132"/>
      <c r="XDV62" s="132"/>
      <c r="XDW62" s="132"/>
      <c r="XDX62" s="132"/>
      <c r="XDY62" s="132"/>
      <c r="XDZ62" s="132"/>
      <c r="XEA62" s="132"/>
      <c r="XEB62" s="132"/>
      <c r="XEC62" s="132"/>
      <c r="XED62" s="137"/>
      <c r="XEE62" s="96"/>
      <c r="XEF62" s="138"/>
      <c r="XEG62" s="132"/>
      <c r="XEH62" s="132"/>
      <c r="XEI62" s="132"/>
      <c r="XEJ62" s="132"/>
      <c r="XEK62" s="132"/>
      <c r="XEL62" s="132"/>
      <c r="XEM62" s="132"/>
      <c r="XEN62" s="132"/>
      <c r="XEO62" s="132"/>
      <c r="XEP62" s="132"/>
      <c r="XEQ62" s="132"/>
      <c r="XER62" s="132"/>
      <c r="XES62" s="137"/>
    </row>
    <row r="63" spans="2:16373">
      <c r="B63" s="102"/>
      <c r="C63" s="105" t="s">
        <v>298</v>
      </c>
      <c r="D63" s="106" t="s">
        <v>297</v>
      </c>
      <c r="E63" s="243"/>
      <c r="F63" s="243" t="s">
        <v>87</v>
      </c>
      <c r="G63" s="243" t="s">
        <v>87</v>
      </c>
      <c r="H63" s="243" t="s">
        <v>87</v>
      </c>
      <c r="I63" s="243" t="s">
        <v>87</v>
      </c>
      <c r="J63" s="243" t="s">
        <v>87</v>
      </c>
      <c r="K63" s="243" t="s">
        <v>87</v>
      </c>
      <c r="L63" s="324"/>
    </row>
    <row r="64" spans="2:16373" s="110" customFormat="1">
      <c r="B64" s="107"/>
      <c r="C64" s="108" t="s">
        <v>299</v>
      </c>
      <c r="D64" s="109" t="s">
        <v>300</v>
      </c>
      <c r="E64" s="243"/>
      <c r="F64" s="245" t="s">
        <v>87</v>
      </c>
      <c r="G64" s="245" t="s">
        <v>87</v>
      </c>
      <c r="H64" s="245" t="s">
        <v>87</v>
      </c>
      <c r="I64" s="245" t="s">
        <v>87</v>
      </c>
      <c r="J64" s="245" t="s">
        <v>87</v>
      </c>
      <c r="K64" s="245" t="s">
        <v>87</v>
      </c>
      <c r="L64" s="324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7"/>
      <c r="X64" s="96"/>
      <c r="Y64" s="138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32"/>
      <c r="AL64" s="137"/>
      <c r="AM64" s="96"/>
      <c r="AN64" s="138"/>
      <c r="AO64" s="132"/>
      <c r="AP64" s="132"/>
      <c r="AQ64" s="132"/>
      <c r="AR64" s="132"/>
      <c r="AS64" s="132"/>
      <c r="AT64" s="132"/>
      <c r="AU64" s="132"/>
      <c r="AV64" s="132"/>
      <c r="AW64" s="132"/>
      <c r="AX64" s="132"/>
      <c r="AY64" s="132"/>
      <c r="AZ64" s="132"/>
      <c r="BA64" s="137"/>
      <c r="BB64" s="96"/>
      <c r="BC64" s="138"/>
      <c r="BD64" s="132"/>
      <c r="BE64" s="132"/>
      <c r="BF64" s="132"/>
      <c r="BG64" s="132"/>
      <c r="BH64" s="132"/>
      <c r="BI64" s="132"/>
      <c r="BJ64" s="132"/>
      <c r="BK64" s="132"/>
      <c r="BL64" s="132"/>
      <c r="BM64" s="132"/>
      <c r="BN64" s="132"/>
      <c r="BO64" s="132"/>
      <c r="BP64" s="137"/>
      <c r="BQ64" s="96"/>
      <c r="BR64" s="138"/>
      <c r="BS64" s="132"/>
      <c r="BT64" s="132"/>
      <c r="BU64" s="132"/>
      <c r="BV64" s="132"/>
      <c r="BW64" s="132"/>
      <c r="BX64" s="132"/>
      <c r="BY64" s="132"/>
      <c r="BZ64" s="132"/>
      <c r="CA64" s="132"/>
      <c r="CB64" s="132"/>
      <c r="CC64" s="132"/>
      <c r="CD64" s="132"/>
      <c r="CE64" s="137"/>
      <c r="CF64" s="96"/>
      <c r="CG64" s="138"/>
      <c r="CH64" s="132"/>
      <c r="CI64" s="132"/>
      <c r="CJ64" s="132"/>
      <c r="CK64" s="132"/>
      <c r="CL64" s="132"/>
      <c r="CM64" s="132"/>
      <c r="CN64" s="132"/>
      <c r="CO64" s="132"/>
      <c r="CP64" s="132"/>
      <c r="CQ64" s="132"/>
      <c r="CR64" s="132"/>
      <c r="CS64" s="132"/>
      <c r="CT64" s="137"/>
      <c r="CU64" s="96"/>
      <c r="CV64" s="138"/>
      <c r="CW64" s="132"/>
      <c r="CX64" s="132"/>
      <c r="CY64" s="132"/>
      <c r="CZ64" s="132"/>
      <c r="DA64" s="132"/>
      <c r="DB64" s="132"/>
      <c r="DC64" s="132"/>
      <c r="DD64" s="132"/>
      <c r="DE64" s="132"/>
      <c r="DF64" s="132"/>
      <c r="DG64" s="132"/>
      <c r="DH64" s="132"/>
      <c r="DI64" s="137"/>
      <c r="DJ64" s="96"/>
      <c r="DK64" s="138"/>
      <c r="DL64" s="132"/>
      <c r="DM64" s="132"/>
      <c r="DN64" s="132"/>
      <c r="DO64" s="132"/>
      <c r="DP64" s="132"/>
      <c r="DQ64" s="132"/>
      <c r="DR64" s="132"/>
      <c r="DS64" s="132"/>
      <c r="DT64" s="132"/>
      <c r="DU64" s="132"/>
      <c r="DV64" s="132"/>
      <c r="DW64" s="132"/>
      <c r="DX64" s="137"/>
      <c r="DY64" s="96"/>
      <c r="DZ64" s="138"/>
      <c r="EA64" s="132"/>
      <c r="EB64" s="132"/>
      <c r="EC64" s="132"/>
      <c r="ED64" s="132"/>
      <c r="EE64" s="132"/>
      <c r="EF64" s="132"/>
      <c r="EG64" s="132"/>
      <c r="EH64" s="132"/>
      <c r="EI64" s="132"/>
      <c r="EJ64" s="132"/>
      <c r="EK64" s="132"/>
      <c r="EL64" s="132"/>
      <c r="EM64" s="137"/>
      <c r="EN64" s="96"/>
      <c r="EO64" s="138"/>
      <c r="EP64" s="132"/>
      <c r="EQ64" s="132"/>
      <c r="ER64" s="132"/>
      <c r="ES64" s="132"/>
      <c r="ET64" s="132"/>
      <c r="EU64" s="132"/>
      <c r="EV64" s="132"/>
      <c r="EW64" s="132"/>
      <c r="EX64" s="132"/>
      <c r="EY64" s="132"/>
      <c r="EZ64" s="132"/>
      <c r="FA64" s="132"/>
      <c r="FB64" s="137"/>
      <c r="FC64" s="96"/>
      <c r="FD64" s="138"/>
      <c r="FE64" s="132"/>
      <c r="FF64" s="132"/>
      <c r="FG64" s="132"/>
      <c r="FH64" s="132"/>
      <c r="FI64" s="132"/>
      <c r="FJ64" s="132"/>
      <c r="FK64" s="132"/>
      <c r="FL64" s="132"/>
      <c r="FM64" s="132"/>
      <c r="FN64" s="132"/>
      <c r="FO64" s="132"/>
      <c r="FP64" s="132"/>
      <c r="FQ64" s="137"/>
      <c r="FR64" s="96"/>
      <c r="FS64" s="138"/>
      <c r="FT64" s="132"/>
      <c r="FU64" s="132"/>
      <c r="FV64" s="132"/>
      <c r="FW64" s="132"/>
      <c r="FX64" s="132"/>
      <c r="FY64" s="132"/>
      <c r="FZ64" s="132"/>
      <c r="GA64" s="132"/>
      <c r="GB64" s="132"/>
      <c r="GC64" s="132"/>
      <c r="GD64" s="132"/>
      <c r="GE64" s="132"/>
      <c r="GF64" s="137"/>
      <c r="GG64" s="96"/>
      <c r="GH64" s="138"/>
      <c r="GI64" s="132"/>
      <c r="GJ64" s="132"/>
      <c r="GK64" s="132"/>
      <c r="GL64" s="132"/>
      <c r="GM64" s="132"/>
      <c r="GN64" s="132"/>
      <c r="GO64" s="132"/>
      <c r="GP64" s="132"/>
      <c r="GQ64" s="132"/>
      <c r="GR64" s="132"/>
      <c r="GS64" s="132"/>
      <c r="GT64" s="132"/>
      <c r="GU64" s="137"/>
      <c r="GV64" s="96"/>
      <c r="GW64" s="138"/>
      <c r="GX64" s="132"/>
      <c r="GY64" s="132"/>
      <c r="GZ64" s="132"/>
      <c r="HA64" s="132"/>
      <c r="HB64" s="132"/>
      <c r="HC64" s="132"/>
      <c r="HD64" s="132"/>
      <c r="HE64" s="132"/>
      <c r="HF64" s="132"/>
      <c r="HG64" s="132"/>
      <c r="HH64" s="132"/>
      <c r="HI64" s="132"/>
      <c r="HJ64" s="137"/>
      <c r="HK64" s="96"/>
      <c r="HL64" s="138"/>
      <c r="HM64" s="132"/>
      <c r="HN64" s="132"/>
      <c r="HO64" s="132"/>
      <c r="HP64" s="132"/>
      <c r="HQ64" s="132"/>
      <c r="HR64" s="132"/>
      <c r="HS64" s="132"/>
      <c r="HT64" s="132"/>
      <c r="HU64" s="132"/>
      <c r="HV64" s="132"/>
      <c r="HW64" s="132"/>
      <c r="HX64" s="132"/>
      <c r="HY64" s="137"/>
      <c r="HZ64" s="96"/>
      <c r="IA64" s="138"/>
      <c r="IB64" s="132"/>
      <c r="IC64" s="132"/>
      <c r="ID64" s="132"/>
      <c r="IE64" s="132"/>
      <c r="IF64" s="132"/>
      <c r="IG64" s="132"/>
      <c r="IH64" s="132"/>
      <c r="II64" s="132"/>
      <c r="IJ64" s="132"/>
      <c r="IK64" s="132"/>
      <c r="IL64" s="132"/>
      <c r="IM64" s="132"/>
      <c r="IN64" s="137"/>
      <c r="IO64" s="96"/>
      <c r="IP64" s="138"/>
      <c r="IQ64" s="132"/>
      <c r="IR64" s="132"/>
      <c r="IS64" s="132"/>
      <c r="IT64" s="132"/>
      <c r="IU64" s="132"/>
      <c r="IV64" s="132"/>
      <c r="IW64" s="132"/>
      <c r="IX64" s="132"/>
      <c r="IY64" s="132"/>
      <c r="IZ64" s="132"/>
      <c r="JA64" s="132"/>
      <c r="JB64" s="132"/>
      <c r="JC64" s="137"/>
      <c r="JD64" s="96"/>
      <c r="JE64" s="138"/>
      <c r="JF64" s="132"/>
      <c r="JG64" s="132"/>
      <c r="JH64" s="132"/>
      <c r="JI64" s="132"/>
      <c r="JJ64" s="132"/>
      <c r="JK64" s="132"/>
      <c r="JL64" s="132"/>
      <c r="JM64" s="132"/>
      <c r="JN64" s="132"/>
      <c r="JO64" s="132"/>
      <c r="JP64" s="132"/>
      <c r="JQ64" s="132"/>
      <c r="JR64" s="137"/>
      <c r="JS64" s="96"/>
      <c r="JT64" s="138"/>
      <c r="JU64" s="132"/>
      <c r="JV64" s="132"/>
      <c r="JW64" s="132"/>
      <c r="JX64" s="132"/>
      <c r="JY64" s="132"/>
      <c r="JZ64" s="132"/>
      <c r="KA64" s="132"/>
      <c r="KB64" s="132"/>
      <c r="KC64" s="132"/>
      <c r="KD64" s="132"/>
      <c r="KE64" s="132"/>
      <c r="KF64" s="132"/>
      <c r="KG64" s="137"/>
      <c r="KH64" s="96"/>
      <c r="KI64" s="138"/>
      <c r="KJ64" s="132"/>
      <c r="KK64" s="132"/>
      <c r="KL64" s="132"/>
      <c r="KM64" s="132"/>
      <c r="KN64" s="132"/>
      <c r="KO64" s="132"/>
      <c r="KP64" s="132"/>
      <c r="KQ64" s="132"/>
      <c r="KR64" s="132"/>
      <c r="KS64" s="132"/>
      <c r="KT64" s="132"/>
      <c r="KU64" s="132"/>
      <c r="KV64" s="137"/>
      <c r="KW64" s="96"/>
      <c r="KX64" s="138"/>
      <c r="KY64" s="132"/>
      <c r="KZ64" s="132"/>
      <c r="LA64" s="132"/>
      <c r="LB64" s="132"/>
      <c r="LC64" s="132"/>
      <c r="LD64" s="132"/>
      <c r="LE64" s="132"/>
      <c r="LF64" s="132"/>
      <c r="LG64" s="132"/>
      <c r="LH64" s="132"/>
      <c r="LI64" s="132"/>
      <c r="LJ64" s="132"/>
      <c r="LK64" s="137"/>
      <c r="LL64" s="96"/>
      <c r="LM64" s="138"/>
      <c r="LN64" s="132"/>
      <c r="LO64" s="132"/>
      <c r="LP64" s="132"/>
      <c r="LQ64" s="132"/>
      <c r="LR64" s="132"/>
      <c r="LS64" s="132"/>
      <c r="LT64" s="132"/>
      <c r="LU64" s="132"/>
      <c r="LV64" s="132"/>
      <c r="LW64" s="132"/>
      <c r="LX64" s="132"/>
      <c r="LY64" s="132"/>
      <c r="LZ64" s="137"/>
      <c r="MA64" s="96"/>
      <c r="MB64" s="138"/>
      <c r="MC64" s="132"/>
      <c r="MD64" s="132"/>
      <c r="ME64" s="132"/>
      <c r="MF64" s="132"/>
      <c r="MG64" s="132"/>
      <c r="MH64" s="132"/>
      <c r="MI64" s="132"/>
      <c r="MJ64" s="132"/>
      <c r="MK64" s="132"/>
      <c r="ML64" s="132"/>
      <c r="MM64" s="132"/>
      <c r="MN64" s="132"/>
      <c r="MO64" s="137"/>
      <c r="MP64" s="96"/>
      <c r="MQ64" s="138"/>
      <c r="MR64" s="132"/>
      <c r="MS64" s="132"/>
      <c r="MT64" s="132"/>
      <c r="MU64" s="132"/>
      <c r="MV64" s="132"/>
      <c r="MW64" s="132"/>
      <c r="MX64" s="132"/>
      <c r="MY64" s="132"/>
      <c r="MZ64" s="132"/>
      <c r="NA64" s="132"/>
      <c r="NB64" s="132"/>
      <c r="NC64" s="132"/>
      <c r="ND64" s="137"/>
      <c r="NE64" s="96"/>
      <c r="NF64" s="138"/>
      <c r="NG64" s="132"/>
      <c r="NH64" s="132"/>
      <c r="NI64" s="132"/>
      <c r="NJ64" s="132"/>
      <c r="NK64" s="132"/>
      <c r="NL64" s="132"/>
      <c r="NM64" s="132"/>
      <c r="NN64" s="132"/>
      <c r="NO64" s="132"/>
      <c r="NP64" s="132"/>
      <c r="NQ64" s="132"/>
      <c r="NR64" s="132"/>
      <c r="NS64" s="137"/>
      <c r="NT64" s="96"/>
      <c r="NU64" s="138"/>
      <c r="NV64" s="132"/>
      <c r="NW64" s="132"/>
      <c r="NX64" s="132"/>
      <c r="NY64" s="132"/>
      <c r="NZ64" s="132"/>
      <c r="OA64" s="132"/>
      <c r="OB64" s="132"/>
      <c r="OC64" s="132"/>
      <c r="OD64" s="132"/>
      <c r="OE64" s="132"/>
      <c r="OF64" s="132"/>
      <c r="OG64" s="132"/>
      <c r="OH64" s="137"/>
      <c r="OI64" s="96"/>
      <c r="OJ64" s="138"/>
      <c r="OK64" s="132"/>
      <c r="OL64" s="132"/>
      <c r="OM64" s="132"/>
      <c r="ON64" s="132"/>
      <c r="OO64" s="132"/>
      <c r="OP64" s="132"/>
      <c r="OQ64" s="132"/>
      <c r="OR64" s="132"/>
      <c r="OS64" s="132"/>
      <c r="OT64" s="132"/>
      <c r="OU64" s="132"/>
      <c r="OV64" s="132"/>
      <c r="OW64" s="137"/>
      <c r="OX64" s="96"/>
      <c r="OY64" s="138"/>
      <c r="OZ64" s="132"/>
      <c r="PA64" s="132"/>
      <c r="PB64" s="132"/>
      <c r="PC64" s="132"/>
      <c r="PD64" s="132"/>
      <c r="PE64" s="132"/>
      <c r="PF64" s="132"/>
      <c r="PG64" s="132"/>
      <c r="PH64" s="132"/>
      <c r="PI64" s="132"/>
      <c r="PJ64" s="132"/>
      <c r="PK64" s="132"/>
      <c r="PL64" s="137"/>
      <c r="PM64" s="96"/>
      <c r="PN64" s="138"/>
      <c r="PO64" s="132"/>
      <c r="PP64" s="132"/>
      <c r="PQ64" s="132"/>
      <c r="PR64" s="132"/>
      <c r="PS64" s="132"/>
      <c r="PT64" s="132"/>
      <c r="PU64" s="132"/>
      <c r="PV64" s="132"/>
      <c r="PW64" s="132"/>
      <c r="PX64" s="132"/>
      <c r="PY64" s="132"/>
      <c r="PZ64" s="132"/>
      <c r="QA64" s="137"/>
      <c r="QB64" s="96"/>
      <c r="QC64" s="138"/>
      <c r="QD64" s="132"/>
      <c r="QE64" s="132"/>
      <c r="QF64" s="132"/>
      <c r="QG64" s="132"/>
      <c r="QH64" s="132"/>
      <c r="QI64" s="132"/>
      <c r="QJ64" s="132"/>
      <c r="QK64" s="132"/>
      <c r="QL64" s="132"/>
      <c r="QM64" s="132"/>
      <c r="QN64" s="132"/>
      <c r="QO64" s="132"/>
      <c r="QP64" s="137"/>
      <c r="QQ64" s="96"/>
      <c r="QR64" s="138"/>
      <c r="QS64" s="132"/>
      <c r="QT64" s="132"/>
      <c r="QU64" s="132"/>
      <c r="QV64" s="132"/>
      <c r="QW64" s="132"/>
      <c r="QX64" s="132"/>
      <c r="QY64" s="132"/>
      <c r="QZ64" s="132"/>
      <c r="RA64" s="132"/>
      <c r="RB64" s="132"/>
      <c r="RC64" s="132"/>
      <c r="RD64" s="132"/>
      <c r="RE64" s="137"/>
      <c r="RF64" s="96"/>
      <c r="RG64" s="138"/>
      <c r="RH64" s="132"/>
      <c r="RI64" s="132"/>
      <c r="RJ64" s="132"/>
      <c r="RK64" s="132"/>
      <c r="RL64" s="132"/>
      <c r="RM64" s="132"/>
      <c r="RN64" s="132"/>
      <c r="RO64" s="132"/>
      <c r="RP64" s="132"/>
      <c r="RQ64" s="132"/>
      <c r="RR64" s="132"/>
      <c r="RS64" s="132"/>
      <c r="RT64" s="137"/>
      <c r="RU64" s="96"/>
      <c r="RV64" s="138"/>
      <c r="RW64" s="132"/>
      <c r="RX64" s="132"/>
      <c r="RY64" s="132"/>
      <c r="RZ64" s="132"/>
      <c r="SA64" s="132"/>
      <c r="SB64" s="132"/>
      <c r="SC64" s="132"/>
      <c r="SD64" s="132"/>
      <c r="SE64" s="132"/>
      <c r="SF64" s="132"/>
      <c r="SG64" s="132"/>
      <c r="SH64" s="132"/>
      <c r="SI64" s="137"/>
      <c r="SJ64" s="96"/>
      <c r="SK64" s="138"/>
      <c r="SL64" s="132"/>
      <c r="SM64" s="132"/>
      <c r="SN64" s="132"/>
      <c r="SO64" s="132"/>
      <c r="SP64" s="132"/>
      <c r="SQ64" s="132"/>
      <c r="SR64" s="132"/>
      <c r="SS64" s="132"/>
      <c r="ST64" s="132"/>
      <c r="SU64" s="132"/>
      <c r="SV64" s="132"/>
      <c r="SW64" s="132"/>
      <c r="SX64" s="137"/>
      <c r="SY64" s="96"/>
      <c r="SZ64" s="138"/>
      <c r="TA64" s="132"/>
      <c r="TB64" s="132"/>
      <c r="TC64" s="132"/>
      <c r="TD64" s="132"/>
      <c r="TE64" s="132"/>
      <c r="TF64" s="132"/>
      <c r="TG64" s="132"/>
      <c r="TH64" s="132"/>
      <c r="TI64" s="132"/>
      <c r="TJ64" s="132"/>
      <c r="TK64" s="132"/>
      <c r="TL64" s="132"/>
      <c r="TM64" s="137"/>
      <c r="TN64" s="96"/>
      <c r="TO64" s="138"/>
      <c r="TP64" s="132"/>
      <c r="TQ64" s="132"/>
      <c r="TR64" s="132"/>
      <c r="TS64" s="132"/>
      <c r="TT64" s="132"/>
      <c r="TU64" s="132"/>
      <c r="TV64" s="132"/>
      <c r="TW64" s="132"/>
      <c r="TX64" s="132"/>
      <c r="TY64" s="132"/>
      <c r="TZ64" s="132"/>
      <c r="UA64" s="132"/>
      <c r="UB64" s="137"/>
      <c r="UC64" s="96"/>
      <c r="UD64" s="138"/>
      <c r="UE64" s="132"/>
      <c r="UF64" s="132"/>
      <c r="UG64" s="132"/>
      <c r="UH64" s="132"/>
      <c r="UI64" s="132"/>
      <c r="UJ64" s="132"/>
      <c r="UK64" s="132"/>
      <c r="UL64" s="132"/>
      <c r="UM64" s="132"/>
      <c r="UN64" s="132"/>
      <c r="UO64" s="132"/>
      <c r="UP64" s="132"/>
      <c r="UQ64" s="137"/>
      <c r="UR64" s="96"/>
      <c r="US64" s="138"/>
      <c r="UT64" s="132"/>
      <c r="UU64" s="132"/>
      <c r="UV64" s="132"/>
      <c r="UW64" s="132"/>
      <c r="UX64" s="132"/>
      <c r="UY64" s="132"/>
      <c r="UZ64" s="132"/>
      <c r="VA64" s="132"/>
      <c r="VB64" s="132"/>
      <c r="VC64" s="132"/>
      <c r="VD64" s="132"/>
      <c r="VE64" s="132"/>
      <c r="VF64" s="137"/>
      <c r="VG64" s="96"/>
      <c r="VH64" s="138"/>
      <c r="VI64" s="132"/>
      <c r="VJ64" s="132"/>
      <c r="VK64" s="132"/>
      <c r="VL64" s="132"/>
      <c r="VM64" s="132"/>
      <c r="VN64" s="132"/>
      <c r="VO64" s="132"/>
      <c r="VP64" s="132"/>
      <c r="VQ64" s="132"/>
      <c r="VR64" s="132"/>
      <c r="VS64" s="132"/>
      <c r="VT64" s="132"/>
      <c r="VU64" s="137"/>
      <c r="VV64" s="96"/>
      <c r="VW64" s="138"/>
      <c r="VX64" s="132"/>
      <c r="VY64" s="132"/>
      <c r="VZ64" s="132"/>
      <c r="WA64" s="132"/>
      <c r="WB64" s="132"/>
      <c r="WC64" s="132"/>
      <c r="WD64" s="132"/>
      <c r="WE64" s="132"/>
      <c r="WF64" s="132"/>
      <c r="WG64" s="132"/>
      <c r="WH64" s="132"/>
      <c r="WI64" s="132"/>
      <c r="WJ64" s="137"/>
      <c r="WK64" s="96"/>
      <c r="WL64" s="138"/>
      <c r="WM64" s="132"/>
      <c r="WN64" s="132"/>
      <c r="WO64" s="132"/>
      <c r="WP64" s="132"/>
      <c r="WQ64" s="132"/>
      <c r="WR64" s="132"/>
      <c r="WS64" s="132"/>
      <c r="WT64" s="132"/>
      <c r="WU64" s="132"/>
      <c r="WV64" s="132"/>
      <c r="WW64" s="132"/>
      <c r="WX64" s="132"/>
      <c r="WY64" s="137"/>
      <c r="WZ64" s="96"/>
      <c r="XA64" s="138"/>
      <c r="XB64" s="132"/>
      <c r="XC64" s="132"/>
      <c r="XD64" s="132"/>
      <c r="XE64" s="132"/>
      <c r="XF64" s="132"/>
      <c r="XG64" s="132"/>
      <c r="XH64" s="132"/>
      <c r="XI64" s="132"/>
      <c r="XJ64" s="132"/>
      <c r="XK64" s="132"/>
      <c r="XL64" s="132"/>
      <c r="XM64" s="132"/>
      <c r="XN64" s="137"/>
      <c r="XO64" s="96"/>
      <c r="XP64" s="138"/>
      <c r="XQ64" s="132"/>
      <c r="XR64" s="132"/>
      <c r="XS64" s="132"/>
      <c r="XT64" s="132"/>
      <c r="XU64" s="132"/>
      <c r="XV64" s="132"/>
      <c r="XW64" s="132"/>
      <c r="XX64" s="132"/>
      <c r="XY64" s="132"/>
      <c r="XZ64" s="132"/>
      <c r="YA64" s="132"/>
      <c r="YB64" s="132"/>
      <c r="YC64" s="137"/>
      <c r="YD64" s="96"/>
      <c r="YE64" s="138"/>
      <c r="YF64" s="132"/>
      <c r="YG64" s="132"/>
      <c r="YH64" s="132"/>
      <c r="YI64" s="132"/>
      <c r="YJ64" s="132"/>
      <c r="YK64" s="132"/>
      <c r="YL64" s="132"/>
      <c r="YM64" s="132"/>
      <c r="YN64" s="132"/>
      <c r="YO64" s="132"/>
      <c r="YP64" s="132"/>
      <c r="YQ64" s="132"/>
      <c r="YR64" s="137"/>
      <c r="YS64" s="96"/>
      <c r="YT64" s="138"/>
      <c r="YU64" s="132"/>
      <c r="YV64" s="132"/>
      <c r="YW64" s="132"/>
      <c r="YX64" s="132"/>
      <c r="YY64" s="132"/>
      <c r="YZ64" s="132"/>
      <c r="ZA64" s="132"/>
      <c r="ZB64" s="132"/>
      <c r="ZC64" s="132"/>
      <c r="ZD64" s="132"/>
      <c r="ZE64" s="132"/>
      <c r="ZF64" s="132"/>
      <c r="ZG64" s="137"/>
      <c r="ZH64" s="96"/>
      <c r="ZI64" s="138"/>
      <c r="ZJ64" s="132"/>
      <c r="ZK64" s="132"/>
      <c r="ZL64" s="132"/>
      <c r="ZM64" s="132"/>
      <c r="ZN64" s="132"/>
      <c r="ZO64" s="132"/>
      <c r="ZP64" s="132"/>
      <c r="ZQ64" s="132"/>
      <c r="ZR64" s="132"/>
      <c r="ZS64" s="132"/>
      <c r="ZT64" s="132"/>
      <c r="ZU64" s="132"/>
      <c r="ZV64" s="137"/>
      <c r="ZW64" s="96"/>
      <c r="ZX64" s="138"/>
      <c r="ZY64" s="132"/>
      <c r="ZZ64" s="132"/>
      <c r="AAA64" s="132"/>
      <c r="AAB64" s="132"/>
      <c r="AAC64" s="132"/>
      <c r="AAD64" s="132"/>
      <c r="AAE64" s="132"/>
      <c r="AAF64" s="132"/>
      <c r="AAG64" s="132"/>
      <c r="AAH64" s="132"/>
      <c r="AAI64" s="132"/>
      <c r="AAJ64" s="132"/>
      <c r="AAK64" s="137"/>
      <c r="AAL64" s="96"/>
      <c r="AAM64" s="138"/>
      <c r="AAN64" s="132"/>
      <c r="AAO64" s="132"/>
      <c r="AAP64" s="132"/>
      <c r="AAQ64" s="132"/>
      <c r="AAR64" s="132"/>
      <c r="AAS64" s="132"/>
      <c r="AAT64" s="132"/>
      <c r="AAU64" s="132"/>
      <c r="AAV64" s="132"/>
      <c r="AAW64" s="132"/>
      <c r="AAX64" s="132"/>
      <c r="AAY64" s="132"/>
      <c r="AAZ64" s="137"/>
      <c r="ABA64" s="96"/>
      <c r="ABB64" s="138"/>
      <c r="ABC64" s="132"/>
      <c r="ABD64" s="132"/>
      <c r="ABE64" s="132"/>
      <c r="ABF64" s="132"/>
      <c r="ABG64" s="132"/>
      <c r="ABH64" s="132"/>
      <c r="ABI64" s="132"/>
      <c r="ABJ64" s="132"/>
      <c r="ABK64" s="132"/>
      <c r="ABL64" s="132"/>
      <c r="ABM64" s="132"/>
      <c r="ABN64" s="132"/>
      <c r="ABO64" s="137"/>
      <c r="ABP64" s="96"/>
      <c r="ABQ64" s="138"/>
      <c r="ABR64" s="132"/>
      <c r="ABS64" s="132"/>
      <c r="ABT64" s="132"/>
      <c r="ABU64" s="132"/>
      <c r="ABV64" s="132"/>
      <c r="ABW64" s="132"/>
      <c r="ABX64" s="132"/>
      <c r="ABY64" s="132"/>
      <c r="ABZ64" s="132"/>
      <c r="ACA64" s="132"/>
      <c r="ACB64" s="132"/>
      <c r="ACC64" s="132"/>
      <c r="ACD64" s="137"/>
      <c r="ACE64" s="96"/>
      <c r="ACF64" s="138"/>
      <c r="ACG64" s="132"/>
      <c r="ACH64" s="132"/>
      <c r="ACI64" s="132"/>
      <c r="ACJ64" s="132"/>
      <c r="ACK64" s="132"/>
      <c r="ACL64" s="132"/>
      <c r="ACM64" s="132"/>
      <c r="ACN64" s="132"/>
      <c r="ACO64" s="132"/>
      <c r="ACP64" s="132"/>
      <c r="ACQ64" s="132"/>
      <c r="ACR64" s="132"/>
      <c r="ACS64" s="137"/>
      <c r="ACT64" s="96"/>
      <c r="ACU64" s="138"/>
      <c r="ACV64" s="132"/>
      <c r="ACW64" s="132"/>
      <c r="ACX64" s="132"/>
      <c r="ACY64" s="132"/>
      <c r="ACZ64" s="132"/>
      <c r="ADA64" s="132"/>
      <c r="ADB64" s="132"/>
      <c r="ADC64" s="132"/>
      <c r="ADD64" s="132"/>
      <c r="ADE64" s="132"/>
      <c r="ADF64" s="132"/>
      <c r="ADG64" s="132"/>
      <c r="ADH64" s="137"/>
      <c r="ADI64" s="96"/>
      <c r="ADJ64" s="138"/>
      <c r="ADK64" s="132"/>
      <c r="ADL64" s="132"/>
      <c r="ADM64" s="132"/>
      <c r="ADN64" s="132"/>
      <c r="ADO64" s="132"/>
      <c r="ADP64" s="132"/>
      <c r="ADQ64" s="132"/>
      <c r="ADR64" s="132"/>
      <c r="ADS64" s="132"/>
      <c r="ADT64" s="132"/>
      <c r="ADU64" s="132"/>
      <c r="ADV64" s="132"/>
      <c r="ADW64" s="137"/>
      <c r="ADX64" s="96"/>
      <c r="ADY64" s="138"/>
      <c r="ADZ64" s="132"/>
      <c r="AEA64" s="132"/>
      <c r="AEB64" s="132"/>
      <c r="AEC64" s="132"/>
      <c r="AED64" s="132"/>
      <c r="AEE64" s="132"/>
      <c r="AEF64" s="132"/>
      <c r="AEG64" s="132"/>
      <c r="AEH64" s="132"/>
      <c r="AEI64" s="132"/>
      <c r="AEJ64" s="132"/>
      <c r="AEK64" s="132"/>
      <c r="AEL64" s="137"/>
      <c r="AEM64" s="96"/>
      <c r="AEN64" s="138"/>
      <c r="AEO64" s="132"/>
      <c r="AEP64" s="132"/>
      <c r="AEQ64" s="132"/>
      <c r="AER64" s="132"/>
      <c r="AES64" s="132"/>
      <c r="AET64" s="132"/>
      <c r="AEU64" s="132"/>
      <c r="AEV64" s="132"/>
      <c r="AEW64" s="132"/>
      <c r="AEX64" s="132"/>
      <c r="AEY64" s="132"/>
      <c r="AEZ64" s="132"/>
      <c r="AFA64" s="137"/>
      <c r="AFB64" s="96"/>
      <c r="AFC64" s="138"/>
      <c r="AFD64" s="132"/>
      <c r="AFE64" s="132"/>
      <c r="AFF64" s="132"/>
      <c r="AFG64" s="132"/>
      <c r="AFH64" s="132"/>
      <c r="AFI64" s="132"/>
      <c r="AFJ64" s="132"/>
      <c r="AFK64" s="132"/>
      <c r="AFL64" s="132"/>
      <c r="AFM64" s="132"/>
      <c r="AFN64" s="132"/>
      <c r="AFO64" s="132"/>
      <c r="AFP64" s="137"/>
      <c r="AFQ64" s="96"/>
      <c r="AFR64" s="138"/>
      <c r="AFS64" s="132"/>
      <c r="AFT64" s="132"/>
      <c r="AFU64" s="132"/>
      <c r="AFV64" s="132"/>
      <c r="AFW64" s="132"/>
      <c r="AFX64" s="132"/>
      <c r="AFY64" s="132"/>
      <c r="AFZ64" s="132"/>
      <c r="AGA64" s="132"/>
      <c r="AGB64" s="132"/>
      <c r="AGC64" s="132"/>
      <c r="AGD64" s="132"/>
      <c r="AGE64" s="137"/>
      <c r="AGF64" s="96"/>
      <c r="AGG64" s="138"/>
      <c r="AGH64" s="132"/>
      <c r="AGI64" s="132"/>
      <c r="AGJ64" s="132"/>
      <c r="AGK64" s="132"/>
      <c r="AGL64" s="132"/>
      <c r="AGM64" s="132"/>
      <c r="AGN64" s="132"/>
      <c r="AGO64" s="132"/>
      <c r="AGP64" s="132"/>
      <c r="AGQ64" s="132"/>
      <c r="AGR64" s="132"/>
      <c r="AGS64" s="132"/>
      <c r="AGT64" s="137"/>
      <c r="AGU64" s="96"/>
      <c r="AGV64" s="138"/>
      <c r="AGW64" s="132"/>
      <c r="AGX64" s="132"/>
      <c r="AGY64" s="132"/>
      <c r="AGZ64" s="132"/>
      <c r="AHA64" s="132"/>
      <c r="AHB64" s="132"/>
      <c r="AHC64" s="132"/>
      <c r="AHD64" s="132"/>
      <c r="AHE64" s="132"/>
      <c r="AHF64" s="132"/>
      <c r="AHG64" s="132"/>
      <c r="AHH64" s="132"/>
      <c r="AHI64" s="137"/>
      <c r="AHJ64" s="96"/>
      <c r="AHK64" s="138"/>
      <c r="AHL64" s="132"/>
      <c r="AHM64" s="132"/>
      <c r="AHN64" s="132"/>
      <c r="AHO64" s="132"/>
      <c r="AHP64" s="132"/>
      <c r="AHQ64" s="132"/>
      <c r="AHR64" s="132"/>
      <c r="AHS64" s="132"/>
      <c r="AHT64" s="132"/>
      <c r="AHU64" s="132"/>
      <c r="AHV64" s="132"/>
      <c r="AHW64" s="132"/>
      <c r="AHX64" s="137"/>
      <c r="AHY64" s="96"/>
      <c r="AHZ64" s="138"/>
      <c r="AIA64" s="132"/>
      <c r="AIB64" s="132"/>
      <c r="AIC64" s="132"/>
      <c r="AID64" s="132"/>
      <c r="AIE64" s="132"/>
      <c r="AIF64" s="132"/>
      <c r="AIG64" s="132"/>
      <c r="AIH64" s="132"/>
      <c r="AII64" s="132"/>
      <c r="AIJ64" s="132"/>
      <c r="AIK64" s="132"/>
      <c r="AIL64" s="132"/>
      <c r="AIM64" s="137"/>
      <c r="AIN64" s="96"/>
      <c r="AIO64" s="138"/>
      <c r="AIP64" s="132"/>
      <c r="AIQ64" s="132"/>
      <c r="AIR64" s="132"/>
      <c r="AIS64" s="132"/>
      <c r="AIT64" s="132"/>
      <c r="AIU64" s="132"/>
      <c r="AIV64" s="132"/>
      <c r="AIW64" s="132"/>
      <c r="AIX64" s="132"/>
      <c r="AIY64" s="132"/>
      <c r="AIZ64" s="132"/>
      <c r="AJA64" s="132"/>
      <c r="AJB64" s="137"/>
      <c r="AJC64" s="96"/>
      <c r="AJD64" s="138"/>
      <c r="AJE64" s="132"/>
      <c r="AJF64" s="132"/>
      <c r="AJG64" s="132"/>
      <c r="AJH64" s="132"/>
      <c r="AJI64" s="132"/>
      <c r="AJJ64" s="132"/>
      <c r="AJK64" s="132"/>
      <c r="AJL64" s="132"/>
      <c r="AJM64" s="132"/>
      <c r="AJN64" s="132"/>
      <c r="AJO64" s="132"/>
      <c r="AJP64" s="132"/>
      <c r="AJQ64" s="137"/>
      <c r="AJR64" s="96"/>
      <c r="AJS64" s="138"/>
      <c r="AJT64" s="132"/>
      <c r="AJU64" s="132"/>
      <c r="AJV64" s="132"/>
      <c r="AJW64" s="132"/>
      <c r="AJX64" s="132"/>
      <c r="AJY64" s="132"/>
      <c r="AJZ64" s="132"/>
      <c r="AKA64" s="132"/>
      <c r="AKB64" s="132"/>
      <c r="AKC64" s="132"/>
      <c r="AKD64" s="132"/>
      <c r="AKE64" s="132"/>
      <c r="AKF64" s="137"/>
      <c r="AKG64" s="96"/>
      <c r="AKH64" s="138"/>
      <c r="AKI64" s="132"/>
      <c r="AKJ64" s="132"/>
      <c r="AKK64" s="132"/>
      <c r="AKL64" s="132"/>
      <c r="AKM64" s="132"/>
      <c r="AKN64" s="132"/>
      <c r="AKO64" s="132"/>
      <c r="AKP64" s="132"/>
      <c r="AKQ64" s="132"/>
      <c r="AKR64" s="132"/>
      <c r="AKS64" s="132"/>
      <c r="AKT64" s="132"/>
      <c r="AKU64" s="137"/>
      <c r="AKV64" s="96"/>
      <c r="AKW64" s="138"/>
      <c r="AKX64" s="132"/>
      <c r="AKY64" s="132"/>
      <c r="AKZ64" s="132"/>
      <c r="ALA64" s="132"/>
      <c r="ALB64" s="132"/>
      <c r="ALC64" s="132"/>
      <c r="ALD64" s="132"/>
      <c r="ALE64" s="132"/>
      <c r="ALF64" s="132"/>
      <c r="ALG64" s="132"/>
      <c r="ALH64" s="132"/>
      <c r="ALI64" s="132"/>
      <c r="ALJ64" s="137"/>
      <c r="ALK64" s="96"/>
      <c r="ALL64" s="138"/>
      <c r="ALM64" s="132"/>
      <c r="ALN64" s="132"/>
      <c r="ALO64" s="132"/>
      <c r="ALP64" s="132"/>
      <c r="ALQ64" s="132"/>
      <c r="ALR64" s="132"/>
      <c r="ALS64" s="132"/>
      <c r="ALT64" s="132"/>
      <c r="ALU64" s="132"/>
      <c r="ALV64" s="132"/>
      <c r="ALW64" s="132"/>
      <c r="ALX64" s="132"/>
      <c r="ALY64" s="137"/>
      <c r="ALZ64" s="96"/>
      <c r="AMA64" s="138"/>
      <c r="AMB64" s="132"/>
      <c r="AMC64" s="132"/>
      <c r="AMD64" s="132"/>
      <c r="AME64" s="132"/>
      <c r="AMF64" s="132"/>
      <c r="AMG64" s="132"/>
      <c r="AMH64" s="132"/>
      <c r="AMI64" s="132"/>
      <c r="AMJ64" s="132"/>
      <c r="AMK64" s="132"/>
      <c r="AML64" s="132"/>
      <c r="AMM64" s="132"/>
      <c r="AMN64" s="137"/>
      <c r="AMO64" s="96"/>
      <c r="AMP64" s="138"/>
      <c r="AMQ64" s="132"/>
      <c r="AMR64" s="132"/>
      <c r="AMS64" s="132"/>
      <c r="AMT64" s="132"/>
      <c r="AMU64" s="132"/>
      <c r="AMV64" s="132"/>
      <c r="AMW64" s="132"/>
      <c r="AMX64" s="132"/>
      <c r="AMY64" s="132"/>
      <c r="AMZ64" s="132"/>
      <c r="ANA64" s="132"/>
      <c r="ANB64" s="132"/>
      <c r="ANC64" s="137"/>
      <c r="AND64" s="96"/>
      <c r="ANE64" s="138"/>
      <c r="ANF64" s="132"/>
      <c r="ANG64" s="132"/>
      <c r="ANH64" s="132"/>
      <c r="ANI64" s="132"/>
      <c r="ANJ64" s="132"/>
      <c r="ANK64" s="132"/>
      <c r="ANL64" s="132"/>
      <c r="ANM64" s="132"/>
      <c r="ANN64" s="132"/>
      <c r="ANO64" s="132"/>
      <c r="ANP64" s="132"/>
      <c r="ANQ64" s="132"/>
      <c r="ANR64" s="137"/>
      <c r="ANS64" s="96"/>
      <c r="ANT64" s="138"/>
      <c r="ANU64" s="132"/>
      <c r="ANV64" s="132"/>
      <c r="ANW64" s="132"/>
      <c r="ANX64" s="132"/>
      <c r="ANY64" s="132"/>
      <c r="ANZ64" s="132"/>
      <c r="AOA64" s="132"/>
      <c r="AOB64" s="132"/>
      <c r="AOC64" s="132"/>
      <c r="AOD64" s="132"/>
      <c r="AOE64" s="132"/>
      <c r="AOF64" s="132"/>
      <c r="AOG64" s="137"/>
      <c r="AOH64" s="96"/>
      <c r="AOI64" s="138"/>
      <c r="AOJ64" s="132"/>
      <c r="AOK64" s="132"/>
      <c r="AOL64" s="132"/>
      <c r="AOM64" s="132"/>
      <c r="AON64" s="132"/>
      <c r="AOO64" s="132"/>
      <c r="AOP64" s="132"/>
      <c r="AOQ64" s="132"/>
      <c r="AOR64" s="132"/>
      <c r="AOS64" s="132"/>
      <c r="AOT64" s="132"/>
      <c r="AOU64" s="132"/>
      <c r="AOV64" s="137"/>
      <c r="AOW64" s="96"/>
      <c r="AOX64" s="138"/>
      <c r="AOY64" s="132"/>
      <c r="AOZ64" s="132"/>
      <c r="APA64" s="132"/>
      <c r="APB64" s="132"/>
      <c r="APC64" s="132"/>
      <c r="APD64" s="132"/>
      <c r="APE64" s="132"/>
      <c r="APF64" s="132"/>
      <c r="APG64" s="132"/>
      <c r="APH64" s="132"/>
      <c r="API64" s="132"/>
      <c r="APJ64" s="132"/>
      <c r="APK64" s="137"/>
      <c r="APL64" s="96"/>
      <c r="APM64" s="138"/>
      <c r="APN64" s="132"/>
      <c r="APO64" s="132"/>
      <c r="APP64" s="132"/>
      <c r="APQ64" s="132"/>
      <c r="APR64" s="132"/>
      <c r="APS64" s="132"/>
      <c r="APT64" s="132"/>
      <c r="APU64" s="132"/>
      <c r="APV64" s="132"/>
      <c r="APW64" s="132"/>
      <c r="APX64" s="132"/>
      <c r="APY64" s="132"/>
      <c r="APZ64" s="137"/>
      <c r="AQA64" s="96"/>
      <c r="AQB64" s="138"/>
      <c r="AQC64" s="132"/>
      <c r="AQD64" s="132"/>
      <c r="AQE64" s="132"/>
      <c r="AQF64" s="132"/>
      <c r="AQG64" s="132"/>
      <c r="AQH64" s="132"/>
      <c r="AQI64" s="132"/>
      <c r="AQJ64" s="132"/>
      <c r="AQK64" s="132"/>
      <c r="AQL64" s="132"/>
      <c r="AQM64" s="132"/>
      <c r="AQN64" s="132"/>
      <c r="AQO64" s="137"/>
      <c r="AQP64" s="96"/>
      <c r="AQQ64" s="138"/>
      <c r="AQR64" s="132"/>
      <c r="AQS64" s="132"/>
      <c r="AQT64" s="132"/>
      <c r="AQU64" s="132"/>
      <c r="AQV64" s="132"/>
      <c r="AQW64" s="132"/>
      <c r="AQX64" s="132"/>
      <c r="AQY64" s="132"/>
      <c r="AQZ64" s="132"/>
      <c r="ARA64" s="132"/>
      <c r="ARB64" s="132"/>
      <c r="ARC64" s="132"/>
      <c r="ARD64" s="137"/>
      <c r="ARE64" s="96"/>
      <c r="ARF64" s="138"/>
      <c r="ARG64" s="132"/>
      <c r="ARH64" s="132"/>
      <c r="ARI64" s="132"/>
      <c r="ARJ64" s="132"/>
      <c r="ARK64" s="132"/>
      <c r="ARL64" s="132"/>
      <c r="ARM64" s="132"/>
      <c r="ARN64" s="132"/>
      <c r="ARO64" s="132"/>
      <c r="ARP64" s="132"/>
      <c r="ARQ64" s="132"/>
      <c r="ARR64" s="132"/>
      <c r="ARS64" s="137"/>
      <c r="ART64" s="96"/>
      <c r="ARU64" s="138"/>
      <c r="ARV64" s="132"/>
      <c r="ARW64" s="132"/>
      <c r="ARX64" s="132"/>
      <c r="ARY64" s="132"/>
      <c r="ARZ64" s="132"/>
      <c r="ASA64" s="132"/>
      <c r="ASB64" s="132"/>
      <c r="ASC64" s="132"/>
      <c r="ASD64" s="132"/>
      <c r="ASE64" s="132"/>
      <c r="ASF64" s="132"/>
      <c r="ASG64" s="132"/>
      <c r="ASH64" s="137"/>
      <c r="ASI64" s="96"/>
      <c r="ASJ64" s="138"/>
      <c r="ASK64" s="132"/>
      <c r="ASL64" s="132"/>
      <c r="ASM64" s="132"/>
      <c r="ASN64" s="132"/>
      <c r="ASO64" s="132"/>
      <c r="ASP64" s="132"/>
      <c r="ASQ64" s="132"/>
      <c r="ASR64" s="132"/>
      <c r="ASS64" s="132"/>
      <c r="AST64" s="132"/>
      <c r="ASU64" s="132"/>
      <c r="ASV64" s="132"/>
      <c r="ASW64" s="137"/>
      <c r="ASX64" s="96"/>
      <c r="ASY64" s="138"/>
      <c r="ASZ64" s="132"/>
      <c r="ATA64" s="132"/>
      <c r="ATB64" s="132"/>
      <c r="ATC64" s="132"/>
      <c r="ATD64" s="132"/>
      <c r="ATE64" s="132"/>
      <c r="ATF64" s="132"/>
      <c r="ATG64" s="132"/>
      <c r="ATH64" s="132"/>
      <c r="ATI64" s="132"/>
      <c r="ATJ64" s="132"/>
      <c r="ATK64" s="132"/>
      <c r="ATL64" s="137"/>
      <c r="ATM64" s="96"/>
      <c r="ATN64" s="138"/>
      <c r="ATO64" s="132"/>
      <c r="ATP64" s="132"/>
      <c r="ATQ64" s="132"/>
      <c r="ATR64" s="132"/>
      <c r="ATS64" s="132"/>
      <c r="ATT64" s="132"/>
      <c r="ATU64" s="132"/>
      <c r="ATV64" s="132"/>
      <c r="ATW64" s="132"/>
      <c r="ATX64" s="132"/>
      <c r="ATY64" s="132"/>
      <c r="ATZ64" s="132"/>
      <c r="AUA64" s="137"/>
      <c r="AUB64" s="96"/>
      <c r="AUC64" s="138"/>
      <c r="AUD64" s="132"/>
      <c r="AUE64" s="132"/>
      <c r="AUF64" s="132"/>
      <c r="AUG64" s="132"/>
      <c r="AUH64" s="132"/>
      <c r="AUI64" s="132"/>
      <c r="AUJ64" s="132"/>
      <c r="AUK64" s="132"/>
      <c r="AUL64" s="132"/>
      <c r="AUM64" s="132"/>
      <c r="AUN64" s="132"/>
      <c r="AUO64" s="132"/>
      <c r="AUP64" s="137"/>
      <c r="AUQ64" s="96"/>
      <c r="AUR64" s="138"/>
      <c r="AUS64" s="132"/>
      <c r="AUT64" s="132"/>
      <c r="AUU64" s="132"/>
      <c r="AUV64" s="132"/>
      <c r="AUW64" s="132"/>
      <c r="AUX64" s="132"/>
      <c r="AUY64" s="132"/>
      <c r="AUZ64" s="132"/>
      <c r="AVA64" s="132"/>
      <c r="AVB64" s="132"/>
      <c r="AVC64" s="132"/>
      <c r="AVD64" s="132"/>
      <c r="AVE64" s="137"/>
      <c r="AVF64" s="96"/>
      <c r="AVG64" s="138"/>
      <c r="AVH64" s="132"/>
      <c r="AVI64" s="132"/>
      <c r="AVJ64" s="132"/>
      <c r="AVK64" s="132"/>
      <c r="AVL64" s="132"/>
      <c r="AVM64" s="132"/>
      <c r="AVN64" s="132"/>
      <c r="AVO64" s="132"/>
      <c r="AVP64" s="132"/>
      <c r="AVQ64" s="132"/>
      <c r="AVR64" s="132"/>
      <c r="AVS64" s="132"/>
      <c r="AVT64" s="137"/>
      <c r="AVU64" s="96"/>
      <c r="AVV64" s="138"/>
      <c r="AVW64" s="132"/>
      <c r="AVX64" s="132"/>
      <c r="AVY64" s="132"/>
      <c r="AVZ64" s="132"/>
      <c r="AWA64" s="132"/>
      <c r="AWB64" s="132"/>
      <c r="AWC64" s="132"/>
      <c r="AWD64" s="132"/>
      <c r="AWE64" s="132"/>
      <c r="AWF64" s="132"/>
      <c r="AWG64" s="132"/>
      <c r="AWH64" s="132"/>
      <c r="AWI64" s="137"/>
      <c r="AWJ64" s="96"/>
      <c r="AWK64" s="138"/>
      <c r="AWL64" s="132"/>
      <c r="AWM64" s="132"/>
      <c r="AWN64" s="132"/>
      <c r="AWO64" s="132"/>
      <c r="AWP64" s="132"/>
      <c r="AWQ64" s="132"/>
      <c r="AWR64" s="132"/>
      <c r="AWS64" s="132"/>
      <c r="AWT64" s="132"/>
      <c r="AWU64" s="132"/>
      <c r="AWV64" s="132"/>
      <c r="AWW64" s="132"/>
      <c r="AWX64" s="137"/>
      <c r="AWY64" s="96"/>
      <c r="AWZ64" s="138"/>
      <c r="AXA64" s="132"/>
      <c r="AXB64" s="132"/>
      <c r="AXC64" s="132"/>
      <c r="AXD64" s="132"/>
      <c r="AXE64" s="132"/>
      <c r="AXF64" s="132"/>
      <c r="AXG64" s="132"/>
      <c r="AXH64" s="132"/>
      <c r="AXI64" s="132"/>
      <c r="AXJ64" s="132"/>
      <c r="AXK64" s="132"/>
      <c r="AXL64" s="132"/>
      <c r="AXM64" s="137"/>
      <c r="AXN64" s="96"/>
      <c r="AXO64" s="138"/>
      <c r="AXP64" s="132"/>
      <c r="AXQ64" s="132"/>
      <c r="AXR64" s="132"/>
      <c r="AXS64" s="132"/>
      <c r="AXT64" s="132"/>
      <c r="AXU64" s="132"/>
      <c r="AXV64" s="132"/>
      <c r="AXW64" s="132"/>
      <c r="AXX64" s="132"/>
      <c r="AXY64" s="132"/>
      <c r="AXZ64" s="132"/>
      <c r="AYA64" s="132"/>
      <c r="AYB64" s="137"/>
      <c r="AYC64" s="96"/>
      <c r="AYD64" s="138"/>
      <c r="AYE64" s="132"/>
      <c r="AYF64" s="132"/>
      <c r="AYG64" s="132"/>
      <c r="AYH64" s="132"/>
      <c r="AYI64" s="132"/>
      <c r="AYJ64" s="132"/>
      <c r="AYK64" s="132"/>
      <c r="AYL64" s="132"/>
      <c r="AYM64" s="132"/>
      <c r="AYN64" s="132"/>
      <c r="AYO64" s="132"/>
      <c r="AYP64" s="132"/>
      <c r="AYQ64" s="137"/>
      <c r="AYR64" s="96"/>
      <c r="AYS64" s="138"/>
      <c r="AYT64" s="132"/>
      <c r="AYU64" s="132"/>
      <c r="AYV64" s="132"/>
      <c r="AYW64" s="132"/>
      <c r="AYX64" s="132"/>
      <c r="AYY64" s="132"/>
      <c r="AYZ64" s="132"/>
      <c r="AZA64" s="132"/>
      <c r="AZB64" s="132"/>
      <c r="AZC64" s="132"/>
      <c r="AZD64" s="132"/>
      <c r="AZE64" s="132"/>
      <c r="AZF64" s="137"/>
      <c r="AZG64" s="96"/>
      <c r="AZH64" s="138"/>
      <c r="AZI64" s="132"/>
      <c r="AZJ64" s="132"/>
      <c r="AZK64" s="132"/>
      <c r="AZL64" s="132"/>
      <c r="AZM64" s="132"/>
      <c r="AZN64" s="132"/>
      <c r="AZO64" s="132"/>
      <c r="AZP64" s="132"/>
      <c r="AZQ64" s="132"/>
      <c r="AZR64" s="132"/>
      <c r="AZS64" s="132"/>
      <c r="AZT64" s="132"/>
      <c r="AZU64" s="137"/>
      <c r="AZV64" s="96"/>
      <c r="AZW64" s="138"/>
      <c r="AZX64" s="132"/>
      <c r="AZY64" s="132"/>
      <c r="AZZ64" s="132"/>
      <c r="BAA64" s="132"/>
      <c r="BAB64" s="132"/>
      <c r="BAC64" s="132"/>
      <c r="BAD64" s="132"/>
      <c r="BAE64" s="132"/>
      <c r="BAF64" s="132"/>
      <c r="BAG64" s="132"/>
      <c r="BAH64" s="132"/>
      <c r="BAI64" s="132"/>
      <c r="BAJ64" s="137"/>
      <c r="BAK64" s="96"/>
      <c r="BAL64" s="138"/>
      <c r="BAM64" s="132"/>
      <c r="BAN64" s="132"/>
      <c r="BAO64" s="132"/>
      <c r="BAP64" s="132"/>
      <c r="BAQ64" s="132"/>
      <c r="BAR64" s="132"/>
      <c r="BAS64" s="132"/>
      <c r="BAT64" s="132"/>
      <c r="BAU64" s="132"/>
      <c r="BAV64" s="132"/>
      <c r="BAW64" s="132"/>
      <c r="BAX64" s="132"/>
      <c r="BAY64" s="137"/>
      <c r="BAZ64" s="96"/>
      <c r="BBA64" s="138"/>
      <c r="BBB64" s="132"/>
      <c r="BBC64" s="132"/>
      <c r="BBD64" s="132"/>
      <c r="BBE64" s="132"/>
      <c r="BBF64" s="132"/>
      <c r="BBG64" s="132"/>
      <c r="BBH64" s="132"/>
      <c r="BBI64" s="132"/>
      <c r="BBJ64" s="132"/>
      <c r="BBK64" s="132"/>
      <c r="BBL64" s="132"/>
      <c r="BBM64" s="132"/>
      <c r="BBN64" s="137"/>
      <c r="BBO64" s="96"/>
      <c r="BBP64" s="138"/>
      <c r="BBQ64" s="132"/>
      <c r="BBR64" s="132"/>
      <c r="BBS64" s="132"/>
      <c r="BBT64" s="132"/>
      <c r="BBU64" s="132"/>
      <c r="BBV64" s="132"/>
      <c r="BBW64" s="132"/>
      <c r="BBX64" s="132"/>
      <c r="BBY64" s="132"/>
      <c r="BBZ64" s="132"/>
      <c r="BCA64" s="132"/>
      <c r="BCB64" s="132"/>
      <c r="BCC64" s="137"/>
      <c r="BCD64" s="96"/>
      <c r="BCE64" s="138"/>
      <c r="BCF64" s="132"/>
      <c r="BCG64" s="132"/>
      <c r="BCH64" s="132"/>
      <c r="BCI64" s="132"/>
      <c r="BCJ64" s="132"/>
      <c r="BCK64" s="132"/>
      <c r="BCL64" s="132"/>
      <c r="BCM64" s="132"/>
      <c r="BCN64" s="132"/>
      <c r="BCO64" s="132"/>
      <c r="BCP64" s="132"/>
      <c r="BCQ64" s="132"/>
      <c r="BCR64" s="137"/>
      <c r="BCS64" s="96"/>
      <c r="BCT64" s="138"/>
      <c r="BCU64" s="132"/>
      <c r="BCV64" s="132"/>
      <c r="BCW64" s="132"/>
      <c r="BCX64" s="132"/>
      <c r="BCY64" s="132"/>
      <c r="BCZ64" s="132"/>
      <c r="BDA64" s="132"/>
      <c r="BDB64" s="132"/>
      <c r="BDC64" s="132"/>
      <c r="BDD64" s="132"/>
      <c r="BDE64" s="132"/>
      <c r="BDF64" s="132"/>
      <c r="BDG64" s="137"/>
      <c r="BDH64" s="96"/>
      <c r="BDI64" s="138"/>
      <c r="BDJ64" s="132"/>
      <c r="BDK64" s="132"/>
      <c r="BDL64" s="132"/>
      <c r="BDM64" s="132"/>
      <c r="BDN64" s="132"/>
      <c r="BDO64" s="132"/>
      <c r="BDP64" s="132"/>
      <c r="BDQ64" s="132"/>
      <c r="BDR64" s="132"/>
      <c r="BDS64" s="132"/>
      <c r="BDT64" s="132"/>
      <c r="BDU64" s="132"/>
      <c r="BDV64" s="137"/>
      <c r="BDW64" s="96"/>
      <c r="BDX64" s="138"/>
      <c r="BDY64" s="132"/>
      <c r="BDZ64" s="132"/>
      <c r="BEA64" s="132"/>
      <c r="BEB64" s="132"/>
      <c r="BEC64" s="132"/>
      <c r="BED64" s="132"/>
      <c r="BEE64" s="132"/>
      <c r="BEF64" s="132"/>
      <c r="BEG64" s="132"/>
      <c r="BEH64" s="132"/>
      <c r="BEI64" s="132"/>
      <c r="BEJ64" s="132"/>
      <c r="BEK64" s="137"/>
      <c r="BEL64" s="96"/>
      <c r="BEM64" s="138"/>
      <c r="BEN64" s="132"/>
      <c r="BEO64" s="132"/>
      <c r="BEP64" s="132"/>
      <c r="BEQ64" s="132"/>
      <c r="BER64" s="132"/>
      <c r="BES64" s="132"/>
      <c r="BET64" s="132"/>
      <c r="BEU64" s="132"/>
      <c r="BEV64" s="132"/>
      <c r="BEW64" s="132"/>
      <c r="BEX64" s="132"/>
      <c r="BEY64" s="132"/>
      <c r="BEZ64" s="137"/>
      <c r="BFA64" s="96"/>
      <c r="BFB64" s="138"/>
      <c r="BFC64" s="132"/>
      <c r="BFD64" s="132"/>
      <c r="BFE64" s="132"/>
      <c r="BFF64" s="132"/>
      <c r="BFG64" s="132"/>
      <c r="BFH64" s="132"/>
      <c r="BFI64" s="132"/>
      <c r="BFJ64" s="132"/>
      <c r="BFK64" s="132"/>
      <c r="BFL64" s="132"/>
      <c r="BFM64" s="132"/>
      <c r="BFN64" s="132"/>
      <c r="BFO64" s="137"/>
      <c r="BFP64" s="96"/>
      <c r="BFQ64" s="138"/>
      <c r="BFR64" s="132"/>
      <c r="BFS64" s="132"/>
      <c r="BFT64" s="132"/>
      <c r="BFU64" s="132"/>
      <c r="BFV64" s="132"/>
      <c r="BFW64" s="132"/>
      <c r="BFX64" s="132"/>
      <c r="BFY64" s="132"/>
      <c r="BFZ64" s="132"/>
      <c r="BGA64" s="132"/>
      <c r="BGB64" s="132"/>
      <c r="BGC64" s="132"/>
      <c r="BGD64" s="137"/>
      <c r="BGE64" s="96"/>
      <c r="BGF64" s="138"/>
      <c r="BGG64" s="132"/>
      <c r="BGH64" s="132"/>
      <c r="BGI64" s="132"/>
      <c r="BGJ64" s="132"/>
      <c r="BGK64" s="132"/>
      <c r="BGL64" s="132"/>
      <c r="BGM64" s="132"/>
      <c r="BGN64" s="132"/>
      <c r="BGO64" s="132"/>
      <c r="BGP64" s="132"/>
      <c r="BGQ64" s="132"/>
      <c r="BGR64" s="132"/>
      <c r="BGS64" s="137"/>
      <c r="BGT64" s="96"/>
      <c r="BGU64" s="138"/>
      <c r="BGV64" s="132"/>
      <c r="BGW64" s="132"/>
      <c r="BGX64" s="132"/>
      <c r="BGY64" s="132"/>
      <c r="BGZ64" s="132"/>
      <c r="BHA64" s="132"/>
      <c r="BHB64" s="132"/>
      <c r="BHC64" s="132"/>
      <c r="BHD64" s="132"/>
      <c r="BHE64" s="132"/>
      <c r="BHF64" s="132"/>
      <c r="BHG64" s="132"/>
      <c r="BHH64" s="137"/>
      <c r="BHI64" s="96"/>
      <c r="BHJ64" s="138"/>
      <c r="BHK64" s="132"/>
      <c r="BHL64" s="132"/>
      <c r="BHM64" s="132"/>
      <c r="BHN64" s="132"/>
      <c r="BHO64" s="132"/>
      <c r="BHP64" s="132"/>
      <c r="BHQ64" s="132"/>
      <c r="BHR64" s="132"/>
      <c r="BHS64" s="132"/>
      <c r="BHT64" s="132"/>
      <c r="BHU64" s="132"/>
      <c r="BHV64" s="132"/>
      <c r="BHW64" s="137"/>
      <c r="BHX64" s="96"/>
      <c r="BHY64" s="138"/>
      <c r="BHZ64" s="132"/>
      <c r="BIA64" s="132"/>
      <c r="BIB64" s="132"/>
      <c r="BIC64" s="132"/>
      <c r="BID64" s="132"/>
      <c r="BIE64" s="132"/>
      <c r="BIF64" s="132"/>
      <c r="BIG64" s="132"/>
      <c r="BIH64" s="132"/>
      <c r="BII64" s="132"/>
      <c r="BIJ64" s="132"/>
      <c r="BIK64" s="132"/>
      <c r="BIL64" s="137"/>
      <c r="BIM64" s="96"/>
      <c r="BIN64" s="138"/>
      <c r="BIO64" s="132"/>
      <c r="BIP64" s="132"/>
      <c r="BIQ64" s="132"/>
      <c r="BIR64" s="132"/>
      <c r="BIS64" s="132"/>
      <c r="BIT64" s="132"/>
      <c r="BIU64" s="132"/>
      <c r="BIV64" s="132"/>
      <c r="BIW64" s="132"/>
      <c r="BIX64" s="132"/>
      <c r="BIY64" s="132"/>
      <c r="BIZ64" s="132"/>
      <c r="BJA64" s="137"/>
      <c r="BJB64" s="96"/>
      <c r="BJC64" s="138"/>
      <c r="BJD64" s="132"/>
      <c r="BJE64" s="132"/>
      <c r="BJF64" s="132"/>
      <c r="BJG64" s="132"/>
      <c r="BJH64" s="132"/>
      <c r="BJI64" s="132"/>
      <c r="BJJ64" s="132"/>
      <c r="BJK64" s="132"/>
      <c r="BJL64" s="132"/>
      <c r="BJM64" s="132"/>
      <c r="BJN64" s="132"/>
      <c r="BJO64" s="132"/>
      <c r="BJP64" s="137"/>
      <c r="BJQ64" s="96"/>
      <c r="BJR64" s="138"/>
      <c r="BJS64" s="132"/>
      <c r="BJT64" s="132"/>
      <c r="BJU64" s="132"/>
      <c r="BJV64" s="132"/>
      <c r="BJW64" s="132"/>
      <c r="BJX64" s="132"/>
      <c r="BJY64" s="132"/>
      <c r="BJZ64" s="132"/>
      <c r="BKA64" s="132"/>
      <c r="BKB64" s="132"/>
      <c r="BKC64" s="132"/>
      <c r="BKD64" s="132"/>
      <c r="BKE64" s="137"/>
      <c r="BKF64" s="96"/>
      <c r="BKG64" s="138"/>
      <c r="BKH64" s="132"/>
      <c r="BKI64" s="132"/>
      <c r="BKJ64" s="132"/>
      <c r="BKK64" s="132"/>
      <c r="BKL64" s="132"/>
      <c r="BKM64" s="132"/>
      <c r="BKN64" s="132"/>
      <c r="BKO64" s="132"/>
      <c r="BKP64" s="132"/>
      <c r="BKQ64" s="132"/>
      <c r="BKR64" s="132"/>
      <c r="BKS64" s="132"/>
      <c r="BKT64" s="137"/>
      <c r="BKU64" s="96"/>
      <c r="BKV64" s="138"/>
      <c r="BKW64" s="132"/>
      <c r="BKX64" s="132"/>
      <c r="BKY64" s="132"/>
      <c r="BKZ64" s="132"/>
      <c r="BLA64" s="132"/>
      <c r="BLB64" s="132"/>
      <c r="BLC64" s="132"/>
      <c r="BLD64" s="132"/>
      <c r="BLE64" s="132"/>
      <c r="BLF64" s="132"/>
      <c r="BLG64" s="132"/>
      <c r="BLH64" s="132"/>
      <c r="BLI64" s="137"/>
      <c r="BLJ64" s="96"/>
      <c r="BLK64" s="138"/>
      <c r="BLL64" s="132"/>
      <c r="BLM64" s="132"/>
      <c r="BLN64" s="132"/>
      <c r="BLO64" s="132"/>
      <c r="BLP64" s="132"/>
      <c r="BLQ64" s="132"/>
      <c r="BLR64" s="132"/>
      <c r="BLS64" s="132"/>
      <c r="BLT64" s="132"/>
      <c r="BLU64" s="132"/>
      <c r="BLV64" s="132"/>
      <c r="BLW64" s="132"/>
      <c r="BLX64" s="137"/>
      <c r="BLY64" s="96"/>
      <c r="BLZ64" s="138"/>
      <c r="BMA64" s="132"/>
      <c r="BMB64" s="132"/>
      <c r="BMC64" s="132"/>
      <c r="BMD64" s="132"/>
      <c r="BME64" s="132"/>
      <c r="BMF64" s="132"/>
      <c r="BMG64" s="132"/>
      <c r="BMH64" s="132"/>
      <c r="BMI64" s="132"/>
      <c r="BMJ64" s="132"/>
      <c r="BMK64" s="132"/>
      <c r="BML64" s="132"/>
      <c r="BMM64" s="137"/>
      <c r="BMN64" s="96"/>
      <c r="BMO64" s="138"/>
      <c r="BMP64" s="132"/>
      <c r="BMQ64" s="132"/>
      <c r="BMR64" s="132"/>
      <c r="BMS64" s="132"/>
      <c r="BMT64" s="132"/>
      <c r="BMU64" s="132"/>
      <c r="BMV64" s="132"/>
      <c r="BMW64" s="132"/>
      <c r="BMX64" s="132"/>
      <c r="BMY64" s="132"/>
      <c r="BMZ64" s="132"/>
      <c r="BNA64" s="132"/>
      <c r="BNB64" s="137"/>
      <c r="BNC64" s="96"/>
      <c r="BND64" s="138"/>
      <c r="BNE64" s="132"/>
      <c r="BNF64" s="132"/>
      <c r="BNG64" s="132"/>
      <c r="BNH64" s="132"/>
      <c r="BNI64" s="132"/>
      <c r="BNJ64" s="132"/>
      <c r="BNK64" s="132"/>
      <c r="BNL64" s="132"/>
      <c r="BNM64" s="132"/>
      <c r="BNN64" s="132"/>
      <c r="BNO64" s="132"/>
      <c r="BNP64" s="132"/>
      <c r="BNQ64" s="137"/>
      <c r="BNR64" s="96"/>
      <c r="BNS64" s="138"/>
      <c r="BNT64" s="132"/>
      <c r="BNU64" s="132"/>
      <c r="BNV64" s="132"/>
      <c r="BNW64" s="132"/>
      <c r="BNX64" s="132"/>
      <c r="BNY64" s="132"/>
      <c r="BNZ64" s="132"/>
      <c r="BOA64" s="132"/>
      <c r="BOB64" s="132"/>
      <c r="BOC64" s="132"/>
      <c r="BOD64" s="132"/>
      <c r="BOE64" s="132"/>
      <c r="BOF64" s="137"/>
      <c r="BOG64" s="96"/>
      <c r="BOH64" s="138"/>
      <c r="BOI64" s="132"/>
      <c r="BOJ64" s="132"/>
      <c r="BOK64" s="132"/>
      <c r="BOL64" s="132"/>
      <c r="BOM64" s="132"/>
      <c r="BON64" s="132"/>
      <c r="BOO64" s="132"/>
      <c r="BOP64" s="132"/>
      <c r="BOQ64" s="132"/>
      <c r="BOR64" s="132"/>
      <c r="BOS64" s="132"/>
      <c r="BOT64" s="132"/>
      <c r="BOU64" s="137"/>
      <c r="BOV64" s="96"/>
      <c r="BOW64" s="138"/>
      <c r="BOX64" s="132"/>
      <c r="BOY64" s="132"/>
      <c r="BOZ64" s="132"/>
      <c r="BPA64" s="132"/>
      <c r="BPB64" s="132"/>
      <c r="BPC64" s="132"/>
      <c r="BPD64" s="132"/>
      <c r="BPE64" s="132"/>
      <c r="BPF64" s="132"/>
      <c r="BPG64" s="132"/>
      <c r="BPH64" s="132"/>
      <c r="BPI64" s="132"/>
      <c r="BPJ64" s="137"/>
      <c r="BPK64" s="96"/>
      <c r="BPL64" s="138"/>
      <c r="BPM64" s="132"/>
      <c r="BPN64" s="132"/>
      <c r="BPO64" s="132"/>
      <c r="BPP64" s="132"/>
      <c r="BPQ64" s="132"/>
      <c r="BPR64" s="132"/>
      <c r="BPS64" s="132"/>
      <c r="BPT64" s="132"/>
      <c r="BPU64" s="132"/>
      <c r="BPV64" s="132"/>
      <c r="BPW64" s="132"/>
      <c r="BPX64" s="132"/>
      <c r="BPY64" s="137"/>
      <c r="BPZ64" s="96"/>
      <c r="BQA64" s="138"/>
      <c r="BQB64" s="132"/>
      <c r="BQC64" s="132"/>
      <c r="BQD64" s="132"/>
      <c r="BQE64" s="132"/>
      <c r="BQF64" s="132"/>
      <c r="BQG64" s="132"/>
      <c r="BQH64" s="132"/>
      <c r="BQI64" s="132"/>
      <c r="BQJ64" s="132"/>
      <c r="BQK64" s="132"/>
      <c r="BQL64" s="132"/>
      <c r="BQM64" s="132"/>
      <c r="BQN64" s="137"/>
      <c r="BQO64" s="96"/>
      <c r="BQP64" s="138"/>
      <c r="BQQ64" s="132"/>
      <c r="BQR64" s="132"/>
      <c r="BQS64" s="132"/>
      <c r="BQT64" s="132"/>
      <c r="BQU64" s="132"/>
      <c r="BQV64" s="132"/>
      <c r="BQW64" s="132"/>
      <c r="BQX64" s="132"/>
      <c r="BQY64" s="132"/>
      <c r="BQZ64" s="132"/>
      <c r="BRA64" s="132"/>
      <c r="BRB64" s="132"/>
      <c r="BRC64" s="137"/>
      <c r="BRD64" s="96"/>
      <c r="BRE64" s="138"/>
      <c r="BRF64" s="132"/>
      <c r="BRG64" s="132"/>
      <c r="BRH64" s="132"/>
      <c r="BRI64" s="132"/>
      <c r="BRJ64" s="132"/>
      <c r="BRK64" s="132"/>
      <c r="BRL64" s="132"/>
      <c r="BRM64" s="132"/>
      <c r="BRN64" s="132"/>
      <c r="BRO64" s="132"/>
      <c r="BRP64" s="132"/>
      <c r="BRQ64" s="132"/>
      <c r="BRR64" s="137"/>
      <c r="BRS64" s="96"/>
      <c r="BRT64" s="138"/>
      <c r="BRU64" s="132"/>
      <c r="BRV64" s="132"/>
      <c r="BRW64" s="132"/>
      <c r="BRX64" s="132"/>
      <c r="BRY64" s="132"/>
      <c r="BRZ64" s="132"/>
      <c r="BSA64" s="132"/>
      <c r="BSB64" s="132"/>
      <c r="BSC64" s="132"/>
      <c r="BSD64" s="132"/>
      <c r="BSE64" s="132"/>
      <c r="BSF64" s="132"/>
      <c r="BSG64" s="137"/>
      <c r="BSH64" s="96"/>
      <c r="BSI64" s="138"/>
      <c r="BSJ64" s="132"/>
      <c r="BSK64" s="132"/>
      <c r="BSL64" s="132"/>
      <c r="BSM64" s="132"/>
      <c r="BSN64" s="132"/>
      <c r="BSO64" s="132"/>
      <c r="BSP64" s="132"/>
      <c r="BSQ64" s="132"/>
      <c r="BSR64" s="132"/>
      <c r="BSS64" s="132"/>
      <c r="BST64" s="132"/>
      <c r="BSU64" s="132"/>
      <c r="BSV64" s="137"/>
      <c r="BSW64" s="96"/>
      <c r="BSX64" s="138"/>
      <c r="BSY64" s="132"/>
      <c r="BSZ64" s="132"/>
      <c r="BTA64" s="132"/>
      <c r="BTB64" s="132"/>
      <c r="BTC64" s="132"/>
      <c r="BTD64" s="132"/>
      <c r="BTE64" s="132"/>
      <c r="BTF64" s="132"/>
      <c r="BTG64" s="132"/>
      <c r="BTH64" s="132"/>
      <c r="BTI64" s="132"/>
      <c r="BTJ64" s="132"/>
      <c r="BTK64" s="137"/>
      <c r="BTL64" s="96"/>
      <c r="BTM64" s="138"/>
      <c r="BTN64" s="132"/>
      <c r="BTO64" s="132"/>
      <c r="BTP64" s="132"/>
      <c r="BTQ64" s="132"/>
      <c r="BTR64" s="132"/>
      <c r="BTS64" s="132"/>
      <c r="BTT64" s="132"/>
      <c r="BTU64" s="132"/>
      <c r="BTV64" s="132"/>
      <c r="BTW64" s="132"/>
      <c r="BTX64" s="132"/>
      <c r="BTY64" s="132"/>
      <c r="BTZ64" s="137"/>
      <c r="BUA64" s="96"/>
      <c r="BUB64" s="138"/>
      <c r="BUC64" s="132"/>
      <c r="BUD64" s="132"/>
      <c r="BUE64" s="132"/>
      <c r="BUF64" s="132"/>
      <c r="BUG64" s="132"/>
      <c r="BUH64" s="132"/>
      <c r="BUI64" s="132"/>
      <c r="BUJ64" s="132"/>
      <c r="BUK64" s="132"/>
      <c r="BUL64" s="132"/>
      <c r="BUM64" s="132"/>
      <c r="BUN64" s="132"/>
      <c r="BUO64" s="137"/>
      <c r="BUP64" s="96"/>
      <c r="BUQ64" s="138"/>
      <c r="BUR64" s="132"/>
      <c r="BUS64" s="132"/>
      <c r="BUT64" s="132"/>
      <c r="BUU64" s="132"/>
      <c r="BUV64" s="132"/>
      <c r="BUW64" s="132"/>
      <c r="BUX64" s="132"/>
      <c r="BUY64" s="132"/>
      <c r="BUZ64" s="132"/>
      <c r="BVA64" s="132"/>
      <c r="BVB64" s="132"/>
      <c r="BVC64" s="132"/>
      <c r="BVD64" s="137"/>
      <c r="BVE64" s="96"/>
      <c r="BVF64" s="138"/>
      <c r="BVG64" s="132"/>
      <c r="BVH64" s="132"/>
      <c r="BVI64" s="132"/>
      <c r="BVJ64" s="132"/>
      <c r="BVK64" s="132"/>
      <c r="BVL64" s="132"/>
      <c r="BVM64" s="132"/>
      <c r="BVN64" s="132"/>
      <c r="BVO64" s="132"/>
      <c r="BVP64" s="132"/>
      <c r="BVQ64" s="132"/>
      <c r="BVR64" s="132"/>
      <c r="BVS64" s="137"/>
      <c r="BVT64" s="96"/>
      <c r="BVU64" s="138"/>
      <c r="BVV64" s="132"/>
      <c r="BVW64" s="132"/>
      <c r="BVX64" s="132"/>
      <c r="BVY64" s="132"/>
      <c r="BVZ64" s="132"/>
      <c r="BWA64" s="132"/>
      <c r="BWB64" s="132"/>
      <c r="BWC64" s="132"/>
      <c r="BWD64" s="132"/>
      <c r="BWE64" s="132"/>
      <c r="BWF64" s="132"/>
      <c r="BWG64" s="132"/>
      <c r="BWH64" s="137"/>
      <c r="BWI64" s="96"/>
      <c r="BWJ64" s="138"/>
      <c r="BWK64" s="132"/>
      <c r="BWL64" s="132"/>
      <c r="BWM64" s="132"/>
      <c r="BWN64" s="132"/>
      <c r="BWO64" s="132"/>
      <c r="BWP64" s="132"/>
      <c r="BWQ64" s="132"/>
      <c r="BWR64" s="132"/>
      <c r="BWS64" s="132"/>
      <c r="BWT64" s="132"/>
      <c r="BWU64" s="132"/>
      <c r="BWV64" s="132"/>
      <c r="BWW64" s="137"/>
      <c r="BWX64" s="96"/>
      <c r="BWY64" s="138"/>
      <c r="BWZ64" s="132"/>
      <c r="BXA64" s="132"/>
      <c r="BXB64" s="132"/>
      <c r="BXC64" s="132"/>
      <c r="BXD64" s="132"/>
      <c r="BXE64" s="132"/>
      <c r="BXF64" s="132"/>
      <c r="BXG64" s="132"/>
      <c r="BXH64" s="132"/>
      <c r="BXI64" s="132"/>
      <c r="BXJ64" s="132"/>
      <c r="BXK64" s="132"/>
      <c r="BXL64" s="137"/>
      <c r="BXM64" s="96"/>
      <c r="BXN64" s="138"/>
      <c r="BXO64" s="132"/>
      <c r="BXP64" s="132"/>
      <c r="BXQ64" s="132"/>
      <c r="BXR64" s="132"/>
      <c r="BXS64" s="132"/>
      <c r="BXT64" s="132"/>
      <c r="BXU64" s="132"/>
      <c r="BXV64" s="132"/>
      <c r="BXW64" s="132"/>
      <c r="BXX64" s="132"/>
      <c r="BXY64" s="132"/>
      <c r="BXZ64" s="132"/>
      <c r="BYA64" s="137"/>
      <c r="BYB64" s="96"/>
      <c r="BYC64" s="138"/>
      <c r="BYD64" s="132"/>
      <c r="BYE64" s="132"/>
      <c r="BYF64" s="132"/>
      <c r="BYG64" s="132"/>
      <c r="BYH64" s="132"/>
      <c r="BYI64" s="132"/>
      <c r="BYJ64" s="132"/>
      <c r="BYK64" s="132"/>
      <c r="BYL64" s="132"/>
      <c r="BYM64" s="132"/>
      <c r="BYN64" s="132"/>
      <c r="BYO64" s="132"/>
      <c r="BYP64" s="137"/>
      <c r="BYQ64" s="96"/>
      <c r="BYR64" s="138"/>
      <c r="BYS64" s="132"/>
      <c r="BYT64" s="132"/>
      <c r="BYU64" s="132"/>
      <c r="BYV64" s="132"/>
      <c r="BYW64" s="132"/>
      <c r="BYX64" s="132"/>
      <c r="BYY64" s="132"/>
      <c r="BYZ64" s="132"/>
      <c r="BZA64" s="132"/>
      <c r="BZB64" s="132"/>
      <c r="BZC64" s="132"/>
      <c r="BZD64" s="132"/>
      <c r="BZE64" s="137"/>
      <c r="BZF64" s="96"/>
      <c r="BZG64" s="138"/>
      <c r="BZH64" s="132"/>
      <c r="BZI64" s="132"/>
      <c r="BZJ64" s="132"/>
      <c r="BZK64" s="132"/>
      <c r="BZL64" s="132"/>
      <c r="BZM64" s="132"/>
      <c r="BZN64" s="132"/>
      <c r="BZO64" s="132"/>
      <c r="BZP64" s="132"/>
      <c r="BZQ64" s="132"/>
      <c r="BZR64" s="132"/>
      <c r="BZS64" s="132"/>
      <c r="BZT64" s="137"/>
      <c r="BZU64" s="96"/>
      <c r="BZV64" s="138"/>
      <c r="BZW64" s="132"/>
      <c r="BZX64" s="132"/>
      <c r="BZY64" s="132"/>
      <c r="BZZ64" s="132"/>
      <c r="CAA64" s="132"/>
      <c r="CAB64" s="132"/>
      <c r="CAC64" s="132"/>
      <c r="CAD64" s="132"/>
      <c r="CAE64" s="132"/>
      <c r="CAF64" s="132"/>
      <c r="CAG64" s="132"/>
      <c r="CAH64" s="132"/>
      <c r="CAI64" s="137"/>
      <c r="CAJ64" s="96"/>
      <c r="CAK64" s="138"/>
      <c r="CAL64" s="132"/>
      <c r="CAM64" s="132"/>
      <c r="CAN64" s="132"/>
      <c r="CAO64" s="132"/>
      <c r="CAP64" s="132"/>
      <c r="CAQ64" s="132"/>
      <c r="CAR64" s="132"/>
      <c r="CAS64" s="132"/>
      <c r="CAT64" s="132"/>
      <c r="CAU64" s="132"/>
      <c r="CAV64" s="132"/>
      <c r="CAW64" s="132"/>
      <c r="CAX64" s="137"/>
      <c r="CAY64" s="96"/>
      <c r="CAZ64" s="138"/>
      <c r="CBA64" s="132"/>
      <c r="CBB64" s="132"/>
      <c r="CBC64" s="132"/>
      <c r="CBD64" s="132"/>
      <c r="CBE64" s="132"/>
      <c r="CBF64" s="132"/>
      <c r="CBG64" s="132"/>
      <c r="CBH64" s="132"/>
      <c r="CBI64" s="132"/>
      <c r="CBJ64" s="132"/>
      <c r="CBK64" s="132"/>
      <c r="CBL64" s="132"/>
      <c r="CBM64" s="137"/>
      <c r="CBN64" s="96"/>
      <c r="CBO64" s="138"/>
      <c r="CBP64" s="132"/>
      <c r="CBQ64" s="132"/>
      <c r="CBR64" s="132"/>
      <c r="CBS64" s="132"/>
      <c r="CBT64" s="132"/>
      <c r="CBU64" s="132"/>
      <c r="CBV64" s="132"/>
      <c r="CBW64" s="132"/>
      <c r="CBX64" s="132"/>
      <c r="CBY64" s="132"/>
      <c r="CBZ64" s="132"/>
      <c r="CCA64" s="132"/>
      <c r="CCB64" s="137"/>
      <c r="CCC64" s="96"/>
      <c r="CCD64" s="138"/>
      <c r="CCE64" s="132"/>
      <c r="CCF64" s="132"/>
      <c r="CCG64" s="132"/>
      <c r="CCH64" s="132"/>
      <c r="CCI64" s="132"/>
      <c r="CCJ64" s="132"/>
      <c r="CCK64" s="132"/>
      <c r="CCL64" s="132"/>
      <c r="CCM64" s="132"/>
      <c r="CCN64" s="132"/>
      <c r="CCO64" s="132"/>
      <c r="CCP64" s="132"/>
      <c r="CCQ64" s="137"/>
      <c r="CCR64" s="96"/>
      <c r="CCS64" s="138"/>
      <c r="CCT64" s="132"/>
      <c r="CCU64" s="132"/>
      <c r="CCV64" s="132"/>
      <c r="CCW64" s="132"/>
      <c r="CCX64" s="132"/>
      <c r="CCY64" s="132"/>
      <c r="CCZ64" s="132"/>
      <c r="CDA64" s="132"/>
      <c r="CDB64" s="132"/>
      <c r="CDC64" s="132"/>
      <c r="CDD64" s="132"/>
      <c r="CDE64" s="132"/>
      <c r="CDF64" s="137"/>
      <c r="CDG64" s="96"/>
      <c r="CDH64" s="138"/>
      <c r="CDI64" s="132"/>
      <c r="CDJ64" s="132"/>
      <c r="CDK64" s="132"/>
      <c r="CDL64" s="132"/>
      <c r="CDM64" s="132"/>
      <c r="CDN64" s="132"/>
      <c r="CDO64" s="132"/>
      <c r="CDP64" s="132"/>
      <c r="CDQ64" s="132"/>
      <c r="CDR64" s="132"/>
      <c r="CDS64" s="132"/>
      <c r="CDT64" s="132"/>
      <c r="CDU64" s="137"/>
      <c r="CDV64" s="96"/>
      <c r="CDW64" s="138"/>
      <c r="CDX64" s="132"/>
      <c r="CDY64" s="132"/>
      <c r="CDZ64" s="132"/>
      <c r="CEA64" s="132"/>
      <c r="CEB64" s="132"/>
      <c r="CEC64" s="132"/>
      <c r="CED64" s="132"/>
      <c r="CEE64" s="132"/>
      <c r="CEF64" s="132"/>
      <c r="CEG64" s="132"/>
      <c r="CEH64" s="132"/>
      <c r="CEI64" s="132"/>
      <c r="CEJ64" s="137"/>
      <c r="CEK64" s="96"/>
      <c r="CEL64" s="138"/>
      <c r="CEM64" s="132"/>
      <c r="CEN64" s="132"/>
      <c r="CEO64" s="132"/>
      <c r="CEP64" s="132"/>
      <c r="CEQ64" s="132"/>
      <c r="CER64" s="132"/>
      <c r="CES64" s="132"/>
      <c r="CET64" s="132"/>
      <c r="CEU64" s="132"/>
      <c r="CEV64" s="132"/>
      <c r="CEW64" s="132"/>
      <c r="CEX64" s="132"/>
      <c r="CEY64" s="137"/>
      <c r="CEZ64" s="96"/>
      <c r="CFA64" s="138"/>
      <c r="CFB64" s="132"/>
      <c r="CFC64" s="132"/>
      <c r="CFD64" s="132"/>
      <c r="CFE64" s="132"/>
      <c r="CFF64" s="132"/>
      <c r="CFG64" s="132"/>
      <c r="CFH64" s="132"/>
      <c r="CFI64" s="132"/>
      <c r="CFJ64" s="132"/>
      <c r="CFK64" s="132"/>
      <c r="CFL64" s="132"/>
      <c r="CFM64" s="132"/>
      <c r="CFN64" s="137"/>
      <c r="CFO64" s="96"/>
      <c r="CFP64" s="138"/>
      <c r="CFQ64" s="132"/>
      <c r="CFR64" s="132"/>
      <c r="CFS64" s="132"/>
      <c r="CFT64" s="132"/>
      <c r="CFU64" s="132"/>
      <c r="CFV64" s="132"/>
      <c r="CFW64" s="132"/>
      <c r="CFX64" s="132"/>
      <c r="CFY64" s="132"/>
      <c r="CFZ64" s="132"/>
      <c r="CGA64" s="132"/>
      <c r="CGB64" s="132"/>
      <c r="CGC64" s="137"/>
      <c r="CGD64" s="96"/>
      <c r="CGE64" s="138"/>
      <c r="CGF64" s="132"/>
      <c r="CGG64" s="132"/>
      <c r="CGH64" s="132"/>
      <c r="CGI64" s="132"/>
      <c r="CGJ64" s="132"/>
      <c r="CGK64" s="132"/>
      <c r="CGL64" s="132"/>
      <c r="CGM64" s="132"/>
      <c r="CGN64" s="132"/>
      <c r="CGO64" s="132"/>
      <c r="CGP64" s="132"/>
      <c r="CGQ64" s="132"/>
      <c r="CGR64" s="137"/>
      <c r="CGS64" s="96"/>
      <c r="CGT64" s="138"/>
      <c r="CGU64" s="132"/>
      <c r="CGV64" s="132"/>
      <c r="CGW64" s="132"/>
      <c r="CGX64" s="132"/>
      <c r="CGY64" s="132"/>
      <c r="CGZ64" s="132"/>
      <c r="CHA64" s="132"/>
      <c r="CHB64" s="132"/>
      <c r="CHC64" s="132"/>
      <c r="CHD64" s="132"/>
      <c r="CHE64" s="132"/>
      <c r="CHF64" s="132"/>
      <c r="CHG64" s="137"/>
      <c r="CHH64" s="96"/>
      <c r="CHI64" s="138"/>
      <c r="CHJ64" s="132"/>
      <c r="CHK64" s="132"/>
      <c r="CHL64" s="132"/>
      <c r="CHM64" s="132"/>
      <c r="CHN64" s="132"/>
      <c r="CHO64" s="132"/>
      <c r="CHP64" s="132"/>
      <c r="CHQ64" s="132"/>
      <c r="CHR64" s="132"/>
      <c r="CHS64" s="132"/>
      <c r="CHT64" s="132"/>
      <c r="CHU64" s="132"/>
      <c r="CHV64" s="137"/>
      <c r="CHW64" s="96"/>
      <c r="CHX64" s="138"/>
      <c r="CHY64" s="132"/>
      <c r="CHZ64" s="132"/>
      <c r="CIA64" s="132"/>
      <c r="CIB64" s="132"/>
      <c r="CIC64" s="132"/>
      <c r="CID64" s="132"/>
      <c r="CIE64" s="132"/>
      <c r="CIF64" s="132"/>
      <c r="CIG64" s="132"/>
      <c r="CIH64" s="132"/>
      <c r="CII64" s="132"/>
      <c r="CIJ64" s="132"/>
      <c r="CIK64" s="137"/>
      <c r="CIL64" s="96"/>
      <c r="CIM64" s="138"/>
      <c r="CIN64" s="132"/>
      <c r="CIO64" s="132"/>
      <c r="CIP64" s="132"/>
      <c r="CIQ64" s="132"/>
      <c r="CIR64" s="132"/>
      <c r="CIS64" s="132"/>
      <c r="CIT64" s="132"/>
      <c r="CIU64" s="132"/>
      <c r="CIV64" s="132"/>
      <c r="CIW64" s="132"/>
      <c r="CIX64" s="132"/>
      <c r="CIY64" s="132"/>
      <c r="CIZ64" s="137"/>
      <c r="CJA64" s="96"/>
      <c r="CJB64" s="138"/>
      <c r="CJC64" s="132"/>
      <c r="CJD64" s="132"/>
      <c r="CJE64" s="132"/>
      <c r="CJF64" s="132"/>
      <c r="CJG64" s="132"/>
      <c r="CJH64" s="132"/>
      <c r="CJI64" s="132"/>
      <c r="CJJ64" s="132"/>
      <c r="CJK64" s="132"/>
      <c r="CJL64" s="132"/>
      <c r="CJM64" s="132"/>
      <c r="CJN64" s="132"/>
      <c r="CJO64" s="137"/>
      <c r="CJP64" s="96"/>
      <c r="CJQ64" s="138"/>
      <c r="CJR64" s="132"/>
      <c r="CJS64" s="132"/>
      <c r="CJT64" s="132"/>
      <c r="CJU64" s="132"/>
      <c r="CJV64" s="132"/>
      <c r="CJW64" s="132"/>
      <c r="CJX64" s="132"/>
      <c r="CJY64" s="132"/>
      <c r="CJZ64" s="132"/>
      <c r="CKA64" s="132"/>
      <c r="CKB64" s="132"/>
      <c r="CKC64" s="132"/>
      <c r="CKD64" s="137"/>
      <c r="CKE64" s="96"/>
      <c r="CKF64" s="138"/>
      <c r="CKG64" s="132"/>
      <c r="CKH64" s="132"/>
      <c r="CKI64" s="132"/>
      <c r="CKJ64" s="132"/>
      <c r="CKK64" s="132"/>
      <c r="CKL64" s="132"/>
      <c r="CKM64" s="132"/>
      <c r="CKN64" s="132"/>
      <c r="CKO64" s="132"/>
      <c r="CKP64" s="132"/>
      <c r="CKQ64" s="132"/>
      <c r="CKR64" s="132"/>
      <c r="CKS64" s="137"/>
      <c r="CKT64" s="96"/>
      <c r="CKU64" s="138"/>
      <c r="CKV64" s="132"/>
      <c r="CKW64" s="132"/>
      <c r="CKX64" s="132"/>
      <c r="CKY64" s="132"/>
      <c r="CKZ64" s="132"/>
      <c r="CLA64" s="132"/>
      <c r="CLB64" s="132"/>
      <c r="CLC64" s="132"/>
      <c r="CLD64" s="132"/>
      <c r="CLE64" s="132"/>
      <c r="CLF64" s="132"/>
      <c r="CLG64" s="132"/>
      <c r="CLH64" s="137"/>
      <c r="CLI64" s="96"/>
      <c r="CLJ64" s="138"/>
      <c r="CLK64" s="132"/>
      <c r="CLL64" s="132"/>
      <c r="CLM64" s="132"/>
      <c r="CLN64" s="132"/>
      <c r="CLO64" s="132"/>
      <c r="CLP64" s="132"/>
      <c r="CLQ64" s="132"/>
      <c r="CLR64" s="132"/>
      <c r="CLS64" s="132"/>
      <c r="CLT64" s="132"/>
      <c r="CLU64" s="132"/>
      <c r="CLV64" s="132"/>
      <c r="CLW64" s="137"/>
      <c r="CLX64" s="96"/>
      <c r="CLY64" s="138"/>
      <c r="CLZ64" s="132"/>
      <c r="CMA64" s="132"/>
      <c r="CMB64" s="132"/>
      <c r="CMC64" s="132"/>
      <c r="CMD64" s="132"/>
      <c r="CME64" s="132"/>
      <c r="CMF64" s="132"/>
      <c r="CMG64" s="132"/>
      <c r="CMH64" s="132"/>
      <c r="CMI64" s="132"/>
      <c r="CMJ64" s="132"/>
      <c r="CMK64" s="132"/>
      <c r="CML64" s="137"/>
      <c r="CMM64" s="96"/>
      <c r="CMN64" s="138"/>
      <c r="CMO64" s="132"/>
      <c r="CMP64" s="132"/>
      <c r="CMQ64" s="132"/>
      <c r="CMR64" s="132"/>
      <c r="CMS64" s="132"/>
      <c r="CMT64" s="132"/>
      <c r="CMU64" s="132"/>
      <c r="CMV64" s="132"/>
      <c r="CMW64" s="132"/>
      <c r="CMX64" s="132"/>
      <c r="CMY64" s="132"/>
      <c r="CMZ64" s="132"/>
      <c r="CNA64" s="137"/>
      <c r="CNB64" s="96"/>
      <c r="CNC64" s="138"/>
      <c r="CND64" s="132"/>
      <c r="CNE64" s="132"/>
      <c r="CNF64" s="132"/>
      <c r="CNG64" s="132"/>
      <c r="CNH64" s="132"/>
      <c r="CNI64" s="132"/>
      <c r="CNJ64" s="132"/>
      <c r="CNK64" s="132"/>
      <c r="CNL64" s="132"/>
      <c r="CNM64" s="132"/>
      <c r="CNN64" s="132"/>
      <c r="CNO64" s="132"/>
      <c r="CNP64" s="137"/>
      <c r="CNQ64" s="96"/>
      <c r="CNR64" s="138"/>
      <c r="CNS64" s="132"/>
      <c r="CNT64" s="132"/>
      <c r="CNU64" s="132"/>
      <c r="CNV64" s="132"/>
      <c r="CNW64" s="132"/>
      <c r="CNX64" s="132"/>
      <c r="CNY64" s="132"/>
      <c r="CNZ64" s="132"/>
      <c r="COA64" s="132"/>
      <c r="COB64" s="132"/>
      <c r="COC64" s="132"/>
      <c r="COD64" s="132"/>
      <c r="COE64" s="137"/>
      <c r="COF64" s="96"/>
      <c r="COG64" s="138"/>
      <c r="COH64" s="132"/>
      <c r="COI64" s="132"/>
      <c r="COJ64" s="132"/>
      <c r="COK64" s="132"/>
      <c r="COL64" s="132"/>
      <c r="COM64" s="132"/>
      <c r="CON64" s="132"/>
      <c r="COO64" s="132"/>
      <c r="COP64" s="132"/>
      <c r="COQ64" s="132"/>
      <c r="COR64" s="132"/>
      <c r="COS64" s="132"/>
      <c r="COT64" s="137"/>
      <c r="COU64" s="96"/>
      <c r="COV64" s="138"/>
      <c r="COW64" s="132"/>
      <c r="COX64" s="132"/>
      <c r="COY64" s="132"/>
      <c r="COZ64" s="132"/>
      <c r="CPA64" s="132"/>
      <c r="CPB64" s="132"/>
      <c r="CPC64" s="132"/>
      <c r="CPD64" s="132"/>
      <c r="CPE64" s="132"/>
      <c r="CPF64" s="132"/>
      <c r="CPG64" s="132"/>
      <c r="CPH64" s="132"/>
      <c r="CPI64" s="137"/>
      <c r="CPJ64" s="96"/>
      <c r="CPK64" s="138"/>
      <c r="CPL64" s="132"/>
      <c r="CPM64" s="132"/>
      <c r="CPN64" s="132"/>
      <c r="CPO64" s="132"/>
      <c r="CPP64" s="132"/>
      <c r="CPQ64" s="132"/>
      <c r="CPR64" s="132"/>
      <c r="CPS64" s="132"/>
      <c r="CPT64" s="132"/>
      <c r="CPU64" s="132"/>
      <c r="CPV64" s="132"/>
      <c r="CPW64" s="132"/>
      <c r="CPX64" s="137"/>
      <c r="CPY64" s="96"/>
      <c r="CPZ64" s="138"/>
      <c r="CQA64" s="132"/>
      <c r="CQB64" s="132"/>
      <c r="CQC64" s="132"/>
      <c r="CQD64" s="132"/>
      <c r="CQE64" s="132"/>
      <c r="CQF64" s="132"/>
      <c r="CQG64" s="132"/>
      <c r="CQH64" s="132"/>
      <c r="CQI64" s="132"/>
      <c r="CQJ64" s="132"/>
      <c r="CQK64" s="132"/>
      <c r="CQL64" s="132"/>
      <c r="CQM64" s="137"/>
      <c r="CQN64" s="96"/>
      <c r="CQO64" s="138"/>
      <c r="CQP64" s="132"/>
      <c r="CQQ64" s="132"/>
      <c r="CQR64" s="132"/>
      <c r="CQS64" s="132"/>
      <c r="CQT64" s="132"/>
      <c r="CQU64" s="132"/>
      <c r="CQV64" s="132"/>
      <c r="CQW64" s="132"/>
      <c r="CQX64" s="132"/>
      <c r="CQY64" s="132"/>
      <c r="CQZ64" s="132"/>
      <c r="CRA64" s="132"/>
      <c r="CRB64" s="137"/>
      <c r="CRC64" s="96"/>
      <c r="CRD64" s="138"/>
      <c r="CRE64" s="132"/>
      <c r="CRF64" s="132"/>
      <c r="CRG64" s="132"/>
      <c r="CRH64" s="132"/>
      <c r="CRI64" s="132"/>
      <c r="CRJ64" s="132"/>
      <c r="CRK64" s="132"/>
      <c r="CRL64" s="132"/>
      <c r="CRM64" s="132"/>
      <c r="CRN64" s="132"/>
      <c r="CRO64" s="132"/>
      <c r="CRP64" s="132"/>
      <c r="CRQ64" s="137"/>
      <c r="CRR64" s="96"/>
      <c r="CRS64" s="138"/>
      <c r="CRT64" s="132"/>
      <c r="CRU64" s="132"/>
      <c r="CRV64" s="132"/>
      <c r="CRW64" s="132"/>
      <c r="CRX64" s="132"/>
      <c r="CRY64" s="132"/>
      <c r="CRZ64" s="132"/>
      <c r="CSA64" s="132"/>
      <c r="CSB64" s="132"/>
      <c r="CSC64" s="132"/>
      <c r="CSD64" s="132"/>
      <c r="CSE64" s="132"/>
      <c r="CSF64" s="137"/>
      <c r="CSG64" s="96"/>
      <c r="CSH64" s="138"/>
      <c r="CSI64" s="132"/>
      <c r="CSJ64" s="132"/>
      <c r="CSK64" s="132"/>
      <c r="CSL64" s="132"/>
      <c r="CSM64" s="132"/>
      <c r="CSN64" s="132"/>
      <c r="CSO64" s="132"/>
      <c r="CSP64" s="132"/>
      <c r="CSQ64" s="132"/>
      <c r="CSR64" s="132"/>
      <c r="CSS64" s="132"/>
      <c r="CST64" s="132"/>
      <c r="CSU64" s="137"/>
      <c r="CSV64" s="96"/>
      <c r="CSW64" s="138"/>
      <c r="CSX64" s="132"/>
      <c r="CSY64" s="132"/>
      <c r="CSZ64" s="132"/>
      <c r="CTA64" s="132"/>
      <c r="CTB64" s="132"/>
      <c r="CTC64" s="132"/>
      <c r="CTD64" s="132"/>
      <c r="CTE64" s="132"/>
      <c r="CTF64" s="132"/>
      <c r="CTG64" s="132"/>
      <c r="CTH64" s="132"/>
      <c r="CTI64" s="132"/>
      <c r="CTJ64" s="137"/>
      <c r="CTK64" s="96"/>
      <c r="CTL64" s="138"/>
      <c r="CTM64" s="132"/>
      <c r="CTN64" s="132"/>
      <c r="CTO64" s="132"/>
      <c r="CTP64" s="132"/>
      <c r="CTQ64" s="132"/>
      <c r="CTR64" s="132"/>
      <c r="CTS64" s="132"/>
      <c r="CTT64" s="132"/>
      <c r="CTU64" s="132"/>
      <c r="CTV64" s="132"/>
      <c r="CTW64" s="132"/>
      <c r="CTX64" s="132"/>
      <c r="CTY64" s="137"/>
      <c r="CTZ64" s="96"/>
      <c r="CUA64" s="138"/>
      <c r="CUB64" s="132"/>
      <c r="CUC64" s="132"/>
      <c r="CUD64" s="132"/>
      <c r="CUE64" s="132"/>
      <c r="CUF64" s="132"/>
      <c r="CUG64" s="132"/>
      <c r="CUH64" s="132"/>
      <c r="CUI64" s="132"/>
      <c r="CUJ64" s="132"/>
      <c r="CUK64" s="132"/>
      <c r="CUL64" s="132"/>
      <c r="CUM64" s="132"/>
      <c r="CUN64" s="137"/>
      <c r="CUO64" s="96"/>
      <c r="CUP64" s="138"/>
      <c r="CUQ64" s="132"/>
      <c r="CUR64" s="132"/>
      <c r="CUS64" s="132"/>
      <c r="CUT64" s="132"/>
      <c r="CUU64" s="132"/>
      <c r="CUV64" s="132"/>
      <c r="CUW64" s="132"/>
      <c r="CUX64" s="132"/>
      <c r="CUY64" s="132"/>
      <c r="CUZ64" s="132"/>
      <c r="CVA64" s="132"/>
      <c r="CVB64" s="132"/>
      <c r="CVC64" s="137"/>
      <c r="CVD64" s="96"/>
      <c r="CVE64" s="138"/>
      <c r="CVF64" s="132"/>
      <c r="CVG64" s="132"/>
      <c r="CVH64" s="132"/>
      <c r="CVI64" s="132"/>
      <c r="CVJ64" s="132"/>
      <c r="CVK64" s="132"/>
      <c r="CVL64" s="132"/>
      <c r="CVM64" s="132"/>
      <c r="CVN64" s="132"/>
      <c r="CVO64" s="132"/>
      <c r="CVP64" s="132"/>
      <c r="CVQ64" s="132"/>
      <c r="CVR64" s="137"/>
      <c r="CVS64" s="96"/>
      <c r="CVT64" s="138"/>
      <c r="CVU64" s="132"/>
      <c r="CVV64" s="132"/>
      <c r="CVW64" s="132"/>
      <c r="CVX64" s="132"/>
      <c r="CVY64" s="132"/>
      <c r="CVZ64" s="132"/>
      <c r="CWA64" s="132"/>
      <c r="CWB64" s="132"/>
      <c r="CWC64" s="132"/>
      <c r="CWD64" s="132"/>
      <c r="CWE64" s="132"/>
      <c r="CWF64" s="132"/>
      <c r="CWG64" s="137"/>
      <c r="CWH64" s="96"/>
      <c r="CWI64" s="138"/>
      <c r="CWJ64" s="132"/>
      <c r="CWK64" s="132"/>
      <c r="CWL64" s="132"/>
      <c r="CWM64" s="132"/>
      <c r="CWN64" s="132"/>
      <c r="CWO64" s="132"/>
      <c r="CWP64" s="132"/>
      <c r="CWQ64" s="132"/>
      <c r="CWR64" s="132"/>
      <c r="CWS64" s="132"/>
      <c r="CWT64" s="132"/>
      <c r="CWU64" s="132"/>
      <c r="CWV64" s="137"/>
      <c r="CWW64" s="96"/>
      <c r="CWX64" s="138"/>
      <c r="CWY64" s="132"/>
      <c r="CWZ64" s="132"/>
      <c r="CXA64" s="132"/>
      <c r="CXB64" s="132"/>
      <c r="CXC64" s="132"/>
      <c r="CXD64" s="132"/>
      <c r="CXE64" s="132"/>
      <c r="CXF64" s="132"/>
      <c r="CXG64" s="132"/>
      <c r="CXH64" s="132"/>
      <c r="CXI64" s="132"/>
      <c r="CXJ64" s="132"/>
      <c r="CXK64" s="137"/>
      <c r="CXL64" s="96"/>
      <c r="CXM64" s="138"/>
      <c r="CXN64" s="132"/>
      <c r="CXO64" s="132"/>
      <c r="CXP64" s="132"/>
      <c r="CXQ64" s="132"/>
      <c r="CXR64" s="132"/>
      <c r="CXS64" s="132"/>
      <c r="CXT64" s="132"/>
      <c r="CXU64" s="132"/>
      <c r="CXV64" s="132"/>
      <c r="CXW64" s="132"/>
      <c r="CXX64" s="132"/>
      <c r="CXY64" s="132"/>
      <c r="CXZ64" s="137"/>
      <c r="CYA64" s="96"/>
      <c r="CYB64" s="138"/>
      <c r="CYC64" s="132"/>
      <c r="CYD64" s="132"/>
      <c r="CYE64" s="132"/>
      <c r="CYF64" s="132"/>
      <c r="CYG64" s="132"/>
      <c r="CYH64" s="132"/>
      <c r="CYI64" s="132"/>
      <c r="CYJ64" s="132"/>
      <c r="CYK64" s="132"/>
      <c r="CYL64" s="132"/>
      <c r="CYM64" s="132"/>
      <c r="CYN64" s="132"/>
      <c r="CYO64" s="137"/>
      <c r="CYP64" s="96"/>
      <c r="CYQ64" s="138"/>
      <c r="CYR64" s="132"/>
      <c r="CYS64" s="132"/>
      <c r="CYT64" s="132"/>
      <c r="CYU64" s="132"/>
      <c r="CYV64" s="132"/>
      <c r="CYW64" s="132"/>
      <c r="CYX64" s="132"/>
      <c r="CYY64" s="132"/>
      <c r="CYZ64" s="132"/>
      <c r="CZA64" s="132"/>
      <c r="CZB64" s="132"/>
      <c r="CZC64" s="132"/>
      <c r="CZD64" s="137"/>
      <c r="CZE64" s="96"/>
      <c r="CZF64" s="138"/>
      <c r="CZG64" s="132"/>
      <c r="CZH64" s="132"/>
      <c r="CZI64" s="132"/>
      <c r="CZJ64" s="132"/>
      <c r="CZK64" s="132"/>
      <c r="CZL64" s="132"/>
      <c r="CZM64" s="132"/>
      <c r="CZN64" s="132"/>
      <c r="CZO64" s="132"/>
      <c r="CZP64" s="132"/>
      <c r="CZQ64" s="132"/>
      <c r="CZR64" s="132"/>
      <c r="CZS64" s="137"/>
      <c r="CZT64" s="96"/>
      <c r="CZU64" s="138"/>
      <c r="CZV64" s="132"/>
      <c r="CZW64" s="132"/>
      <c r="CZX64" s="132"/>
      <c r="CZY64" s="132"/>
      <c r="CZZ64" s="132"/>
      <c r="DAA64" s="132"/>
      <c r="DAB64" s="132"/>
      <c r="DAC64" s="132"/>
      <c r="DAD64" s="132"/>
      <c r="DAE64" s="132"/>
      <c r="DAF64" s="132"/>
      <c r="DAG64" s="132"/>
      <c r="DAH64" s="137"/>
      <c r="DAI64" s="96"/>
      <c r="DAJ64" s="138"/>
      <c r="DAK64" s="132"/>
      <c r="DAL64" s="132"/>
      <c r="DAM64" s="132"/>
      <c r="DAN64" s="132"/>
      <c r="DAO64" s="132"/>
      <c r="DAP64" s="132"/>
      <c r="DAQ64" s="132"/>
      <c r="DAR64" s="132"/>
      <c r="DAS64" s="132"/>
      <c r="DAT64" s="132"/>
      <c r="DAU64" s="132"/>
      <c r="DAV64" s="132"/>
      <c r="DAW64" s="137"/>
      <c r="DAX64" s="96"/>
      <c r="DAY64" s="138"/>
      <c r="DAZ64" s="132"/>
      <c r="DBA64" s="132"/>
      <c r="DBB64" s="132"/>
      <c r="DBC64" s="132"/>
      <c r="DBD64" s="132"/>
      <c r="DBE64" s="132"/>
      <c r="DBF64" s="132"/>
      <c r="DBG64" s="132"/>
      <c r="DBH64" s="132"/>
      <c r="DBI64" s="132"/>
      <c r="DBJ64" s="132"/>
      <c r="DBK64" s="132"/>
      <c r="DBL64" s="137"/>
      <c r="DBM64" s="96"/>
      <c r="DBN64" s="138"/>
      <c r="DBO64" s="132"/>
      <c r="DBP64" s="132"/>
      <c r="DBQ64" s="132"/>
      <c r="DBR64" s="132"/>
      <c r="DBS64" s="132"/>
      <c r="DBT64" s="132"/>
      <c r="DBU64" s="132"/>
      <c r="DBV64" s="132"/>
      <c r="DBW64" s="132"/>
      <c r="DBX64" s="132"/>
      <c r="DBY64" s="132"/>
      <c r="DBZ64" s="132"/>
      <c r="DCA64" s="137"/>
      <c r="DCB64" s="96"/>
      <c r="DCC64" s="138"/>
      <c r="DCD64" s="132"/>
      <c r="DCE64" s="132"/>
      <c r="DCF64" s="132"/>
      <c r="DCG64" s="132"/>
      <c r="DCH64" s="132"/>
      <c r="DCI64" s="132"/>
      <c r="DCJ64" s="132"/>
      <c r="DCK64" s="132"/>
      <c r="DCL64" s="132"/>
      <c r="DCM64" s="132"/>
      <c r="DCN64" s="132"/>
      <c r="DCO64" s="132"/>
      <c r="DCP64" s="137"/>
      <c r="DCQ64" s="96"/>
      <c r="DCR64" s="138"/>
      <c r="DCS64" s="132"/>
      <c r="DCT64" s="132"/>
      <c r="DCU64" s="132"/>
      <c r="DCV64" s="132"/>
      <c r="DCW64" s="132"/>
      <c r="DCX64" s="132"/>
      <c r="DCY64" s="132"/>
      <c r="DCZ64" s="132"/>
      <c r="DDA64" s="132"/>
      <c r="DDB64" s="132"/>
      <c r="DDC64" s="132"/>
      <c r="DDD64" s="132"/>
      <c r="DDE64" s="137"/>
      <c r="DDF64" s="96"/>
      <c r="DDG64" s="138"/>
      <c r="DDH64" s="132"/>
      <c r="DDI64" s="132"/>
      <c r="DDJ64" s="132"/>
      <c r="DDK64" s="132"/>
      <c r="DDL64" s="132"/>
      <c r="DDM64" s="132"/>
      <c r="DDN64" s="132"/>
      <c r="DDO64" s="132"/>
      <c r="DDP64" s="132"/>
      <c r="DDQ64" s="132"/>
      <c r="DDR64" s="132"/>
      <c r="DDS64" s="132"/>
      <c r="DDT64" s="137"/>
      <c r="DDU64" s="96"/>
      <c r="DDV64" s="138"/>
      <c r="DDW64" s="132"/>
      <c r="DDX64" s="132"/>
      <c r="DDY64" s="132"/>
      <c r="DDZ64" s="132"/>
      <c r="DEA64" s="132"/>
      <c r="DEB64" s="132"/>
      <c r="DEC64" s="132"/>
      <c r="DED64" s="132"/>
      <c r="DEE64" s="132"/>
      <c r="DEF64" s="132"/>
      <c r="DEG64" s="132"/>
      <c r="DEH64" s="132"/>
      <c r="DEI64" s="137"/>
      <c r="DEJ64" s="96"/>
      <c r="DEK64" s="138"/>
      <c r="DEL64" s="132"/>
      <c r="DEM64" s="132"/>
      <c r="DEN64" s="132"/>
      <c r="DEO64" s="132"/>
      <c r="DEP64" s="132"/>
      <c r="DEQ64" s="132"/>
      <c r="DER64" s="132"/>
      <c r="DES64" s="132"/>
      <c r="DET64" s="132"/>
      <c r="DEU64" s="132"/>
      <c r="DEV64" s="132"/>
      <c r="DEW64" s="132"/>
      <c r="DEX64" s="137"/>
      <c r="DEY64" s="96"/>
      <c r="DEZ64" s="138"/>
      <c r="DFA64" s="132"/>
      <c r="DFB64" s="132"/>
      <c r="DFC64" s="132"/>
      <c r="DFD64" s="132"/>
      <c r="DFE64" s="132"/>
      <c r="DFF64" s="132"/>
      <c r="DFG64" s="132"/>
      <c r="DFH64" s="132"/>
      <c r="DFI64" s="132"/>
      <c r="DFJ64" s="132"/>
      <c r="DFK64" s="132"/>
      <c r="DFL64" s="132"/>
      <c r="DFM64" s="137"/>
      <c r="DFN64" s="96"/>
      <c r="DFO64" s="138"/>
      <c r="DFP64" s="132"/>
      <c r="DFQ64" s="132"/>
      <c r="DFR64" s="132"/>
      <c r="DFS64" s="132"/>
      <c r="DFT64" s="132"/>
      <c r="DFU64" s="132"/>
      <c r="DFV64" s="132"/>
      <c r="DFW64" s="132"/>
      <c r="DFX64" s="132"/>
      <c r="DFY64" s="132"/>
      <c r="DFZ64" s="132"/>
      <c r="DGA64" s="132"/>
      <c r="DGB64" s="137"/>
      <c r="DGC64" s="96"/>
      <c r="DGD64" s="138"/>
      <c r="DGE64" s="132"/>
      <c r="DGF64" s="132"/>
      <c r="DGG64" s="132"/>
      <c r="DGH64" s="132"/>
      <c r="DGI64" s="132"/>
      <c r="DGJ64" s="132"/>
      <c r="DGK64" s="132"/>
      <c r="DGL64" s="132"/>
      <c r="DGM64" s="132"/>
      <c r="DGN64" s="132"/>
      <c r="DGO64" s="132"/>
      <c r="DGP64" s="132"/>
      <c r="DGQ64" s="137"/>
      <c r="DGR64" s="96"/>
      <c r="DGS64" s="138"/>
      <c r="DGT64" s="132"/>
      <c r="DGU64" s="132"/>
      <c r="DGV64" s="132"/>
      <c r="DGW64" s="132"/>
      <c r="DGX64" s="132"/>
      <c r="DGY64" s="132"/>
      <c r="DGZ64" s="132"/>
      <c r="DHA64" s="132"/>
      <c r="DHB64" s="132"/>
      <c r="DHC64" s="132"/>
      <c r="DHD64" s="132"/>
      <c r="DHE64" s="132"/>
      <c r="DHF64" s="137"/>
      <c r="DHG64" s="96"/>
      <c r="DHH64" s="138"/>
      <c r="DHI64" s="132"/>
      <c r="DHJ64" s="132"/>
      <c r="DHK64" s="132"/>
      <c r="DHL64" s="132"/>
      <c r="DHM64" s="132"/>
      <c r="DHN64" s="132"/>
      <c r="DHO64" s="132"/>
      <c r="DHP64" s="132"/>
      <c r="DHQ64" s="132"/>
      <c r="DHR64" s="132"/>
      <c r="DHS64" s="132"/>
      <c r="DHT64" s="132"/>
      <c r="DHU64" s="137"/>
      <c r="DHV64" s="96"/>
      <c r="DHW64" s="138"/>
      <c r="DHX64" s="132"/>
      <c r="DHY64" s="132"/>
      <c r="DHZ64" s="132"/>
      <c r="DIA64" s="132"/>
      <c r="DIB64" s="132"/>
      <c r="DIC64" s="132"/>
      <c r="DID64" s="132"/>
      <c r="DIE64" s="132"/>
      <c r="DIF64" s="132"/>
      <c r="DIG64" s="132"/>
      <c r="DIH64" s="132"/>
      <c r="DII64" s="132"/>
      <c r="DIJ64" s="137"/>
      <c r="DIK64" s="96"/>
      <c r="DIL64" s="138"/>
      <c r="DIM64" s="132"/>
      <c r="DIN64" s="132"/>
      <c r="DIO64" s="132"/>
      <c r="DIP64" s="132"/>
      <c r="DIQ64" s="132"/>
      <c r="DIR64" s="132"/>
      <c r="DIS64" s="132"/>
      <c r="DIT64" s="132"/>
      <c r="DIU64" s="132"/>
      <c r="DIV64" s="132"/>
      <c r="DIW64" s="132"/>
      <c r="DIX64" s="132"/>
      <c r="DIY64" s="137"/>
      <c r="DIZ64" s="96"/>
      <c r="DJA64" s="138"/>
      <c r="DJB64" s="132"/>
      <c r="DJC64" s="132"/>
      <c r="DJD64" s="132"/>
      <c r="DJE64" s="132"/>
      <c r="DJF64" s="132"/>
      <c r="DJG64" s="132"/>
      <c r="DJH64" s="132"/>
      <c r="DJI64" s="132"/>
      <c r="DJJ64" s="132"/>
      <c r="DJK64" s="132"/>
      <c r="DJL64" s="132"/>
      <c r="DJM64" s="132"/>
      <c r="DJN64" s="137"/>
      <c r="DJO64" s="96"/>
      <c r="DJP64" s="138"/>
      <c r="DJQ64" s="132"/>
      <c r="DJR64" s="132"/>
      <c r="DJS64" s="132"/>
      <c r="DJT64" s="132"/>
      <c r="DJU64" s="132"/>
      <c r="DJV64" s="132"/>
      <c r="DJW64" s="132"/>
      <c r="DJX64" s="132"/>
      <c r="DJY64" s="132"/>
      <c r="DJZ64" s="132"/>
      <c r="DKA64" s="132"/>
      <c r="DKB64" s="132"/>
      <c r="DKC64" s="137"/>
      <c r="DKD64" s="96"/>
      <c r="DKE64" s="138"/>
      <c r="DKF64" s="132"/>
      <c r="DKG64" s="132"/>
      <c r="DKH64" s="132"/>
      <c r="DKI64" s="132"/>
      <c r="DKJ64" s="132"/>
      <c r="DKK64" s="132"/>
      <c r="DKL64" s="132"/>
      <c r="DKM64" s="132"/>
      <c r="DKN64" s="132"/>
      <c r="DKO64" s="132"/>
      <c r="DKP64" s="132"/>
      <c r="DKQ64" s="132"/>
      <c r="DKR64" s="137"/>
      <c r="DKS64" s="96"/>
      <c r="DKT64" s="138"/>
      <c r="DKU64" s="132"/>
      <c r="DKV64" s="132"/>
      <c r="DKW64" s="132"/>
      <c r="DKX64" s="132"/>
      <c r="DKY64" s="132"/>
      <c r="DKZ64" s="132"/>
      <c r="DLA64" s="132"/>
      <c r="DLB64" s="132"/>
      <c r="DLC64" s="132"/>
      <c r="DLD64" s="132"/>
      <c r="DLE64" s="132"/>
      <c r="DLF64" s="132"/>
      <c r="DLG64" s="137"/>
      <c r="DLH64" s="96"/>
      <c r="DLI64" s="138"/>
      <c r="DLJ64" s="132"/>
      <c r="DLK64" s="132"/>
      <c r="DLL64" s="132"/>
      <c r="DLM64" s="132"/>
      <c r="DLN64" s="132"/>
      <c r="DLO64" s="132"/>
      <c r="DLP64" s="132"/>
      <c r="DLQ64" s="132"/>
      <c r="DLR64" s="132"/>
      <c r="DLS64" s="132"/>
      <c r="DLT64" s="132"/>
      <c r="DLU64" s="132"/>
      <c r="DLV64" s="137"/>
      <c r="DLW64" s="96"/>
      <c r="DLX64" s="138"/>
      <c r="DLY64" s="132"/>
      <c r="DLZ64" s="132"/>
      <c r="DMA64" s="132"/>
      <c r="DMB64" s="132"/>
      <c r="DMC64" s="132"/>
      <c r="DMD64" s="132"/>
      <c r="DME64" s="132"/>
      <c r="DMF64" s="132"/>
      <c r="DMG64" s="132"/>
      <c r="DMH64" s="132"/>
      <c r="DMI64" s="132"/>
      <c r="DMJ64" s="132"/>
      <c r="DMK64" s="137"/>
      <c r="DML64" s="96"/>
      <c r="DMM64" s="138"/>
      <c r="DMN64" s="132"/>
      <c r="DMO64" s="132"/>
      <c r="DMP64" s="132"/>
      <c r="DMQ64" s="132"/>
      <c r="DMR64" s="132"/>
      <c r="DMS64" s="132"/>
      <c r="DMT64" s="132"/>
      <c r="DMU64" s="132"/>
      <c r="DMV64" s="132"/>
      <c r="DMW64" s="132"/>
      <c r="DMX64" s="132"/>
      <c r="DMY64" s="132"/>
      <c r="DMZ64" s="137"/>
      <c r="DNA64" s="96"/>
      <c r="DNB64" s="138"/>
      <c r="DNC64" s="132"/>
      <c r="DND64" s="132"/>
      <c r="DNE64" s="132"/>
      <c r="DNF64" s="132"/>
      <c r="DNG64" s="132"/>
      <c r="DNH64" s="132"/>
      <c r="DNI64" s="132"/>
      <c r="DNJ64" s="132"/>
      <c r="DNK64" s="132"/>
      <c r="DNL64" s="132"/>
      <c r="DNM64" s="132"/>
      <c r="DNN64" s="132"/>
      <c r="DNO64" s="137"/>
      <c r="DNP64" s="96"/>
      <c r="DNQ64" s="138"/>
      <c r="DNR64" s="132"/>
      <c r="DNS64" s="132"/>
      <c r="DNT64" s="132"/>
      <c r="DNU64" s="132"/>
      <c r="DNV64" s="132"/>
      <c r="DNW64" s="132"/>
      <c r="DNX64" s="132"/>
      <c r="DNY64" s="132"/>
      <c r="DNZ64" s="132"/>
      <c r="DOA64" s="132"/>
      <c r="DOB64" s="132"/>
      <c r="DOC64" s="132"/>
      <c r="DOD64" s="137"/>
      <c r="DOE64" s="96"/>
      <c r="DOF64" s="138"/>
      <c r="DOG64" s="132"/>
      <c r="DOH64" s="132"/>
      <c r="DOI64" s="132"/>
      <c r="DOJ64" s="132"/>
      <c r="DOK64" s="132"/>
      <c r="DOL64" s="132"/>
      <c r="DOM64" s="132"/>
      <c r="DON64" s="132"/>
      <c r="DOO64" s="132"/>
      <c r="DOP64" s="132"/>
      <c r="DOQ64" s="132"/>
      <c r="DOR64" s="132"/>
      <c r="DOS64" s="137"/>
      <c r="DOT64" s="96"/>
      <c r="DOU64" s="138"/>
      <c r="DOV64" s="132"/>
      <c r="DOW64" s="132"/>
      <c r="DOX64" s="132"/>
      <c r="DOY64" s="132"/>
      <c r="DOZ64" s="132"/>
      <c r="DPA64" s="132"/>
      <c r="DPB64" s="132"/>
      <c r="DPC64" s="132"/>
      <c r="DPD64" s="132"/>
      <c r="DPE64" s="132"/>
      <c r="DPF64" s="132"/>
      <c r="DPG64" s="132"/>
      <c r="DPH64" s="137"/>
      <c r="DPI64" s="96"/>
      <c r="DPJ64" s="138"/>
      <c r="DPK64" s="132"/>
      <c r="DPL64" s="132"/>
      <c r="DPM64" s="132"/>
      <c r="DPN64" s="132"/>
      <c r="DPO64" s="132"/>
      <c r="DPP64" s="132"/>
      <c r="DPQ64" s="132"/>
      <c r="DPR64" s="132"/>
      <c r="DPS64" s="132"/>
      <c r="DPT64" s="132"/>
      <c r="DPU64" s="132"/>
      <c r="DPV64" s="132"/>
      <c r="DPW64" s="137"/>
      <c r="DPX64" s="96"/>
      <c r="DPY64" s="138"/>
      <c r="DPZ64" s="132"/>
      <c r="DQA64" s="132"/>
      <c r="DQB64" s="132"/>
      <c r="DQC64" s="132"/>
      <c r="DQD64" s="132"/>
      <c r="DQE64" s="132"/>
      <c r="DQF64" s="132"/>
      <c r="DQG64" s="132"/>
      <c r="DQH64" s="132"/>
      <c r="DQI64" s="132"/>
      <c r="DQJ64" s="132"/>
      <c r="DQK64" s="132"/>
      <c r="DQL64" s="137"/>
      <c r="DQM64" s="96"/>
      <c r="DQN64" s="138"/>
      <c r="DQO64" s="132"/>
      <c r="DQP64" s="132"/>
      <c r="DQQ64" s="132"/>
      <c r="DQR64" s="132"/>
      <c r="DQS64" s="132"/>
      <c r="DQT64" s="132"/>
      <c r="DQU64" s="132"/>
      <c r="DQV64" s="132"/>
      <c r="DQW64" s="132"/>
      <c r="DQX64" s="132"/>
      <c r="DQY64" s="132"/>
      <c r="DQZ64" s="132"/>
      <c r="DRA64" s="137"/>
      <c r="DRB64" s="96"/>
      <c r="DRC64" s="138"/>
      <c r="DRD64" s="132"/>
      <c r="DRE64" s="132"/>
      <c r="DRF64" s="132"/>
      <c r="DRG64" s="132"/>
      <c r="DRH64" s="132"/>
      <c r="DRI64" s="132"/>
      <c r="DRJ64" s="132"/>
      <c r="DRK64" s="132"/>
      <c r="DRL64" s="132"/>
      <c r="DRM64" s="132"/>
      <c r="DRN64" s="132"/>
      <c r="DRO64" s="132"/>
      <c r="DRP64" s="137"/>
      <c r="DRQ64" s="96"/>
      <c r="DRR64" s="138"/>
      <c r="DRS64" s="132"/>
      <c r="DRT64" s="132"/>
      <c r="DRU64" s="132"/>
      <c r="DRV64" s="132"/>
      <c r="DRW64" s="132"/>
      <c r="DRX64" s="132"/>
      <c r="DRY64" s="132"/>
      <c r="DRZ64" s="132"/>
      <c r="DSA64" s="132"/>
      <c r="DSB64" s="132"/>
      <c r="DSC64" s="132"/>
      <c r="DSD64" s="132"/>
      <c r="DSE64" s="137"/>
      <c r="DSF64" s="96"/>
      <c r="DSG64" s="138"/>
      <c r="DSH64" s="132"/>
      <c r="DSI64" s="132"/>
      <c r="DSJ64" s="132"/>
      <c r="DSK64" s="132"/>
      <c r="DSL64" s="132"/>
      <c r="DSM64" s="132"/>
      <c r="DSN64" s="132"/>
      <c r="DSO64" s="132"/>
      <c r="DSP64" s="132"/>
      <c r="DSQ64" s="132"/>
      <c r="DSR64" s="132"/>
      <c r="DSS64" s="132"/>
      <c r="DST64" s="137"/>
      <c r="DSU64" s="96"/>
      <c r="DSV64" s="138"/>
      <c r="DSW64" s="132"/>
      <c r="DSX64" s="132"/>
      <c r="DSY64" s="132"/>
      <c r="DSZ64" s="132"/>
      <c r="DTA64" s="132"/>
      <c r="DTB64" s="132"/>
      <c r="DTC64" s="132"/>
      <c r="DTD64" s="132"/>
      <c r="DTE64" s="132"/>
      <c r="DTF64" s="132"/>
      <c r="DTG64" s="132"/>
      <c r="DTH64" s="132"/>
      <c r="DTI64" s="137"/>
      <c r="DTJ64" s="96"/>
      <c r="DTK64" s="138"/>
      <c r="DTL64" s="132"/>
      <c r="DTM64" s="132"/>
      <c r="DTN64" s="132"/>
      <c r="DTO64" s="132"/>
      <c r="DTP64" s="132"/>
      <c r="DTQ64" s="132"/>
      <c r="DTR64" s="132"/>
      <c r="DTS64" s="132"/>
      <c r="DTT64" s="132"/>
      <c r="DTU64" s="132"/>
      <c r="DTV64" s="132"/>
      <c r="DTW64" s="132"/>
      <c r="DTX64" s="137"/>
      <c r="DTY64" s="96"/>
      <c r="DTZ64" s="138"/>
      <c r="DUA64" s="132"/>
      <c r="DUB64" s="132"/>
      <c r="DUC64" s="132"/>
      <c r="DUD64" s="132"/>
      <c r="DUE64" s="132"/>
      <c r="DUF64" s="132"/>
      <c r="DUG64" s="132"/>
      <c r="DUH64" s="132"/>
      <c r="DUI64" s="132"/>
      <c r="DUJ64" s="132"/>
      <c r="DUK64" s="132"/>
      <c r="DUL64" s="132"/>
      <c r="DUM64" s="137"/>
      <c r="DUN64" s="96"/>
      <c r="DUO64" s="138"/>
      <c r="DUP64" s="132"/>
      <c r="DUQ64" s="132"/>
      <c r="DUR64" s="132"/>
      <c r="DUS64" s="132"/>
      <c r="DUT64" s="132"/>
      <c r="DUU64" s="132"/>
      <c r="DUV64" s="132"/>
      <c r="DUW64" s="132"/>
      <c r="DUX64" s="132"/>
      <c r="DUY64" s="132"/>
      <c r="DUZ64" s="132"/>
      <c r="DVA64" s="132"/>
      <c r="DVB64" s="137"/>
      <c r="DVC64" s="96"/>
      <c r="DVD64" s="138"/>
      <c r="DVE64" s="132"/>
      <c r="DVF64" s="132"/>
      <c r="DVG64" s="132"/>
      <c r="DVH64" s="132"/>
      <c r="DVI64" s="132"/>
      <c r="DVJ64" s="132"/>
      <c r="DVK64" s="132"/>
      <c r="DVL64" s="132"/>
      <c r="DVM64" s="132"/>
      <c r="DVN64" s="132"/>
      <c r="DVO64" s="132"/>
      <c r="DVP64" s="132"/>
      <c r="DVQ64" s="137"/>
      <c r="DVR64" s="96"/>
      <c r="DVS64" s="138"/>
      <c r="DVT64" s="132"/>
      <c r="DVU64" s="132"/>
      <c r="DVV64" s="132"/>
      <c r="DVW64" s="132"/>
      <c r="DVX64" s="132"/>
      <c r="DVY64" s="132"/>
      <c r="DVZ64" s="132"/>
      <c r="DWA64" s="132"/>
      <c r="DWB64" s="132"/>
      <c r="DWC64" s="132"/>
      <c r="DWD64" s="132"/>
      <c r="DWE64" s="132"/>
      <c r="DWF64" s="137"/>
      <c r="DWG64" s="96"/>
      <c r="DWH64" s="138"/>
      <c r="DWI64" s="132"/>
      <c r="DWJ64" s="132"/>
      <c r="DWK64" s="132"/>
      <c r="DWL64" s="132"/>
      <c r="DWM64" s="132"/>
      <c r="DWN64" s="132"/>
      <c r="DWO64" s="132"/>
      <c r="DWP64" s="132"/>
      <c r="DWQ64" s="132"/>
      <c r="DWR64" s="132"/>
      <c r="DWS64" s="132"/>
      <c r="DWT64" s="132"/>
      <c r="DWU64" s="137"/>
      <c r="DWV64" s="96"/>
      <c r="DWW64" s="138"/>
      <c r="DWX64" s="132"/>
      <c r="DWY64" s="132"/>
      <c r="DWZ64" s="132"/>
      <c r="DXA64" s="132"/>
      <c r="DXB64" s="132"/>
      <c r="DXC64" s="132"/>
      <c r="DXD64" s="132"/>
      <c r="DXE64" s="132"/>
      <c r="DXF64" s="132"/>
      <c r="DXG64" s="132"/>
      <c r="DXH64" s="132"/>
      <c r="DXI64" s="132"/>
      <c r="DXJ64" s="137"/>
      <c r="DXK64" s="96"/>
      <c r="DXL64" s="138"/>
      <c r="DXM64" s="132"/>
      <c r="DXN64" s="132"/>
      <c r="DXO64" s="132"/>
      <c r="DXP64" s="132"/>
      <c r="DXQ64" s="132"/>
      <c r="DXR64" s="132"/>
      <c r="DXS64" s="132"/>
      <c r="DXT64" s="132"/>
      <c r="DXU64" s="132"/>
      <c r="DXV64" s="132"/>
      <c r="DXW64" s="132"/>
      <c r="DXX64" s="132"/>
      <c r="DXY64" s="137"/>
      <c r="DXZ64" s="96"/>
      <c r="DYA64" s="138"/>
      <c r="DYB64" s="132"/>
      <c r="DYC64" s="132"/>
      <c r="DYD64" s="132"/>
      <c r="DYE64" s="132"/>
      <c r="DYF64" s="132"/>
      <c r="DYG64" s="132"/>
      <c r="DYH64" s="132"/>
      <c r="DYI64" s="132"/>
      <c r="DYJ64" s="132"/>
      <c r="DYK64" s="132"/>
      <c r="DYL64" s="132"/>
      <c r="DYM64" s="132"/>
      <c r="DYN64" s="137"/>
      <c r="DYO64" s="96"/>
      <c r="DYP64" s="138"/>
      <c r="DYQ64" s="132"/>
      <c r="DYR64" s="132"/>
      <c r="DYS64" s="132"/>
      <c r="DYT64" s="132"/>
      <c r="DYU64" s="132"/>
      <c r="DYV64" s="132"/>
      <c r="DYW64" s="132"/>
      <c r="DYX64" s="132"/>
      <c r="DYY64" s="132"/>
      <c r="DYZ64" s="132"/>
      <c r="DZA64" s="132"/>
      <c r="DZB64" s="132"/>
      <c r="DZC64" s="137"/>
      <c r="DZD64" s="96"/>
      <c r="DZE64" s="138"/>
      <c r="DZF64" s="132"/>
      <c r="DZG64" s="132"/>
      <c r="DZH64" s="132"/>
      <c r="DZI64" s="132"/>
      <c r="DZJ64" s="132"/>
      <c r="DZK64" s="132"/>
      <c r="DZL64" s="132"/>
      <c r="DZM64" s="132"/>
      <c r="DZN64" s="132"/>
      <c r="DZO64" s="132"/>
      <c r="DZP64" s="132"/>
      <c r="DZQ64" s="132"/>
      <c r="DZR64" s="137"/>
      <c r="DZS64" s="96"/>
      <c r="DZT64" s="138"/>
      <c r="DZU64" s="132"/>
      <c r="DZV64" s="132"/>
      <c r="DZW64" s="132"/>
      <c r="DZX64" s="132"/>
      <c r="DZY64" s="132"/>
      <c r="DZZ64" s="132"/>
      <c r="EAA64" s="132"/>
      <c r="EAB64" s="132"/>
      <c r="EAC64" s="132"/>
      <c r="EAD64" s="132"/>
      <c r="EAE64" s="132"/>
      <c r="EAF64" s="132"/>
      <c r="EAG64" s="137"/>
      <c r="EAH64" s="96"/>
      <c r="EAI64" s="138"/>
      <c r="EAJ64" s="132"/>
      <c r="EAK64" s="132"/>
      <c r="EAL64" s="132"/>
      <c r="EAM64" s="132"/>
      <c r="EAN64" s="132"/>
      <c r="EAO64" s="132"/>
      <c r="EAP64" s="132"/>
      <c r="EAQ64" s="132"/>
      <c r="EAR64" s="132"/>
      <c r="EAS64" s="132"/>
      <c r="EAT64" s="132"/>
      <c r="EAU64" s="132"/>
      <c r="EAV64" s="137"/>
      <c r="EAW64" s="96"/>
      <c r="EAX64" s="138"/>
      <c r="EAY64" s="132"/>
      <c r="EAZ64" s="132"/>
      <c r="EBA64" s="132"/>
      <c r="EBB64" s="132"/>
      <c r="EBC64" s="132"/>
      <c r="EBD64" s="132"/>
      <c r="EBE64" s="132"/>
      <c r="EBF64" s="132"/>
      <c r="EBG64" s="132"/>
      <c r="EBH64" s="132"/>
      <c r="EBI64" s="132"/>
      <c r="EBJ64" s="132"/>
      <c r="EBK64" s="137"/>
      <c r="EBL64" s="96"/>
      <c r="EBM64" s="138"/>
      <c r="EBN64" s="132"/>
      <c r="EBO64" s="132"/>
      <c r="EBP64" s="132"/>
      <c r="EBQ64" s="132"/>
      <c r="EBR64" s="132"/>
      <c r="EBS64" s="132"/>
      <c r="EBT64" s="132"/>
      <c r="EBU64" s="132"/>
      <c r="EBV64" s="132"/>
      <c r="EBW64" s="132"/>
      <c r="EBX64" s="132"/>
      <c r="EBY64" s="132"/>
      <c r="EBZ64" s="137"/>
      <c r="ECA64" s="96"/>
      <c r="ECB64" s="138"/>
      <c r="ECC64" s="132"/>
      <c r="ECD64" s="132"/>
      <c r="ECE64" s="132"/>
      <c r="ECF64" s="132"/>
      <c r="ECG64" s="132"/>
      <c r="ECH64" s="132"/>
      <c r="ECI64" s="132"/>
      <c r="ECJ64" s="132"/>
      <c r="ECK64" s="132"/>
      <c r="ECL64" s="132"/>
      <c r="ECM64" s="132"/>
      <c r="ECN64" s="132"/>
      <c r="ECO64" s="137"/>
      <c r="ECP64" s="96"/>
      <c r="ECQ64" s="138"/>
      <c r="ECR64" s="132"/>
      <c r="ECS64" s="132"/>
      <c r="ECT64" s="132"/>
      <c r="ECU64" s="132"/>
      <c r="ECV64" s="132"/>
      <c r="ECW64" s="132"/>
      <c r="ECX64" s="132"/>
      <c r="ECY64" s="132"/>
      <c r="ECZ64" s="132"/>
      <c r="EDA64" s="132"/>
      <c r="EDB64" s="132"/>
      <c r="EDC64" s="132"/>
      <c r="EDD64" s="137"/>
      <c r="EDE64" s="96"/>
      <c r="EDF64" s="138"/>
      <c r="EDG64" s="132"/>
      <c r="EDH64" s="132"/>
      <c r="EDI64" s="132"/>
      <c r="EDJ64" s="132"/>
      <c r="EDK64" s="132"/>
      <c r="EDL64" s="132"/>
      <c r="EDM64" s="132"/>
      <c r="EDN64" s="132"/>
      <c r="EDO64" s="132"/>
      <c r="EDP64" s="132"/>
      <c r="EDQ64" s="132"/>
      <c r="EDR64" s="132"/>
      <c r="EDS64" s="137"/>
      <c r="EDT64" s="96"/>
      <c r="EDU64" s="138"/>
      <c r="EDV64" s="132"/>
      <c r="EDW64" s="132"/>
      <c r="EDX64" s="132"/>
      <c r="EDY64" s="132"/>
      <c r="EDZ64" s="132"/>
      <c r="EEA64" s="132"/>
      <c r="EEB64" s="132"/>
      <c r="EEC64" s="132"/>
      <c r="EED64" s="132"/>
      <c r="EEE64" s="132"/>
      <c r="EEF64" s="132"/>
      <c r="EEG64" s="132"/>
      <c r="EEH64" s="137"/>
      <c r="EEI64" s="96"/>
      <c r="EEJ64" s="138"/>
      <c r="EEK64" s="132"/>
      <c r="EEL64" s="132"/>
      <c r="EEM64" s="132"/>
      <c r="EEN64" s="132"/>
      <c r="EEO64" s="132"/>
      <c r="EEP64" s="132"/>
      <c r="EEQ64" s="132"/>
      <c r="EER64" s="132"/>
      <c r="EES64" s="132"/>
      <c r="EET64" s="132"/>
      <c r="EEU64" s="132"/>
      <c r="EEV64" s="132"/>
      <c r="EEW64" s="137"/>
      <c r="EEX64" s="96"/>
      <c r="EEY64" s="138"/>
      <c r="EEZ64" s="132"/>
      <c r="EFA64" s="132"/>
      <c r="EFB64" s="132"/>
      <c r="EFC64" s="132"/>
      <c r="EFD64" s="132"/>
      <c r="EFE64" s="132"/>
      <c r="EFF64" s="132"/>
      <c r="EFG64" s="132"/>
      <c r="EFH64" s="132"/>
      <c r="EFI64" s="132"/>
      <c r="EFJ64" s="132"/>
      <c r="EFK64" s="132"/>
      <c r="EFL64" s="137"/>
      <c r="EFM64" s="96"/>
      <c r="EFN64" s="138"/>
      <c r="EFO64" s="132"/>
      <c r="EFP64" s="132"/>
      <c r="EFQ64" s="132"/>
      <c r="EFR64" s="132"/>
      <c r="EFS64" s="132"/>
      <c r="EFT64" s="132"/>
      <c r="EFU64" s="132"/>
      <c r="EFV64" s="132"/>
      <c r="EFW64" s="132"/>
      <c r="EFX64" s="132"/>
      <c r="EFY64" s="132"/>
      <c r="EFZ64" s="132"/>
      <c r="EGA64" s="137"/>
      <c r="EGB64" s="96"/>
      <c r="EGC64" s="138"/>
      <c r="EGD64" s="132"/>
      <c r="EGE64" s="132"/>
      <c r="EGF64" s="132"/>
      <c r="EGG64" s="132"/>
      <c r="EGH64" s="132"/>
      <c r="EGI64" s="132"/>
      <c r="EGJ64" s="132"/>
      <c r="EGK64" s="132"/>
      <c r="EGL64" s="132"/>
      <c r="EGM64" s="132"/>
      <c r="EGN64" s="132"/>
      <c r="EGO64" s="132"/>
      <c r="EGP64" s="137"/>
      <c r="EGQ64" s="96"/>
      <c r="EGR64" s="138"/>
      <c r="EGS64" s="132"/>
      <c r="EGT64" s="132"/>
      <c r="EGU64" s="132"/>
      <c r="EGV64" s="132"/>
      <c r="EGW64" s="132"/>
      <c r="EGX64" s="132"/>
      <c r="EGY64" s="132"/>
      <c r="EGZ64" s="132"/>
      <c r="EHA64" s="132"/>
      <c r="EHB64" s="132"/>
      <c r="EHC64" s="132"/>
      <c r="EHD64" s="132"/>
      <c r="EHE64" s="137"/>
      <c r="EHF64" s="96"/>
      <c r="EHG64" s="138"/>
      <c r="EHH64" s="132"/>
      <c r="EHI64" s="132"/>
      <c r="EHJ64" s="132"/>
      <c r="EHK64" s="132"/>
      <c r="EHL64" s="132"/>
      <c r="EHM64" s="132"/>
      <c r="EHN64" s="132"/>
      <c r="EHO64" s="132"/>
      <c r="EHP64" s="132"/>
      <c r="EHQ64" s="132"/>
      <c r="EHR64" s="132"/>
      <c r="EHS64" s="132"/>
      <c r="EHT64" s="137"/>
      <c r="EHU64" s="96"/>
      <c r="EHV64" s="138"/>
      <c r="EHW64" s="132"/>
      <c r="EHX64" s="132"/>
      <c r="EHY64" s="132"/>
      <c r="EHZ64" s="132"/>
      <c r="EIA64" s="132"/>
      <c r="EIB64" s="132"/>
      <c r="EIC64" s="132"/>
      <c r="EID64" s="132"/>
      <c r="EIE64" s="132"/>
      <c r="EIF64" s="132"/>
      <c r="EIG64" s="132"/>
      <c r="EIH64" s="132"/>
      <c r="EII64" s="137"/>
      <c r="EIJ64" s="96"/>
      <c r="EIK64" s="138"/>
      <c r="EIL64" s="132"/>
      <c r="EIM64" s="132"/>
      <c r="EIN64" s="132"/>
      <c r="EIO64" s="132"/>
      <c r="EIP64" s="132"/>
      <c r="EIQ64" s="132"/>
      <c r="EIR64" s="132"/>
      <c r="EIS64" s="132"/>
      <c r="EIT64" s="132"/>
      <c r="EIU64" s="132"/>
      <c r="EIV64" s="132"/>
      <c r="EIW64" s="132"/>
      <c r="EIX64" s="137"/>
      <c r="EIY64" s="96"/>
      <c r="EIZ64" s="138"/>
      <c r="EJA64" s="132"/>
      <c r="EJB64" s="132"/>
      <c r="EJC64" s="132"/>
      <c r="EJD64" s="132"/>
      <c r="EJE64" s="132"/>
      <c r="EJF64" s="132"/>
      <c r="EJG64" s="132"/>
      <c r="EJH64" s="132"/>
      <c r="EJI64" s="132"/>
      <c r="EJJ64" s="132"/>
      <c r="EJK64" s="132"/>
      <c r="EJL64" s="132"/>
      <c r="EJM64" s="137"/>
      <c r="EJN64" s="96"/>
      <c r="EJO64" s="138"/>
      <c r="EJP64" s="132"/>
      <c r="EJQ64" s="132"/>
      <c r="EJR64" s="132"/>
      <c r="EJS64" s="132"/>
      <c r="EJT64" s="132"/>
      <c r="EJU64" s="132"/>
      <c r="EJV64" s="132"/>
      <c r="EJW64" s="132"/>
      <c r="EJX64" s="132"/>
      <c r="EJY64" s="132"/>
      <c r="EJZ64" s="132"/>
      <c r="EKA64" s="132"/>
      <c r="EKB64" s="137"/>
      <c r="EKC64" s="96"/>
      <c r="EKD64" s="138"/>
      <c r="EKE64" s="132"/>
      <c r="EKF64" s="132"/>
      <c r="EKG64" s="132"/>
      <c r="EKH64" s="132"/>
      <c r="EKI64" s="132"/>
      <c r="EKJ64" s="132"/>
      <c r="EKK64" s="132"/>
      <c r="EKL64" s="132"/>
      <c r="EKM64" s="132"/>
      <c r="EKN64" s="132"/>
      <c r="EKO64" s="132"/>
      <c r="EKP64" s="132"/>
      <c r="EKQ64" s="137"/>
      <c r="EKR64" s="96"/>
      <c r="EKS64" s="138"/>
      <c r="EKT64" s="132"/>
      <c r="EKU64" s="132"/>
      <c r="EKV64" s="132"/>
      <c r="EKW64" s="132"/>
      <c r="EKX64" s="132"/>
      <c r="EKY64" s="132"/>
      <c r="EKZ64" s="132"/>
      <c r="ELA64" s="132"/>
      <c r="ELB64" s="132"/>
      <c r="ELC64" s="132"/>
      <c r="ELD64" s="132"/>
      <c r="ELE64" s="132"/>
      <c r="ELF64" s="137"/>
      <c r="ELG64" s="96"/>
      <c r="ELH64" s="138"/>
      <c r="ELI64" s="132"/>
      <c r="ELJ64" s="132"/>
      <c r="ELK64" s="132"/>
      <c r="ELL64" s="132"/>
      <c r="ELM64" s="132"/>
      <c r="ELN64" s="132"/>
      <c r="ELO64" s="132"/>
      <c r="ELP64" s="132"/>
      <c r="ELQ64" s="132"/>
      <c r="ELR64" s="132"/>
      <c r="ELS64" s="132"/>
      <c r="ELT64" s="132"/>
      <c r="ELU64" s="137"/>
      <c r="ELV64" s="96"/>
      <c r="ELW64" s="138"/>
      <c r="ELX64" s="132"/>
      <c r="ELY64" s="132"/>
      <c r="ELZ64" s="132"/>
      <c r="EMA64" s="132"/>
      <c r="EMB64" s="132"/>
      <c r="EMC64" s="132"/>
      <c r="EMD64" s="132"/>
      <c r="EME64" s="132"/>
      <c r="EMF64" s="132"/>
      <c r="EMG64" s="132"/>
      <c r="EMH64" s="132"/>
      <c r="EMI64" s="132"/>
      <c r="EMJ64" s="137"/>
      <c r="EMK64" s="96"/>
      <c r="EML64" s="138"/>
      <c r="EMM64" s="132"/>
      <c r="EMN64" s="132"/>
      <c r="EMO64" s="132"/>
      <c r="EMP64" s="132"/>
      <c r="EMQ64" s="132"/>
      <c r="EMR64" s="132"/>
      <c r="EMS64" s="132"/>
      <c r="EMT64" s="132"/>
      <c r="EMU64" s="132"/>
      <c r="EMV64" s="132"/>
      <c r="EMW64" s="132"/>
      <c r="EMX64" s="132"/>
      <c r="EMY64" s="137"/>
      <c r="EMZ64" s="96"/>
      <c r="ENA64" s="138"/>
      <c r="ENB64" s="132"/>
      <c r="ENC64" s="132"/>
      <c r="END64" s="132"/>
      <c r="ENE64" s="132"/>
      <c r="ENF64" s="132"/>
      <c r="ENG64" s="132"/>
      <c r="ENH64" s="132"/>
      <c r="ENI64" s="132"/>
      <c r="ENJ64" s="132"/>
      <c r="ENK64" s="132"/>
      <c r="ENL64" s="132"/>
      <c r="ENM64" s="132"/>
      <c r="ENN64" s="137"/>
      <c r="ENO64" s="96"/>
      <c r="ENP64" s="138"/>
      <c r="ENQ64" s="132"/>
      <c r="ENR64" s="132"/>
      <c r="ENS64" s="132"/>
      <c r="ENT64" s="132"/>
      <c r="ENU64" s="132"/>
      <c r="ENV64" s="132"/>
      <c r="ENW64" s="132"/>
      <c r="ENX64" s="132"/>
      <c r="ENY64" s="132"/>
      <c r="ENZ64" s="132"/>
      <c r="EOA64" s="132"/>
      <c r="EOB64" s="132"/>
      <c r="EOC64" s="137"/>
      <c r="EOD64" s="96"/>
      <c r="EOE64" s="138"/>
      <c r="EOF64" s="132"/>
      <c r="EOG64" s="132"/>
      <c r="EOH64" s="132"/>
      <c r="EOI64" s="132"/>
      <c r="EOJ64" s="132"/>
      <c r="EOK64" s="132"/>
      <c r="EOL64" s="132"/>
      <c r="EOM64" s="132"/>
      <c r="EON64" s="132"/>
      <c r="EOO64" s="132"/>
      <c r="EOP64" s="132"/>
      <c r="EOQ64" s="132"/>
      <c r="EOR64" s="137"/>
      <c r="EOS64" s="96"/>
      <c r="EOT64" s="138"/>
      <c r="EOU64" s="132"/>
      <c r="EOV64" s="132"/>
      <c r="EOW64" s="132"/>
      <c r="EOX64" s="132"/>
      <c r="EOY64" s="132"/>
      <c r="EOZ64" s="132"/>
      <c r="EPA64" s="132"/>
      <c r="EPB64" s="132"/>
      <c r="EPC64" s="132"/>
      <c r="EPD64" s="132"/>
      <c r="EPE64" s="132"/>
      <c r="EPF64" s="132"/>
      <c r="EPG64" s="137"/>
      <c r="EPH64" s="96"/>
      <c r="EPI64" s="138"/>
      <c r="EPJ64" s="132"/>
      <c r="EPK64" s="132"/>
      <c r="EPL64" s="132"/>
      <c r="EPM64" s="132"/>
      <c r="EPN64" s="132"/>
      <c r="EPO64" s="132"/>
      <c r="EPP64" s="132"/>
      <c r="EPQ64" s="132"/>
      <c r="EPR64" s="132"/>
      <c r="EPS64" s="132"/>
      <c r="EPT64" s="132"/>
      <c r="EPU64" s="132"/>
      <c r="EPV64" s="137"/>
      <c r="EPW64" s="96"/>
      <c r="EPX64" s="138"/>
      <c r="EPY64" s="132"/>
      <c r="EPZ64" s="132"/>
      <c r="EQA64" s="132"/>
      <c r="EQB64" s="132"/>
      <c r="EQC64" s="132"/>
      <c r="EQD64" s="132"/>
      <c r="EQE64" s="132"/>
      <c r="EQF64" s="132"/>
      <c r="EQG64" s="132"/>
      <c r="EQH64" s="132"/>
      <c r="EQI64" s="132"/>
      <c r="EQJ64" s="132"/>
      <c r="EQK64" s="137"/>
      <c r="EQL64" s="96"/>
      <c r="EQM64" s="138"/>
      <c r="EQN64" s="132"/>
      <c r="EQO64" s="132"/>
      <c r="EQP64" s="132"/>
      <c r="EQQ64" s="132"/>
      <c r="EQR64" s="132"/>
      <c r="EQS64" s="132"/>
      <c r="EQT64" s="132"/>
      <c r="EQU64" s="132"/>
      <c r="EQV64" s="132"/>
      <c r="EQW64" s="132"/>
      <c r="EQX64" s="132"/>
      <c r="EQY64" s="132"/>
      <c r="EQZ64" s="137"/>
      <c r="ERA64" s="96"/>
      <c r="ERB64" s="138"/>
      <c r="ERC64" s="132"/>
      <c r="ERD64" s="132"/>
      <c r="ERE64" s="132"/>
      <c r="ERF64" s="132"/>
      <c r="ERG64" s="132"/>
      <c r="ERH64" s="132"/>
      <c r="ERI64" s="132"/>
      <c r="ERJ64" s="132"/>
      <c r="ERK64" s="132"/>
      <c r="ERL64" s="132"/>
      <c r="ERM64" s="132"/>
      <c r="ERN64" s="132"/>
      <c r="ERO64" s="137"/>
      <c r="ERP64" s="96"/>
      <c r="ERQ64" s="138"/>
      <c r="ERR64" s="132"/>
      <c r="ERS64" s="132"/>
      <c r="ERT64" s="132"/>
      <c r="ERU64" s="132"/>
      <c r="ERV64" s="132"/>
      <c r="ERW64" s="132"/>
      <c r="ERX64" s="132"/>
      <c r="ERY64" s="132"/>
      <c r="ERZ64" s="132"/>
      <c r="ESA64" s="132"/>
      <c r="ESB64" s="132"/>
      <c r="ESC64" s="132"/>
      <c r="ESD64" s="137"/>
      <c r="ESE64" s="96"/>
      <c r="ESF64" s="138"/>
      <c r="ESG64" s="132"/>
      <c r="ESH64" s="132"/>
      <c r="ESI64" s="132"/>
      <c r="ESJ64" s="132"/>
      <c r="ESK64" s="132"/>
      <c r="ESL64" s="132"/>
      <c r="ESM64" s="132"/>
      <c r="ESN64" s="132"/>
      <c r="ESO64" s="132"/>
      <c r="ESP64" s="132"/>
      <c r="ESQ64" s="132"/>
      <c r="ESR64" s="132"/>
      <c r="ESS64" s="137"/>
      <c r="EST64" s="96"/>
      <c r="ESU64" s="138"/>
      <c r="ESV64" s="132"/>
      <c r="ESW64" s="132"/>
      <c r="ESX64" s="132"/>
      <c r="ESY64" s="132"/>
      <c r="ESZ64" s="132"/>
      <c r="ETA64" s="132"/>
      <c r="ETB64" s="132"/>
      <c r="ETC64" s="132"/>
      <c r="ETD64" s="132"/>
      <c r="ETE64" s="132"/>
      <c r="ETF64" s="132"/>
      <c r="ETG64" s="132"/>
      <c r="ETH64" s="137"/>
      <c r="ETI64" s="96"/>
      <c r="ETJ64" s="138"/>
      <c r="ETK64" s="132"/>
      <c r="ETL64" s="132"/>
      <c r="ETM64" s="132"/>
      <c r="ETN64" s="132"/>
      <c r="ETO64" s="132"/>
      <c r="ETP64" s="132"/>
      <c r="ETQ64" s="132"/>
      <c r="ETR64" s="132"/>
      <c r="ETS64" s="132"/>
      <c r="ETT64" s="132"/>
      <c r="ETU64" s="132"/>
      <c r="ETV64" s="132"/>
      <c r="ETW64" s="137"/>
      <c r="ETX64" s="96"/>
      <c r="ETY64" s="138"/>
      <c r="ETZ64" s="132"/>
      <c r="EUA64" s="132"/>
      <c r="EUB64" s="132"/>
      <c r="EUC64" s="132"/>
      <c r="EUD64" s="132"/>
      <c r="EUE64" s="132"/>
      <c r="EUF64" s="132"/>
      <c r="EUG64" s="132"/>
      <c r="EUH64" s="132"/>
      <c r="EUI64" s="132"/>
      <c r="EUJ64" s="132"/>
      <c r="EUK64" s="132"/>
      <c r="EUL64" s="137"/>
      <c r="EUM64" s="96"/>
      <c r="EUN64" s="138"/>
      <c r="EUO64" s="132"/>
      <c r="EUP64" s="132"/>
      <c r="EUQ64" s="132"/>
      <c r="EUR64" s="132"/>
      <c r="EUS64" s="132"/>
      <c r="EUT64" s="132"/>
      <c r="EUU64" s="132"/>
      <c r="EUV64" s="132"/>
      <c r="EUW64" s="132"/>
      <c r="EUX64" s="132"/>
      <c r="EUY64" s="132"/>
      <c r="EUZ64" s="132"/>
      <c r="EVA64" s="137"/>
      <c r="EVB64" s="96"/>
      <c r="EVC64" s="138"/>
      <c r="EVD64" s="132"/>
      <c r="EVE64" s="132"/>
      <c r="EVF64" s="132"/>
      <c r="EVG64" s="132"/>
      <c r="EVH64" s="132"/>
      <c r="EVI64" s="132"/>
      <c r="EVJ64" s="132"/>
      <c r="EVK64" s="132"/>
      <c r="EVL64" s="132"/>
      <c r="EVM64" s="132"/>
      <c r="EVN64" s="132"/>
      <c r="EVO64" s="132"/>
      <c r="EVP64" s="137"/>
      <c r="EVQ64" s="96"/>
      <c r="EVR64" s="138"/>
      <c r="EVS64" s="132"/>
      <c r="EVT64" s="132"/>
      <c r="EVU64" s="132"/>
      <c r="EVV64" s="132"/>
      <c r="EVW64" s="132"/>
      <c r="EVX64" s="132"/>
      <c r="EVY64" s="132"/>
      <c r="EVZ64" s="132"/>
      <c r="EWA64" s="132"/>
      <c r="EWB64" s="132"/>
      <c r="EWC64" s="132"/>
      <c r="EWD64" s="132"/>
      <c r="EWE64" s="137"/>
      <c r="EWF64" s="96"/>
      <c r="EWG64" s="138"/>
      <c r="EWH64" s="132"/>
      <c r="EWI64" s="132"/>
      <c r="EWJ64" s="132"/>
      <c r="EWK64" s="132"/>
      <c r="EWL64" s="132"/>
      <c r="EWM64" s="132"/>
      <c r="EWN64" s="132"/>
      <c r="EWO64" s="132"/>
      <c r="EWP64" s="132"/>
      <c r="EWQ64" s="132"/>
      <c r="EWR64" s="132"/>
      <c r="EWS64" s="132"/>
      <c r="EWT64" s="137"/>
      <c r="EWU64" s="96"/>
      <c r="EWV64" s="138"/>
      <c r="EWW64" s="132"/>
      <c r="EWX64" s="132"/>
      <c r="EWY64" s="132"/>
      <c r="EWZ64" s="132"/>
      <c r="EXA64" s="132"/>
      <c r="EXB64" s="132"/>
      <c r="EXC64" s="132"/>
      <c r="EXD64" s="132"/>
      <c r="EXE64" s="132"/>
      <c r="EXF64" s="132"/>
      <c r="EXG64" s="132"/>
      <c r="EXH64" s="132"/>
      <c r="EXI64" s="137"/>
      <c r="EXJ64" s="96"/>
      <c r="EXK64" s="138"/>
      <c r="EXL64" s="132"/>
      <c r="EXM64" s="132"/>
      <c r="EXN64" s="132"/>
      <c r="EXO64" s="132"/>
      <c r="EXP64" s="132"/>
      <c r="EXQ64" s="132"/>
      <c r="EXR64" s="132"/>
      <c r="EXS64" s="132"/>
      <c r="EXT64" s="132"/>
      <c r="EXU64" s="132"/>
      <c r="EXV64" s="132"/>
      <c r="EXW64" s="132"/>
      <c r="EXX64" s="137"/>
      <c r="EXY64" s="96"/>
      <c r="EXZ64" s="138"/>
      <c r="EYA64" s="132"/>
      <c r="EYB64" s="132"/>
      <c r="EYC64" s="132"/>
      <c r="EYD64" s="132"/>
      <c r="EYE64" s="132"/>
      <c r="EYF64" s="132"/>
      <c r="EYG64" s="132"/>
      <c r="EYH64" s="132"/>
      <c r="EYI64" s="132"/>
      <c r="EYJ64" s="132"/>
      <c r="EYK64" s="132"/>
      <c r="EYL64" s="132"/>
      <c r="EYM64" s="137"/>
      <c r="EYN64" s="96"/>
      <c r="EYO64" s="138"/>
      <c r="EYP64" s="132"/>
      <c r="EYQ64" s="132"/>
      <c r="EYR64" s="132"/>
      <c r="EYS64" s="132"/>
      <c r="EYT64" s="132"/>
      <c r="EYU64" s="132"/>
      <c r="EYV64" s="132"/>
      <c r="EYW64" s="132"/>
      <c r="EYX64" s="132"/>
      <c r="EYY64" s="132"/>
      <c r="EYZ64" s="132"/>
      <c r="EZA64" s="132"/>
      <c r="EZB64" s="137"/>
      <c r="EZC64" s="96"/>
      <c r="EZD64" s="138"/>
      <c r="EZE64" s="132"/>
      <c r="EZF64" s="132"/>
      <c r="EZG64" s="132"/>
      <c r="EZH64" s="132"/>
      <c r="EZI64" s="132"/>
      <c r="EZJ64" s="132"/>
      <c r="EZK64" s="132"/>
      <c r="EZL64" s="132"/>
      <c r="EZM64" s="132"/>
      <c r="EZN64" s="132"/>
      <c r="EZO64" s="132"/>
      <c r="EZP64" s="132"/>
      <c r="EZQ64" s="137"/>
      <c r="EZR64" s="96"/>
      <c r="EZS64" s="138"/>
      <c r="EZT64" s="132"/>
      <c r="EZU64" s="132"/>
      <c r="EZV64" s="132"/>
      <c r="EZW64" s="132"/>
      <c r="EZX64" s="132"/>
      <c r="EZY64" s="132"/>
      <c r="EZZ64" s="132"/>
      <c r="FAA64" s="132"/>
      <c r="FAB64" s="132"/>
      <c r="FAC64" s="132"/>
      <c r="FAD64" s="132"/>
      <c r="FAE64" s="132"/>
      <c r="FAF64" s="137"/>
      <c r="FAG64" s="96"/>
      <c r="FAH64" s="138"/>
      <c r="FAI64" s="132"/>
      <c r="FAJ64" s="132"/>
      <c r="FAK64" s="132"/>
      <c r="FAL64" s="132"/>
      <c r="FAM64" s="132"/>
      <c r="FAN64" s="132"/>
      <c r="FAO64" s="132"/>
      <c r="FAP64" s="132"/>
      <c r="FAQ64" s="132"/>
      <c r="FAR64" s="132"/>
      <c r="FAS64" s="132"/>
      <c r="FAT64" s="132"/>
      <c r="FAU64" s="137"/>
      <c r="FAV64" s="96"/>
      <c r="FAW64" s="138"/>
      <c r="FAX64" s="132"/>
      <c r="FAY64" s="132"/>
      <c r="FAZ64" s="132"/>
      <c r="FBA64" s="132"/>
      <c r="FBB64" s="132"/>
      <c r="FBC64" s="132"/>
      <c r="FBD64" s="132"/>
      <c r="FBE64" s="132"/>
      <c r="FBF64" s="132"/>
      <c r="FBG64" s="132"/>
      <c r="FBH64" s="132"/>
      <c r="FBI64" s="132"/>
      <c r="FBJ64" s="137"/>
      <c r="FBK64" s="96"/>
      <c r="FBL64" s="138"/>
      <c r="FBM64" s="132"/>
      <c r="FBN64" s="132"/>
      <c r="FBO64" s="132"/>
      <c r="FBP64" s="132"/>
      <c r="FBQ64" s="132"/>
      <c r="FBR64" s="132"/>
      <c r="FBS64" s="132"/>
      <c r="FBT64" s="132"/>
      <c r="FBU64" s="132"/>
      <c r="FBV64" s="132"/>
      <c r="FBW64" s="132"/>
      <c r="FBX64" s="132"/>
      <c r="FBY64" s="137"/>
      <c r="FBZ64" s="96"/>
      <c r="FCA64" s="138"/>
      <c r="FCB64" s="132"/>
      <c r="FCC64" s="132"/>
      <c r="FCD64" s="132"/>
      <c r="FCE64" s="132"/>
      <c r="FCF64" s="132"/>
      <c r="FCG64" s="132"/>
      <c r="FCH64" s="132"/>
      <c r="FCI64" s="132"/>
      <c r="FCJ64" s="132"/>
      <c r="FCK64" s="132"/>
      <c r="FCL64" s="132"/>
      <c r="FCM64" s="132"/>
      <c r="FCN64" s="137"/>
      <c r="FCO64" s="96"/>
      <c r="FCP64" s="138"/>
      <c r="FCQ64" s="132"/>
      <c r="FCR64" s="132"/>
      <c r="FCS64" s="132"/>
      <c r="FCT64" s="132"/>
      <c r="FCU64" s="132"/>
      <c r="FCV64" s="132"/>
      <c r="FCW64" s="132"/>
      <c r="FCX64" s="132"/>
      <c r="FCY64" s="132"/>
      <c r="FCZ64" s="132"/>
      <c r="FDA64" s="132"/>
      <c r="FDB64" s="132"/>
      <c r="FDC64" s="137"/>
      <c r="FDD64" s="96"/>
      <c r="FDE64" s="138"/>
      <c r="FDF64" s="132"/>
      <c r="FDG64" s="132"/>
      <c r="FDH64" s="132"/>
      <c r="FDI64" s="132"/>
      <c r="FDJ64" s="132"/>
      <c r="FDK64" s="132"/>
      <c r="FDL64" s="132"/>
      <c r="FDM64" s="132"/>
      <c r="FDN64" s="132"/>
      <c r="FDO64" s="132"/>
      <c r="FDP64" s="132"/>
      <c r="FDQ64" s="132"/>
      <c r="FDR64" s="137"/>
      <c r="FDS64" s="96"/>
      <c r="FDT64" s="138"/>
      <c r="FDU64" s="132"/>
      <c r="FDV64" s="132"/>
      <c r="FDW64" s="132"/>
      <c r="FDX64" s="132"/>
      <c r="FDY64" s="132"/>
      <c r="FDZ64" s="132"/>
      <c r="FEA64" s="132"/>
      <c r="FEB64" s="132"/>
      <c r="FEC64" s="132"/>
      <c r="FED64" s="132"/>
      <c r="FEE64" s="132"/>
      <c r="FEF64" s="132"/>
      <c r="FEG64" s="137"/>
      <c r="FEH64" s="96"/>
      <c r="FEI64" s="138"/>
      <c r="FEJ64" s="132"/>
      <c r="FEK64" s="132"/>
      <c r="FEL64" s="132"/>
      <c r="FEM64" s="132"/>
      <c r="FEN64" s="132"/>
      <c r="FEO64" s="132"/>
      <c r="FEP64" s="132"/>
      <c r="FEQ64" s="132"/>
      <c r="FER64" s="132"/>
      <c r="FES64" s="132"/>
      <c r="FET64" s="132"/>
      <c r="FEU64" s="132"/>
      <c r="FEV64" s="137"/>
      <c r="FEW64" s="96"/>
      <c r="FEX64" s="138"/>
      <c r="FEY64" s="132"/>
      <c r="FEZ64" s="132"/>
      <c r="FFA64" s="132"/>
      <c r="FFB64" s="132"/>
      <c r="FFC64" s="132"/>
      <c r="FFD64" s="132"/>
      <c r="FFE64" s="132"/>
      <c r="FFF64" s="132"/>
      <c r="FFG64" s="132"/>
      <c r="FFH64" s="132"/>
      <c r="FFI64" s="132"/>
      <c r="FFJ64" s="132"/>
      <c r="FFK64" s="137"/>
      <c r="FFL64" s="96"/>
      <c r="FFM64" s="138"/>
      <c r="FFN64" s="132"/>
      <c r="FFO64" s="132"/>
      <c r="FFP64" s="132"/>
      <c r="FFQ64" s="132"/>
      <c r="FFR64" s="132"/>
      <c r="FFS64" s="132"/>
      <c r="FFT64" s="132"/>
      <c r="FFU64" s="132"/>
      <c r="FFV64" s="132"/>
      <c r="FFW64" s="132"/>
      <c r="FFX64" s="132"/>
      <c r="FFY64" s="132"/>
      <c r="FFZ64" s="137"/>
      <c r="FGA64" s="96"/>
      <c r="FGB64" s="138"/>
      <c r="FGC64" s="132"/>
      <c r="FGD64" s="132"/>
      <c r="FGE64" s="132"/>
      <c r="FGF64" s="132"/>
      <c r="FGG64" s="132"/>
      <c r="FGH64" s="132"/>
      <c r="FGI64" s="132"/>
      <c r="FGJ64" s="132"/>
      <c r="FGK64" s="132"/>
      <c r="FGL64" s="132"/>
      <c r="FGM64" s="132"/>
      <c r="FGN64" s="132"/>
      <c r="FGO64" s="137"/>
      <c r="FGP64" s="96"/>
      <c r="FGQ64" s="138"/>
      <c r="FGR64" s="132"/>
      <c r="FGS64" s="132"/>
      <c r="FGT64" s="132"/>
      <c r="FGU64" s="132"/>
      <c r="FGV64" s="132"/>
      <c r="FGW64" s="132"/>
      <c r="FGX64" s="132"/>
      <c r="FGY64" s="132"/>
      <c r="FGZ64" s="132"/>
      <c r="FHA64" s="132"/>
      <c r="FHB64" s="132"/>
      <c r="FHC64" s="132"/>
      <c r="FHD64" s="137"/>
      <c r="FHE64" s="96"/>
      <c r="FHF64" s="138"/>
      <c r="FHG64" s="132"/>
      <c r="FHH64" s="132"/>
      <c r="FHI64" s="132"/>
      <c r="FHJ64" s="132"/>
      <c r="FHK64" s="132"/>
      <c r="FHL64" s="132"/>
      <c r="FHM64" s="132"/>
      <c r="FHN64" s="132"/>
      <c r="FHO64" s="132"/>
      <c r="FHP64" s="132"/>
      <c r="FHQ64" s="132"/>
      <c r="FHR64" s="132"/>
      <c r="FHS64" s="137"/>
      <c r="FHT64" s="96"/>
      <c r="FHU64" s="138"/>
      <c r="FHV64" s="132"/>
      <c r="FHW64" s="132"/>
      <c r="FHX64" s="132"/>
      <c r="FHY64" s="132"/>
      <c r="FHZ64" s="132"/>
      <c r="FIA64" s="132"/>
      <c r="FIB64" s="132"/>
      <c r="FIC64" s="132"/>
      <c r="FID64" s="132"/>
      <c r="FIE64" s="132"/>
      <c r="FIF64" s="132"/>
      <c r="FIG64" s="132"/>
      <c r="FIH64" s="137"/>
      <c r="FII64" s="96"/>
      <c r="FIJ64" s="138"/>
      <c r="FIK64" s="132"/>
      <c r="FIL64" s="132"/>
      <c r="FIM64" s="132"/>
      <c r="FIN64" s="132"/>
      <c r="FIO64" s="132"/>
      <c r="FIP64" s="132"/>
      <c r="FIQ64" s="132"/>
      <c r="FIR64" s="132"/>
      <c r="FIS64" s="132"/>
      <c r="FIT64" s="132"/>
      <c r="FIU64" s="132"/>
      <c r="FIV64" s="132"/>
      <c r="FIW64" s="137"/>
      <c r="FIX64" s="96"/>
      <c r="FIY64" s="138"/>
      <c r="FIZ64" s="132"/>
      <c r="FJA64" s="132"/>
      <c r="FJB64" s="132"/>
      <c r="FJC64" s="132"/>
      <c r="FJD64" s="132"/>
      <c r="FJE64" s="132"/>
      <c r="FJF64" s="132"/>
      <c r="FJG64" s="132"/>
      <c r="FJH64" s="132"/>
      <c r="FJI64" s="132"/>
      <c r="FJJ64" s="132"/>
      <c r="FJK64" s="132"/>
      <c r="FJL64" s="137"/>
      <c r="FJM64" s="96"/>
      <c r="FJN64" s="138"/>
      <c r="FJO64" s="132"/>
      <c r="FJP64" s="132"/>
      <c r="FJQ64" s="132"/>
      <c r="FJR64" s="132"/>
      <c r="FJS64" s="132"/>
      <c r="FJT64" s="132"/>
      <c r="FJU64" s="132"/>
      <c r="FJV64" s="132"/>
      <c r="FJW64" s="132"/>
      <c r="FJX64" s="132"/>
      <c r="FJY64" s="132"/>
      <c r="FJZ64" s="132"/>
      <c r="FKA64" s="137"/>
      <c r="FKB64" s="96"/>
      <c r="FKC64" s="138"/>
      <c r="FKD64" s="132"/>
      <c r="FKE64" s="132"/>
      <c r="FKF64" s="132"/>
      <c r="FKG64" s="132"/>
      <c r="FKH64" s="132"/>
      <c r="FKI64" s="132"/>
      <c r="FKJ64" s="132"/>
      <c r="FKK64" s="132"/>
      <c r="FKL64" s="132"/>
      <c r="FKM64" s="132"/>
      <c r="FKN64" s="132"/>
      <c r="FKO64" s="132"/>
      <c r="FKP64" s="137"/>
      <c r="FKQ64" s="96"/>
      <c r="FKR64" s="138"/>
      <c r="FKS64" s="132"/>
      <c r="FKT64" s="132"/>
      <c r="FKU64" s="132"/>
      <c r="FKV64" s="132"/>
      <c r="FKW64" s="132"/>
      <c r="FKX64" s="132"/>
      <c r="FKY64" s="132"/>
      <c r="FKZ64" s="132"/>
      <c r="FLA64" s="132"/>
      <c r="FLB64" s="132"/>
      <c r="FLC64" s="132"/>
      <c r="FLD64" s="132"/>
      <c r="FLE64" s="137"/>
      <c r="FLF64" s="96"/>
      <c r="FLG64" s="138"/>
      <c r="FLH64" s="132"/>
      <c r="FLI64" s="132"/>
      <c r="FLJ64" s="132"/>
      <c r="FLK64" s="132"/>
      <c r="FLL64" s="132"/>
      <c r="FLM64" s="132"/>
      <c r="FLN64" s="132"/>
      <c r="FLO64" s="132"/>
      <c r="FLP64" s="132"/>
      <c r="FLQ64" s="132"/>
      <c r="FLR64" s="132"/>
      <c r="FLS64" s="132"/>
      <c r="FLT64" s="137"/>
      <c r="FLU64" s="96"/>
      <c r="FLV64" s="138"/>
      <c r="FLW64" s="132"/>
      <c r="FLX64" s="132"/>
      <c r="FLY64" s="132"/>
      <c r="FLZ64" s="132"/>
      <c r="FMA64" s="132"/>
      <c r="FMB64" s="132"/>
      <c r="FMC64" s="132"/>
      <c r="FMD64" s="132"/>
      <c r="FME64" s="132"/>
      <c r="FMF64" s="132"/>
      <c r="FMG64" s="132"/>
      <c r="FMH64" s="132"/>
      <c r="FMI64" s="137"/>
      <c r="FMJ64" s="96"/>
      <c r="FMK64" s="138"/>
      <c r="FML64" s="132"/>
      <c r="FMM64" s="132"/>
      <c r="FMN64" s="132"/>
      <c r="FMO64" s="132"/>
      <c r="FMP64" s="132"/>
      <c r="FMQ64" s="132"/>
      <c r="FMR64" s="132"/>
      <c r="FMS64" s="132"/>
      <c r="FMT64" s="132"/>
      <c r="FMU64" s="132"/>
      <c r="FMV64" s="132"/>
      <c r="FMW64" s="132"/>
      <c r="FMX64" s="137"/>
      <c r="FMY64" s="96"/>
      <c r="FMZ64" s="138"/>
      <c r="FNA64" s="132"/>
      <c r="FNB64" s="132"/>
      <c r="FNC64" s="132"/>
      <c r="FND64" s="132"/>
      <c r="FNE64" s="132"/>
      <c r="FNF64" s="132"/>
      <c r="FNG64" s="132"/>
      <c r="FNH64" s="132"/>
      <c r="FNI64" s="132"/>
      <c r="FNJ64" s="132"/>
      <c r="FNK64" s="132"/>
      <c r="FNL64" s="132"/>
      <c r="FNM64" s="137"/>
      <c r="FNN64" s="96"/>
      <c r="FNO64" s="138"/>
      <c r="FNP64" s="132"/>
      <c r="FNQ64" s="132"/>
      <c r="FNR64" s="132"/>
      <c r="FNS64" s="132"/>
      <c r="FNT64" s="132"/>
      <c r="FNU64" s="132"/>
      <c r="FNV64" s="132"/>
      <c r="FNW64" s="132"/>
      <c r="FNX64" s="132"/>
      <c r="FNY64" s="132"/>
      <c r="FNZ64" s="132"/>
      <c r="FOA64" s="132"/>
      <c r="FOB64" s="137"/>
      <c r="FOC64" s="96"/>
      <c r="FOD64" s="138"/>
      <c r="FOE64" s="132"/>
      <c r="FOF64" s="132"/>
      <c r="FOG64" s="132"/>
      <c r="FOH64" s="132"/>
      <c r="FOI64" s="132"/>
      <c r="FOJ64" s="132"/>
      <c r="FOK64" s="132"/>
      <c r="FOL64" s="132"/>
      <c r="FOM64" s="132"/>
      <c r="FON64" s="132"/>
      <c r="FOO64" s="132"/>
      <c r="FOP64" s="132"/>
      <c r="FOQ64" s="137"/>
      <c r="FOR64" s="96"/>
      <c r="FOS64" s="138"/>
      <c r="FOT64" s="132"/>
      <c r="FOU64" s="132"/>
      <c r="FOV64" s="132"/>
      <c r="FOW64" s="132"/>
      <c r="FOX64" s="132"/>
      <c r="FOY64" s="132"/>
      <c r="FOZ64" s="132"/>
      <c r="FPA64" s="132"/>
      <c r="FPB64" s="132"/>
      <c r="FPC64" s="132"/>
      <c r="FPD64" s="132"/>
      <c r="FPE64" s="132"/>
      <c r="FPF64" s="137"/>
      <c r="FPG64" s="96"/>
      <c r="FPH64" s="138"/>
      <c r="FPI64" s="132"/>
      <c r="FPJ64" s="132"/>
      <c r="FPK64" s="132"/>
      <c r="FPL64" s="132"/>
      <c r="FPM64" s="132"/>
      <c r="FPN64" s="132"/>
      <c r="FPO64" s="132"/>
      <c r="FPP64" s="132"/>
      <c r="FPQ64" s="132"/>
      <c r="FPR64" s="132"/>
      <c r="FPS64" s="132"/>
      <c r="FPT64" s="132"/>
      <c r="FPU64" s="137"/>
      <c r="FPV64" s="96"/>
      <c r="FPW64" s="138"/>
      <c r="FPX64" s="132"/>
      <c r="FPY64" s="132"/>
      <c r="FPZ64" s="132"/>
      <c r="FQA64" s="132"/>
      <c r="FQB64" s="132"/>
      <c r="FQC64" s="132"/>
      <c r="FQD64" s="132"/>
      <c r="FQE64" s="132"/>
      <c r="FQF64" s="132"/>
      <c r="FQG64" s="132"/>
      <c r="FQH64" s="132"/>
      <c r="FQI64" s="132"/>
      <c r="FQJ64" s="137"/>
      <c r="FQK64" s="96"/>
      <c r="FQL64" s="138"/>
      <c r="FQM64" s="132"/>
      <c r="FQN64" s="132"/>
      <c r="FQO64" s="132"/>
      <c r="FQP64" s="132"/>
      <c r="FQQ64" s="132"/>
      <c r="FQR64" s="132"/>
      <c r="FQS64" s="132"/>
      <c r="FQT64" s="132"/>
      <c r="FQU64" s="132"/>
      <c r="FQV64" s="132"/>
      <c r="FQW64" s="132"/>
      <c r="FQX64" s="132"/>
      <c r="FQY64" s="137"/>
      <c r="FQZ64" s="96"/>
      <c r="FRA64" s="138"/>
      <c r="FRB64" s="132"/>
      <c r="FRC64" s="132"/>
      <c r="FRD64" s="132"/>
      <c r="FRE64" s="132"/>
      <c r="FRF64" s="132"/>
      <c r="FRG64" s="132"/>
      <c r="FRH64" s="132"/>
      <c r="FRI64" s="132"/>
      <c r="FRJ64" s="132"/>
      <c r="FRK64" s="132"/>
      <c r="FRL64" s="132"/>
      <c r="FRM64" s="132"/>
      <c r="FRN64" s="137"/>
      <c r="FRO64" s="96"/>
      <c r="FRP64" s="138"/>
      <c r="FRQ64" s="132"/>
      <c r="FRR64" s="132"/>
      <c r="FRS64" s="132"/>
      <c r="FRT64" s="132"/>
      <c r="FRU64" s="132"/>
      <c r="FRV64" s="132"/>
      <c r="FRW64" s="132"/>
      <c r="FRX64" s="132"/>
      <c r="FRY64" s="132"/>
      <c r="FRZ64" s="132"/>
      <c r="FSA64" s="132"/>
      <c r="FSB64" s="132"/>
      <c r="FSC64" s="137"/>
      <c r="FSD64" s="96"/>
      <c r="FSE64" s="138"/>
      <c r="FSF64" s="132"/>
      <c r="FSG64" s="132"/>
      <c r="FSH64" s="132"/>
      <c r="FSI64" s="132"/>
      <c r="FSJ64" s="132"/>
      <c r="FSK64" s="132"/>
      <c r="FSL64" s="132"/>
      <c r="FSM64" s="132"/>
      <c r="FSN64" s="132"/>
      <c r="FSO64" s="132"/>
      <c r="FSP64" s="132"/>
      <c r="FSQ64" s="132"/>
      <c r="FSR64" s="137"/>
      <c r="FSS64" s="96"/>
      <c r="FST64" s="138"/>
      <c r="FSU64" s="132"/>
      <c r="FSV64" s="132"/>
      <c r="FSW64" s="132"/>
      <c r="FSX64" s="132"/>
      <c r="FSY64" s="132"/>
      <c r="FSZ64" s="132"/>
      <c r="FTA64" s="132"/>
      <c r="FTB64" s="132"/>
      <c r="FTC64" s="132"/>
      <c r="FTD64" s="132"/>
      <c r="FTE64" s="132"/>
      <c r="FTF64" s="132"/>
      <c r="FTG64" s="137"/>
      <c r="FTH64" s="96"/>
      <c r="FTI64" s="138"/>
      <c r="FTJ64" s="132"/>
      <c r="FTK64" s="132"/>
      <c r="FTL64" s="132"/>
      <c r="FTM64" s="132"/>
      <c r="FTN64" s="132"/>
      <c r="FTO64" s="132"/>
      <c r="FTP64" s="132"/>
      <c r="FTQ64" s="132"/>
      <c r="FTR64" s="132"/>
      <c r="FTS64" s="132"/>
      <c r="FTT64" s="132"/>
      <c r="FTU64" s="132"/>
      <c r="FTV64" s="137"/>
      <c r="FTW64" s="96"/>
      <c r="FTX64" s="138"/>
      <c r="FTY64" s="132"/>
      <c r="FTZ64" s="132"/>
      <c r="FUA64" s="132"/>
      <c r="FUB64" s="132"/>
      <c r="FUC64" s="132"/>
      <c r="FUD64" s="132"/>
      <c r="FUE64" s="132"/>
      <c r="FUF64" s="132"/>
      <c r="FUG64" s="132"/>
      <c r="FUH64" s="132"/>
      <c r="FUI64" s="132"/>
      <c r="FUJ64" s="132"/>
      <c r="FUK64" s="137"/>
      <c r="FUL64" s="96"/>
      <c r="FUM64" s="138"/>
      <c r="FUN64" s="132"/>
      <c r="FUO64" s="132"/>
      <c r="FUP64" s="132"/>
      <c r="FUQ64" s="132"/>
      <c r="FUR64" s="132"/>
      <c r="FUS64" s="132"/>
      <c r="FUT64" s="132"/>
      <c r="FUU64" s="132"/>
      <c r="FUV64" s="132"/>
      <c r="FUW64" s="132"/>
      <c r="FUX64" s="132"/>
      <c r="FUY64" s="132"/>
      <c r="FUZ64" s="137"/>
      <c r="FVA64" s="96"/>
      <c r="FVB64" s="138"/>
      <c r="FVC64" s="132"/>
      <c r="FVD64" s="132"/>
      <c r="FVE64" s="132"/>
      <c r="FVF64" s="132"/>
      <c r="FVG64" s="132"/>
      <c r="FVH64" s="132"/>
      <c r="FVI64" s="132"/>
      <c r="FVJ64" s="132"/>
      <c r="FVK64" s="132"/>
      <c r="FVL64" s="132"/>
      <c r="FVM64" s="132"/>
      <c r="FVN64" s="132"/>
      <c r="FVO64" s="137"/>
      <c r="FVP64" s="96"/>
      <c r="FVQ64" s="138"/>
      <c r="FVR64" s="132"/>
      <c r="FVS64" s="132"/>
      <c r="FVT64" s="132"/>
      <c r="FVU64" s="132"/>
      <c r="FVV64" s="132"/>
      <c r="FVW64" s="132"/>
      <c r="FVX64" s="132"/>
      <c r="FVY64" s="132"/>
      <c r="FVZ64" s="132"/>
      <c r="FWA64" s="132"/>
      <c r="FWB64" s="132"/>
      <c r="FWC64" s="132"/>
      <c r="FWD64" s="137"/>
      <c r="FWE64" s="96"/>
      <c r="FWF64" s="138"/>
      <c r="FWG64" s="132"/>
      <c r="FWH64" s="132"/>
      <c r="FWI64" s="132"/>
      <c r="FWJ64" s="132"/>
      <c r="FWK64" s="132"/>
      <c r="FWL64" s="132"/>
      <c r="FWM64" s="132"/>
      <c r="FWN64" s="132"/>
      <c r="FWO64" s="132"/>
      <c r="FWP64" s="132"/>
      <c r="FWQ64" s="132"/>
      <c r="FWR64" s="132"/>
      <c r="FWS64" s="137"/>
      <c r="FWT64" s="96"/>
      <c r="FWU64" s="138"/>
      <c r="FWV64" s="132"/>
      <c r="FWW64" s="132"/>
      <c r="FWX64" s="132"/>
      <c r="FWY64" s="132"/>
      <c r="FWZ64" s="132"/>
      <c r="FXA64" s="132"/>
      <c r="FXB64" s="132"/>
      <c r="FXC64" s="132"/>
      <c r="FXD64" s="132"/>
      <c r="FXE64" s="132"/>
      <c r="FXF64" s="132"/>
      <c r="FXG64" s="132"/>
      <c r="FXH64" s="137"/>
      <c r="FXI64" s="96"/>
      <c r="FXJ64" s="138"/>
      <c r="FXK64" s="132"/>
      <c r="FXL64" s="132"/>
      <c r="FXM64" s="132"/>
      <c r="FXN64" s="132"/>
      <c r="FXO64" s="132"/>
      <c r="FXP64" s="132"/>
      <c r="FXQ64" s="132"/>
      <c r="FXR64" s="132"/>
      <c r="FXS64" s="132"/>
      <c r="FXT64" s="132"/>
      <c r="FXU64" s="132"/>
      <c r="FXV64" s="132"/>
      <c r="FXW64" s="137"/>
      <c r="FXX64" s="96"/>
      <c r="FXY64" s="138"/>
      <c r="FXZ64" s="132"/>
      <c r="FYA64" s="132"/>
      <c r="FYB64" s="132"/>
      <c r="FYC64" s="132"/>
      <c r="FYD64" s="132"/>
      <c r="FYE64" s="132"/>
      <c r="FYF64" s="132"/>
      <c r="FYG64" s="132"/>
      <c r="FYH64" s="132"/>
      <c r="FYI64" s="132"/>
      <c r="FYJ64" s="132"/>
      <c r="FYK64" s="132"/>
      <c r="FYL64" s="137"/>
      <c r="FYM64" s="96"/>
      <c r="FYN64" s="138"/>
      <c r="FYO64" s="132"/>
      <c r="FYP64" s="132"/>
      <c r="FYQ64" s="132"/>
      <c r="FYR64" s="132"/>
      <c r="FYS64" s="132"/>
      <c r="FYT64" s="132"/>
      <c r="FYU64" s="132"/>
      <c r="FYV64" s="132"/>
      <c r="FYW64" s="132"/>
      <c r="FYX64" s="132"/>
      <c r="FYY64" s="132"/>
      <c r="FYZ64" s="132"/>
      <c r="FZA64" s="137"/>
      <c r="FZB64" s="96"/>
      <c r="FZC64" s="138"/>
      <c r="FZD64" s="132"/>
      <c r="FZE64" s="132"/>
      <c r="FZF64" s="132"/>
      <c r="FZG64" s="132"/>
      <c r="FZH64" s="132"/>
      <c r="FZI64" s="132"/>
      <c r="FZJ64" s="132"/>
      <c r="FZK64" s="132"/>
      <c r="FZL64" s="132"/>
      <c r="FZM64" s="132"/>
      <c r="FZN64" s="132"/>
      <c r="FZO64" s="132"/>
      <c r="FZP64" s="137"/>
      <c r="FZQ64" s="96"/>
      <c r="FZR64" s="138"/>
      <c r="FZS64" s="132"/>
      <c r="FZT64" s="132"/>
      <c r="FZU64" s="132"/>
      <c r="FZV64" s="132"/>
      <c r="FZW64" s="132"/>
      <c r="FZX64" s="132"/>
      <c r="FZY64" s="132"/>
      <c r="FZZ64" s="132"/>
      <c r="GAA64" s="132"/>
      <c r="GAB64" s="132"/>
      <c r="GAC64" s="132"/>
      <c r="GAD64" s="132"/>
      <c r="GAE64" s="137"/>
      <c r="GAF64" s="96"/>
      <c r="GAG64" s="138"/>
      <c r="GAH64" s="132"/>
      <c r="GAI64" s="132"/>
      <c r="GAJ64" s="132"/>
      <c r="GAK64" s="132"/>
      <c r="GAL64" s="132"/>
      <c r="GAM64" s="132"/>
      <c r="GAN64" s="132"/>
      <c r="GAO64" s="132"/>
      <c r="GAP64" s="132"/>
      <c r="GAQ64" s="132"/>
      <c r="GAR64" s="132"/>
      <c r="GAS64" s="132"/>
      <c r="GAT64" s="137"/>
      <c r="GAU64" s="96"/>
      <c r="GAV64" s="138"/>
      <c r="GAW64" s="132"/>
      <c r="GAX64" s="132"/>
      <c r="GAY64" s="132"/>
      <c r="GAZ64" s="132"/>
      <c r="GBA64" s="132"/>
      <c r="GBB64" s="132"/>
      <c r="GBC64" s="132"/>
      <c r="GBD64" s="132"/>
      <c r="GBE64" s="132"/>
      <c r="GBF64" s="132"/>
      <c r="GBG64" s="132"/>
      <c r="GBH64" s="132"/>
      <c r="GBI64" s="137"/>
      <c r="GBJ64" s="96"/>
      <c r="GBK64" s="138"/>
      <c r="GBL64" s="132"/>
      <c r="GBM64" s="132"/>
      <c r="GBN64" s="132"/>
      <c r="GBO64" s="132"/>
      <c r="GBP64" s="132"/>
      <c r="GBQ64" s="132"/>
      <c r="GBR64" s="132"/>
      <c r="GBS64" s="132"/>
      <c r="GBT64" s="132"/>
      <c r="GBU64" s="132"/>
      <c r="GBV64" s="132"/>
      <c r="GBW64" s="132"/>
      <c r="GBX64" s="137"/>
      <c r="GBY64" s="96"/>
      <c r="GBZ64" s="138"/>
      <c r="GCA64" s="132"/>
      <c r="GCB64" s="132"/>
      <c r="GCC64" s="132"/>
      <c r="GCD64" s="132"/>
      <c r="GCE64" s="132"/>
      <c r="GCF64" s="132"/>
      <c r="GCG64" s="132"/>
      <c r="GCH64" s="132"/>
      <c r="GCI64" s="132"/>
      <c r="GCJ64" s="132"/>
      <c r="GCK64" s="132"/>
      <c r="GCL64" s="132"/>
      <c r="GCM64" s="137"/>
      <c r="GCN64" s="96"/>
      <c r="GCO64" s="138"/>
      <c r="GCP64" s="132"/>
      <c r="GCQ64" s="132"/>
      <c r="GCR64" s="132"/>
      <c r="GCS64" s="132"/>
      <c r="GCT64" s="132"/>
      <c r="GCU64" s="132"/>
      <c r="GCV64" s="132"/>
      <c r="GCW64" s="132"/>
      <c r="GCX64" s="132"/>
      <c r="GCY64" s="132"/>
      <c r="GCZ64" s="132"/>
      <c r="GDA64" s="132"/>
      <c r="GDB64" s="137"/>
      <c r="GDC64" s="96"/>
      <c r="GDD64" s="138"/>
      <c r="GDE64" s="132"/>
      <c r="GDF64" s="132"/>
      <c r="GDG64" s="132"/>
      <c r="GDH64" s="132"/>
      <c r="GDI64" s="132"/>
      <c r="GDJ64" s="132"/>
      <c r="GDK64" s="132"/>
      <c r="GDL64" s="132"/>
      <c r="GDM64" s="132"/>
      <c r="GDN64" s="132"/>
      <c r="GDO64" s="132"/>
      <c r="GDP64" s="132"/>
      <c r="GDQ64" s="137"/>
      <c r="GDR64" s="96"/>
      <c r="GDS64" s="138"/>
      <c r="GDT64" s="132"/>
      <c r="GDU64" s="132"/>
      <c r="GDV64" s="132"/>
      <c r="GDW64" s="132"/>
      <c r="GDX64" s="132"/>
      <c r="GDY64" s="132"/>
      <c r="GDZ64" s="132"/>
      <c r="GEA64" s="132"/>
      <c r="GEB64" s="132"/>
      <c r="GEC64" s="132"/>
      <c r="GED64" s="132"/>
      <c r="GEE64" s="132"/>
      <c r="GEF64" s="137"/>
      <c r="GEG64" s="96"/>
      <c r="GEH64" s="138"/>
      <c r="GEI64" s="132"/>
      <c r="GEJ64" s="132"/>
      <c r="GEK64" s="132"/>
      <c r="GEL64" s="132"/>
      <c r="GEM64" s="132"/>
      <c r="GEN64" s="132"/>
      <c r="GEO64" s="132"/>
      <c r="GEP64" s="132"/>
      <c r="GEQ64" s="132"/>
      <c r="GER64" s="132"/>
      <c r="GES64" s="132"/>
      <c r="GET64" s="132"/>
      <c r="GEU64" s="137"/>
      <c r="GEV64" s="96"/>
      <c r="GEW64" s="138"/>
      <c r="GEX64" s="132"/>
      <c r="GEY64" s="132"/>
      <c r="GEZ64" s="132"/>
      <c r="GFA64" s="132"/>
      <c r="GFB64" s="132"/>
      <c r="GFC64" s="132"/>
      <c r="GFD64" s="132"/>
      <c r="GFE64" s="132"/>
      <c r="GFF64" s="132"/>
      <c r="GFG64" s="132"/>
      <c r="GFH64" s="132"/>
      <c r="GFI64" s="132"/>
      <c r="GFJ64" s="137"/>
      <c r="GFK64" s="96"/>
      <c r="GFL64" s="138"/>
      <c r="GFM64" s="132"/>
      <c r="GFN64" s="132"/>
      <c r="GFO64" s="132"/>
      <c r="GFP64" s="132"/>
      <c r="GFQ64" s="132"/>
      <c r="GFR64" s="132"/>
      <c r="GFS64" s="132"/>
      <c r="GFT64" s="132"/>
      <c r="GFU64" s="132"/>
      <c r="GFV64" s="132"/>
      <c r="GFW64" s="132"/>
      <c r="GFX64" s="132"/>
      <c r="GFY64" s="137"/>
      <c r="GFZ64" s="96"/>
      <c r="GGA64" s="138"/>
      <c r="GGB64" s="132"/>
      <c r="GGC64" s="132"/>
      <c r="GGD64" s="132"/>
      <c r="GGE64" s="132"/>
      <c r="GGF64" s="132"/>
      <c r="GGG64" s="132"/>
      <c r="GGH64" s="132"/>
      <c r="GGI64" s="132"/>
      <c r="GGJ64" s="132"/>
      <c r="GGK64" s="132"/>
      <c r="GGL64" s="132"/>
      <c r="GGM64" s="132"/>
      <c r="GGN64" s="137"/>
      <c r="GGO64" s="96"/>
      <c r="GGP64" s="138"/>
      <c r="GGQ64" s="132"/>
      <c r="GGR64" s="132"/>
      <c r="GGS64" s="132"/>
      <c r="GGT64" s="132"/>
      <c r="GGU64" s="132"/>
      <c r="GGV64" s="132"/>
      <c r="GGW64" s="132"/>
      <c r="GGX64" s="132"/>
      <c r="GGY64" s="132"/>
      <c r="GGZ64" s="132"/>
      <c r="GHA64" s="132"/>
      <c r="GHB64" s="132"/>
      <c r="GHC64" s="137"/>
      <c r="GHD64" s="96"/>
      <c r="GHE64" s="138"/>
      <c r="GHF64" s="132"/>
      <c r="GHG64" s="132"/>
      <c r="GHH64" s="132"/>
      <c r="GHI64" s="132"/>
      <c r="GHJ64" s="132"/>
      <c r="GHK64" s="132"/>
      <c r="GHL64" s="132"/>
      <c r="GHM64" s="132"/>
      <c r="GHN64" s="132"/>
      <c r="GHO64" s="132"/>
      <c r="GHP64" s="132"/>
      <c r="GHQ64" s="132"/>
      <c r="GHR64" s="137"/>
      <c r="GHS64" s="96"/>
      <c r="GHT64" s="138"/>
      <c r="GHU64" s="132"/>
      <c r="GHV64" s="132"/>
      <c r="GHW64" s="132"/>
      <c r="GHX64" s="132"/>
      <c r="GHY64" s="132"/>
      <c r="GHZ64" s="132"/>
      <c r="GIA64" s="132"/>
      <c r="GIB64" s="132"/>
      <c r="GIC64" s="132"/>
      <c r="GID64" s="132"/>
      <c r="GIE64" s="132"/>
      <c r="GIF64" s="132"/>
      <c r="GIG64" s="137"/>
      <c r="GIH64" s="96"/>
      <c r="GII64" s="138"/>
      <c r="GIJ64" s="132"/>
      <c r="GIK64" s="132"/>
      <c r="GIL64" s="132"/>
      <c r="GIM64" s="132"/>
      <c r="GIN64" s="132"/>
      <c r="GIO64" s="132"/>
      <c r="GIP64" s="132"/>
      <c r="GIQ64" s="132"/>
      <c r="GIR64" s="132"/>
      <c r="GIS64" s="132"/>
      <c r="GIT64" s="132"/>
      <c r="GIU64" s="132"/>
      <c r="GIV64" s="137"/>
      <c r="GIW64" s="96"/>
      <c r="GIX64" s="138"/>
      <c r="GIY64" s="132"/>
      <c r="GIZ64" s="132"/>
      <c r="GJA64" s="132"/>
      <c r="GJB64" s="132"/>
      <c r="GJC64" s="132"/>
      <c r="GJD64" s="132"/>
      <c r="GJE64" s="132"/>
      <c r="GJF64" s="132"/>
      <c r="GJG64" s="132"/>
      <c r="GJH64" s="132"/>
      <c r="GJI64" s="132"/>
      <c r="GJJ64" s="132"/>
      <c r="GJK64" s="137"/>
      <c r="GJL64" s="96"/>
      <c r="GJM64" s="138"/>
      <c r="GJN64" s="132"/>
      <c r="GJO64" s="132"/>
      <c r="GJP64" s="132"/>
      <c r="GJQ64" s="132"/>
      <c r="GJR64" s="132"/>
      <c r="GJS64" s="132"/>
      <c r="GJT64" s="132"/>
      <c r="GJU64" s="132"/>
      <c r="GJV64" s="132"/>
      <c r="GJW64" s="132"/>
      <c r="GJX64" s="132"/>
      <c r="GJY64" s="132"/>
      <c r="GJZ64" s="137"/>
      <c r="GKA64" s="96"/>
      <c r="GKB64" s="138"/>
      <c r="GKC64" s="132"/>
      <c r="GKD64" s="132"/>
      <c r="GKE64" s="132"/>
      <c r="GKF64" s="132"/>
      <c r="GKG64" s="132"/>
      <c r="GKH64" s="132"/>
      <c r="GKI64" s="132"/>
      <c r="GKJ64" s="132"/>
      <c r="GKK64" s="132"/>
      <c r="GKL64" s="132"/>
      <c r="GKM64" s="132"/>
      <c r="GKN64" s="132"/>
      <c r="GKO64" s="137"/>
      <c r="GKP64" s="96"/>
      <c r="GKQ64" s="138"/>
      <c r="GKR64" s="132"/>
      <c r="GKS64" s="132"/>
      <c r="GKT64" s="132"/>
      <c r="GKU64" s="132"/>
      <c r="GKV64" s="132"/>
      <c r="GKW64" s="132"/>
      <c r="GKX64" s="132"/>
      <c r="GKY64" s="132"/>
      <c r="GKZ64" s="132"/>
      <c r="GLA64" s="132"/>
      <c r="GLB64" s="132"/>
      <c r="GLC64" s="132"/>
      <c r="GLD64" s="137"/>
      <c r="GLE64" s="96"/>
      <c r="GLF64" s="138"/>
      <c r="GLG64" s="132"/>
      <c r="GLH64" s="132"/>
      <c r="GLI64" s="132"/>
      <c r="GLJ64" s="132"/>
      <c r="GLK64" s="132"/>
      <c r="GLL64" s="132"/>
      <c r="GLM64" s="132"/>
      <c r="GLN64" s="132"/>
      <c r="GLO64" s="132"/>
      <c r="GLP64" s="132"/>
      <c r="GLQ64" s="132"/>
      <c r="GLR64" s="132"/>
      <c r="GLS64" s="137"/>
      <c r="GLT64" s="96"/>
      <c r="GLU64" s="138"/>
      <c r="GLV64" s="132"/>
      <c r="GLW64" s="132"/>
      <c r="GLX64" s="132"/>
      <c r="GLY64" s="132"/>
      <c r="GLZ64" s="132"/>
      <c r="GMA64" s="132"/>
      <c r="GMB64" s="132"/>
      <c r="GMC64" s="132"/>
      <c r="GMD64" s="132"/>
      <c r="GME64" s="132"/>
      <c r="GMF64" s="132"/>
      <c r="GMG64" s="132"/>
      <c r="GMH64" s="137"/>
      <c r="GMI64" s="96"/>
      <c r="GMJ64" s="138"/>
      <c r="GMK64" s="132"/>
      <c r="GML64" s="132"/>
      <c r="GMM64" s="132"/>
      <c r="GMN64" s="132"/>
      <c r="GMO64" s="132"/>
      <c r="GMP64" s="132"/>
      <c r="GMQ64" s="132"/>
      <c r="GMR64" s="132"/>
      <c r="GMS64" s="132"/>
      <c r="GMT64" s="132"/>
      <c r="GMU64" s="132"/>
      <c r="GMV64" s="132"/>
      <c r="GMW64" s="137"/>
      <c r="GMX64" s="96"/>
      <c r="GMY64" s="138"/>
      <c r="GMZ64" s="132"/>
      <c r="GNA64" s="132"/>
      <c r="GNB64" s="132"/>
      <c r="GNC64" s="132"/>
      <c r="GND64" s="132"/>
      <c r="GNE64" s="132"/>
      <c r="GNF64" s="132"/>
      <c r="GNG64" s="132"/>
      <c r="GNH64" s="132"/>
      <c r="GNI64" s="132"/>
      <c r="GNJ64" s="132"/>
      <c r="GNK64" s="132"/>
      <c r="GNL64" s="137"/>
      <c r="GNM64" s="96"/>
      <c r="GNN64" s="138"/>
      <c r="GNO64" s="132"/>
      <c r="GNP64" s="132"/>
      <c r="GNQ64" s="132"/>
      <c r="GNR64" s="132"/>
      <c r="GNS64" s="132"/>
      <c r="GNT64" s="132"/>
      <c r="GNU64" s="132"/>
      <c r="GNV64" s="132"/>
      <c r="GNW64" s="132"/>
      <c r="GNX64" s="132"/>
      <c r="GNY64" s="132"/>
      <c r="GNZ64" s="132"/>
      <c r="GOA64" s="137"/>
      <c r="GOB64" s="96"/>
      <c r="GOC64" s="138"/>
      <c r="GOD64" s="132"/>
      <c r="GOE64" s="132"/>
      <c r="GOF64" s="132"/>
      <c r="GOG64" s="132"/>
      <c r="GOH64" s="132"/>
      <c r="GOI64" s="132"/>
      <c r="GOJ64" s="132"/>
      <c r="GOK64" s="132"/>
      <c r="GOL64" s="132"/>
      <c r="GOM64" s="132"/>
      <c r="GON64" s="132"/>
      <c r="GOO64" s="132"/>
      <c r="GOP64" s="137"/>
      <c r="GOQ64" s="96"/>
      <c r="GOR64" s="138"/>
      <c r="GOS64" s="132"/>
      <c r="GOT64" s="132"/>
      <c r="GOU64" s="132"/>
      <c r="GOV64" s="132"/>
      <c r="GOW64" s="132"/>
      <c r="GOX64" s="132"/>
      <c r="GOY64" s="132"/>
      <c r="GOZ64" s="132"/>
      <c r="GPA64" s="132"/>
      <c r="GPB64" s="132"/>
      <c r="GPC64" s="132"/>
      <c r="GPD64" s="132"/>
      <c r="GPE64" s="137"/>
      <c r="GPF64" s="96"/>
      <c r="GPG64" s="138"/>
      <c r="GPH64" s="132"/>
      <c r="GPI64" s="132"/>
      <c r="GPJ64" s="132"/>
      <c r="GPK64" s="132"/>
      <c r="GPL64" s="132"/>
      <c r="GPM64" s="132"/>
      <c r="GPN64" s="132"/>
      <c r="GPO64" s="132"/>
      <c r="GPP64" s="132"/>
      <c r="GPQ64" s="132"/>
      <c r="GPR64" s="132"/>
      <c r="GPS64" s="132"/>
      <c r="GPT64" s="137"/>
      <c r="GPU64" s="96"/>
      <c r="GPV64" s="138"/>
      <c r="GPW64" s="132"/>
      <c r="GPX64" s="132"/>
      <c r="GPY64" s="132"/>
      <c r="GPZ64" s="132"/>
      <c r="GQA64" s="132"/>
      <c r="GQB64" s="132"/>
      <c r="GQC64" s="132"/>
      <c r="GQD64" s="132"/>
      <c r="GQE64" s="132"/>
      <c r="GQF64" s="132"/>
      <c r="GQG64" s="132"/>
      <c r="GQH64" s="132"/>
      <c r="GQI64" s="137"/>
      <c r="GQJ64" s="96"/>
      <c r="GQK64" s="138"/>
      <c r="GQL64" s="132"/>
      <c r="GQM64" s="132"/>
      <c r="GQN64" s="132"/>
      <c r="GQO64" s="132"/>
      <c r="GQP64" s="132"/>
      <c r="GQQ64" s="132"/>
      <c r="GQR64" s="132"/>
      <c r="GQS64" s="132"/>
      <c r="GQT64" s="132"/>
      <c r="GQU64" s="132"/>
      <c r="GQV64" s="132"/>
      <c r="GQW64" s="132"/>
      <c r="GQX64" s="137"/>
      <c r="GQY64" s="96"/>
      <c r="GQZ64" s="138"/>
      <c r="GRA64" s="132"/>
      <c r="GRB64" s="132"/>
      <c r="GRC64" s="132"/>
      <c r="GRD64" s="132"/>
      <c r="GRE64" s="132"/>
      <c r="GRF64" s="132"/>
      <c r="GRG64" s="132"/>
      <c r="GRH64" s="132"/>
      <c r="GRI64" s="132"/>
      <c r="GRJ64" s="132"/>
      <c r="GRK64" s="132"/>
      <c r="GRL64" s="132"/>
      <c r="GRM64" s="137"/>
      <c r="GRN64" s="96"/>
      <c r="GRO64" s="138"/>
      <c r="GRP64" s="132"/>
      <c r="GRQ64" s="132"/>
      <c r="GRR64" s="132"/>
      <c r="GRS64" s="132"/>
      <c r="GRT64" s="132"/>
      <c r="GRU64" s="132"/>
      <c r="GRV64" s="132"/>
      <c r="GRW64" s="132"/>
      <c r="GRX64" s="132"/>
      <c r="GRY64" s="132"/>
      <c r="GRZ64" s="132"/>
      <c r="GSA64" s="132"/>
      <c r="GSB64" s="137"/>
      <c r="GSC64" s="96"/>
      <c r="GSD64" s="138"/>
      <c r="GSE64" s="132"/>
      <c r="GSF64" s="132"/>
      <c r="GSG64" s="132"/>
      <c r="GSH64" s="132"/>
      <c r="GSI64" s="132"/>
      <c r="GSJ64" s="132"/>
      <c r="GSK64" s="132"/>
      <c r="GSL64" s="132"/>
      <c r="GSM64" s="132"/>
      <c r="GSN64" s="132"/>
      <c r="GSO64" s="132"/>
      <c r="GSP64" s="132"/>
      <c r="GSQ64" s="137"/>
      <c r="GSR64" s="96"/>
      <c r="GSS64" s="138"/>
      <c r="GST64" s="132"/>
      <c r="GSU64" s="132"/>
      <c r="GSV64" s="132"/>
      <c r="GSW64" s="132"/>
      <c r="GSX64" s="132"/>
      <c r="GSY64" s="132"/>
      <c r="GSZ64" s="132"/>
      <c r="GTA64" s="132"/>
      <c r="GTB64" s="132"/>
      <c r="GTC64" s="132"/>
      <c r="GTD64" s="132"/>
      <c r="GTE64" s="132"/>
      <c r="GTF64" s="137"/>
      <c r="GTG64" s="96"/>
      <c r="GTH64" s="138"/>
      <c r="GTI64" s="132"/>
      <c r="GTJ64" s="132"/>
      <c r="GTK64" s="132"/>
      <c r="GTL64" s="132"/>
      <c r="GTM64" s="132"/>
      <c r="GTN64" s="132"/>
      <c r="GTO64" s="132"/>
      <c r="GTP64" s="132"/>
      <c r="GTQ64" s="132"/>
      <c r="GTR64" s="132"/>
      <c r="GTS64" s="132"/>
      <c r="GTT64" s="132"/>
      <c r="GTU64" s="137"/>
      <c r="GTV64" s="96"/>
      <c r="GTW64" s="138"/>
      <c r="GTX64" s="132"/>
      <c r="GTY64" s="132"/>
      <c r="GTZ64" s="132"/>
      <c r="GUA64" s="132"/>
      <c r="GUB64" s="132"/>
      <c r="GUC64" s="132"/>
      <c r="GUD64" s="132"/>
      <c r="GUE64" s="132"/>
      <c r="GUF64" s="132"/>
      <c r="GUG64" s="132"/>
      <c r="GUH64" s="132"/>
      <c r="GUI64" s="132"/>
      <c r="GUJ64" s="137"/>
      <c r="GUK64" s="96"/>
      <c r="GUL64" s="138"/>
      <c r="GUM64" s="132"/>
      <c r="GUN64" s="132"/>
      <c r="GUO64" s="132"/>
      <c r="GUP64" s="132"/>
      <c r="GUQ64" s="132"/>
      <c r="GUR64" s="132"/>
      <c r="GUS64" s="132"/>
      <c r="GUT64" s="132"/>
      <c r="GUU64" s="132"/>
      <c r="GUV64" s="132"/>
      <c r="GUW64" s="132"/>
      <c r="GUX64" s="132"/>
      <c r="GUY64" s="137"/>
      <c r="GUZ64" s="96"/>
      <c r="GVA64" s="138"/>
      <c r="GVB64" s="132"/>
      <c r="GVC64" s="132"/>
      <c r="GVD64" s="132"/>
      <c r="GVE64" s="132"/>
      <c r="GVF64" s="132"/>
      <c r="GVG64" s="132"/>
      <c r="GVH64" s="132"/>
      <c r="GVI64" s="132"/>
      <c r="GVJ64" s="132"/>
      <c r="GVK64" s="132"/>
      <c r="GVL64" s="132"/>
      <c r="GVM64" s="132"/>
      <c r="GVN64" s="137"/>
      <c r="GVO64" s="96"/>
      <c r="GVP64" s="138"/>
      <c r="GVQ64" s="132"/>
      <c r="GVR64" s="132"/>
      <c r="GVS64" s="132"/>
      <c r="GVT64" s="132"/>
      <c r="GVU64" s="132"/>
      <c r="GVV64" s="132"/>
      <c r="GVW64" s="132"/>
      <c r="GVX64" s="132"/>
      <c r="GVY64" s="132"/>
      <c r="GVZ64" s="132"/>
      <c r="GWA64" s="132"/>
      <c r="GWB64" s="132"/>
      <c r="GWC64" s="137"/>
      <c r="GWD64" s="96"/>
      <c r="GWE64" s="138"/>
      <c r="GWF64" s="132"/>
      <c r="GWG64" s="132"/>
      <c r="GWH64" s="132"/>
      <c r="GWI64" s="132"/>
      <c r="GWJ64" s="132"/>
      <c r="GWK64" s="132"/>
      <c r="GWL64" s="132"/>
      <c r="GWM64" s="132"/>
      <c r="GWN64" s="132"/>
      <c r="GWO64" s="132"/>
      <c r="GWP64" s="132"/>
      <c r="GWQ64" s="132"/>
      <c r="GWR64" s="137"/>
      <c r="GWS64" s="96"/>
      <c r="GWT64" s="138"/>
      <c r="GWU64" s="132"/>
      <c r="GWV64" s="132"/>
      <c r="GWW64" s="132"/>
      <c r="GWX64" s="132"/>
      <c r="GWY64" s="132"/>
      <c r="GWZ64" s="132"/>
      <c r="GXA64" s="132"/>
      <c r="GXB64" s="132"/>
      <c r="GXC64" s="132"/>
      <c r="GXD64" s="132"/>
      <c r="GXE64" s="132"/>
      <c r="GXF64" s="132"/>
      <c r="GXG64" s="137"/>
      <c r="GXH64" s="96"/>
      <c r="GXI64" s="138"/>
      <c r="GXJ64" s="132"/>
      <c r="GXK64" s="132"/>
      <c r="GXL64" s="132"/>
      <c r="GXM64" s="132"/>
      <c r="GXN64" s="132"/>
      <c r="GXO64" s="132"/>
      <c r="GXP64" s="132"/>
      <c r="GXQ64" s="132"/>
      <c r="GXR64" s="132"/>
      <c r="GXS64" s="132"/>
      <c r="GXT64" s="132"/>
      <c r="GXU64" s="132"/>
      <c r="GXV64" s="137"/>
      <c r="GXW64" s="96"/>
      <c r="GXX64" s="138"/>
      <c r="GXY64" s="132"/>
      <c r="GXZ64" s="132"/>
      <c r="GYA64" s="132"/>
      <c r="GYB64" s="132"/>
      <c r="GYC64" s="132"/>
      <c r="GYD64" s="132"/>
      <c r="GYE64" s="132"/>
      <c r="GYF64" s="132"/>
      <c r="GYG64" s="132"/>
      <c r="GYH64" s="132"/>
      <c r="GYI64" s="132"/>
      <c r="GYJ64" s="132"/>
      <c r="GYK64" s="137"/>
      <c r="GYL64" s="96"/>
      <c r="GYM64" s="138"/>
      <c r="GYN64" s="132"/>
      <c r="GYO64" s="132"/>
      <c r="GYP64" s="132"/>
      <c r="GYQ64" s="132"/>
      <c r="GYR64" s="132"/>
      <c r="GYS64" s="132"/>
      <c r="GYT64" s="132"/>
      <c r="GYU64" s="132"/>
      <c r="GYV64" s="132"/>
      <c r="GYW64" s="132"/>
      <c r="GYX64" s="132"/>
      <c r="GYY64" s="132"/>
      <c r="GYZ64" s="137"/>
      <c r="GZA64" s="96"/>
      <c r="GZB64" s="138"/>
      <c r="GZC64" s="132"/>
      <c r="GZD64" s="132"/>
      <c r="GZE64" s="132"/>
      <c r="GZF64" s="132"/>
      <c r="GZG64" s="132"/>
      <c r="GZH64" s="132"/>
      <c r="GZI64" s="132"/>
      <c r="GZJ64" s="132"/>
      <c r="GZK64" s="132"/>
      <c r="GZL64" s="132"/>
      <c r="GZM64" s="132"/>
      <c r="GZN64" s="132"/>
      <c r="GZO64" s="137"/>
      <c r="GZP64" s="96"/>
      <c r="GZQ64" s="138"/>
      <c r="GZR64" s="132"/>
      <c r="GZS64" s="132"/>
      <c r="GZT64" s="132"/>
      <c r="GZU64" s="132"/>
      <c r="GZV64" s="132"/>
      <c r="GZW64" s="132"/>
      <c r="GZX64" s="132"/>
      <c r="GZY64" s="132"/>
      <c r="GZZ64" s="132"/>
      <c r="HAA64" s="132"/>
      <c r="HAB64" s="132"/>
      <c r="HAC64" s="132"/>
      <c r="HAD64" s="137"/>
      <c r="HAE64" s="96"/>
      <c r="HAF64" s="138"/>
      <c r="HAG64" s="132"/>
      <c r="HAH64" s="132"/>
      <c r="HAI64" s="132"/>
      <c r="HAJ64" s="132"/>
      <c r="HAK64" s="132"/>
      <c r="HAL64" s="132"/>
      <c r="HAM64" s="132"/>
      <c r="HAN64" s="132"/>
      <c r="HAO64" s="132"/>
      <c r="HAP64" s="132"/>
      <c r="HAQ64" s="132"/>
      <c r="HAR64" s="132"/>
      <c r="HAS64" s="137"/>
      <c r="HAT64" s="96"/>
      <c r="HAU64" s="138"/>
      <c r="HAV64" s="132"/>
      <c r="HAW64" s="132"/>
      <c r="HAX64" s="132"/>
      <c r="HAY64" s="132"/>
      <c r="HAZ64" s="132"/>
      <c r="HBA64" s="132"/>
      <c r="HBB64" s="132"/>
      <c r="HBC64" s="132"/>
      <c r="HBD64" s="132"/>
      <c r="HBE64" s="132"/>
      <c r="HBF64" s="132"/>
      <c r="HBG64" s="132"/>
      <c r="HBH64" s="137"/>
      <c r="HBI64" s="96"/>
      <c r="HBJ64" s="138"/>
      <c r="HBK64" s="132"/>
      <c r="HBL64" s="132"/>
      <c r="HBM64" s="132"/>
      <c r="HBN64" s="132"/>
      <c r="HBO64" s="132"/>
      <c r="HBP64" s="132"/>
      <c r="HBQ64" s="132"/>
      <c r="HBR64" s="132"/>
      <c r="HBS64" s="132"/>
      <c r="HBT64" s="132"/>
      <c r="HBU64" s="132"/>
      <c r="HBV64" s="132"/>
      <c r="HBW64" s="137"/>
      <c r="HBX64" s="96"/>
      <c r="HBY64" s="138"/>
      <c r="HBZ64" s="132"/>
      <c r="HCA64" s="132"/>
      <c r="HCB64" s="132"/>
      <c r="HCC64" s="132"/>
      <c r="HCD64" s="132"/>
      <c r="HCE64" s="132"/>
      <c r="HCF64" s="132"/>
      <c r="HCG64" s="132"/>
      <c r="HCH64" s="132"/>
      <c r="HCI64" s="132"/>
      <c r="HCJ64" s="132"/>
      <c r="HCK64" s="132"/>
      <c r="HCL64" s="137"/>
      <c r="HCM64" s="96"/>
      <c r="HCN64" s="138"/>
      <c r="HCO64" s="132"/>
      <c r="HCP64" s="132"/>
      <c r="HCQ64" s="132"/>
      <c r="HCR64" s="132"/>
      <c r="HCS64" s="132"/>
      <c r="HCT64" s="132"/>
      <c r="HCU64" s="132"/>
      <c r="HCV64" s="132"/>
      <c r="HCW64" s="132"/>
      <c r="HCX64" s="132"/>
      <c r="HCY64" s="132"/>
      <c r="HCZ64" s="132"/>
      <c r="HDA64" s="137"/>
      <c r="HDB64" s="96"/>
      <c r="HDC64" s="138"/>
      <c r="HDD64" s="132"/>
      <c r="HDE64" s="132"/>
      <c r="HDF64" s="132"/>
      <c r="HDG64" s="132"/>
      <c r="HDH64" s="132"/>
      <c r="HDI64" s="132"/>
      <c r="HDJ64" s="132"/>
      <c r="HDK64" s="132"/>
      <c r="HDL64" s="132"/>
      <c r="HDM64" s="132"/>
      <c r="HDN64" s="132"/>
      <c r="HDO64" s="132"/>
      <c r="HDP64" s="137"/>
      <c r="HDQ64" s="96"/>
      <c r="HDR64" s="138"/>
      <c r="HDS64" s="132"/>
      <c r="HDT64" s="132"/>
      <c r="HDU64" s="132"/>
      <c r="HDV64" s="132"/>
      <c r="HDW64" s="132"/>
      <c r="HDX64" s="132"/>
      <c r="HDY64" s="132"/>
      <c r="HDZ64" s="132"/>
      <c r="HEA64" s="132"/>
      <c r="HEB64" s="132"/>
      <c r="HEC64" s="132"/>
      <c r="HED64" s="132"/>
      <c r="HEE64" s="137"/>
      <c r="HEF64" s="96"/>
      <c r="HEG64" s="138"/>
      <c r="HEH64" s="132"/>
      <c r="HEI64" s="132"/>
      <c r="HEJ64" s="132"/>
      <c r="HEK64" s="132"/>
      <c r="HEL64" s="132"/>
      <c r="HEM64" s="132"/>
      <c r="HEN64" s="132"/>
      <c r="HEO64" s="132"/>
      <c r="HEP64" s="132"/>
      <c r="HEQ64" s="132"/>
      <c r="HER64" s="132"/>
      <c r="HES64" s="132"/>
      <c r="HET64" s="137"/>
      <c r="HEU64" s="96"/>
      <c r="HEV64" s="138"/>
      <c r="HEW64" s="132"/>
      <c r="HEX64" s="132"/>
      <c r="HEY64" s="132"/>
      <c r="HEZ64" s="132"/>
      <c r="HFA64" s="132"/>
      <c r="HFB64" s="132"/>
      <c r="HFC64" s="132"/>
      <c r="HFD64" s="132"/>
      <c r="HFE64" s="132"/>
      <c r="HFF64" s="132"/>
      <c r="HFG64" s="132"/>
      <c r="HFH64" s="132"/>
      <c r="HFI64" s="137"/>
      <c r="HFJ64" s="96"/>
      <c r="HFK64" s="138"/>
      <c r="HFL64" s="132"/>
      <c r="HFM64" s="132"/>
      <c r="HFN64" s="132"/>
      <c r="HFO64" s="132"/>
      <c r="HFP64" s="132"/>
      <c r="HFQ64" s="132"/>
      <c r="HFR64" s="132"/>
      <c r="HFS64" s="132"/>
      <c r="HFT64" s="132"/>
      <c r="HFU64" s="132"/>
      <c r="HFV64" s="132"/>
      <c r="HFW64" s="132"/>
      <c r="HFX64" s="137"/>
      <c r="HFY64" s="96"/>
      <c r="HFZ64" s="138"/>
      <c r="HGA64" s="132"/>
      <c r="HGB64" s="132"/>
      <c r="HGC64" s="132"/>
      <c r="HGD64" s="132"/>
      <c r="HGE64" s="132"/>
      <c r="HGF64" s="132"/>
      <c r="HGG64" s="132"/>
      <c r="HGH64" s="132"/>
      <c r="HGI64" s="132"/>
      <c r="HGJ64" s="132"/>
      <c r="HGK64" s="132"/>
      <c r="HGL64" s="132"/>
      <c r="HGM64" s="137"/>
      <c r="HGN64" s="96"/>
      <c r="HGO64" s="138"/>
      <c r="HGP64" s="132"/>
      <c r="HGQ64" s="132"/>
      <c r="HGR64" s="132"/>
      <c r="HGS64" s="132"/>
      <c r="HGT64" s="132"/>
      <c r="HGU64" s="132"/>
      <c r="HGV64" s="132"/>
      <c r="HGW64" s="132"/>
      <c r="HGX64" s="132"/>
      <c r="HGY64" s="132"/>
      <c r="HGZ64" s="132"/>
      <c r="HHA64" s="132"/>
      <c r="HHB64" s="137"/>
      <c r="HHC64" s="96"/>
      <c r="HHD64" s="138"/>
      <c r="HHE64" s="132"/>
      <c r="HHF64" s="132"/>
      <c r="HHG64" s="132"/>
      <c r="HHH64" s="132"/>
      <c r="HHI64" s="132"/>
      <c r="HHJ64" s="132"/>
      <c r="HHK64" s="132"/>
      <c r="HHL64" s="132"/>
      <c r="HHM64" s="132"/>
      <c r="HHN64" s="132"/>
      <c r="HHO64" s="132"/>
      <c r="HHP64" s="132"/>
      <c r="HHQ64" s="137"/>
      <c r="HHR64" s="96"/>
      <c r="HHS64" s="138"/>
      <c r="HHT64" s="132"/>
      <c r="HHU64" s="132"/>
      <c r="HHV64" s="132"/>
      <c r="HHW64" s="132"/>
      <c r="HHX64" s="132"/>
      <c r="HHY64" s="132"/>
      <c r="HHZ64" s="132"/>
      <c r="HIA64" s="132"/>
      <c r="HIB64" s="132"/>
      <c r="HIC64" s="132"/>
      <c r="HID64" s="132"/>
      <c r="HIE64" s="132"/>
      <c r="HIF64" s="137"/>
      <c r="HIG64" s="96"/>
      <c r="HIH64" s="138"/>
      <c r="HII64" s="132"/>
      <c r="HIJ64" s="132"/>
      <c r="HIK64" s="132"/>
      <c r="HIL64" s="132"/>
      <c r="HIM64" s="132"/>
      <c r="HIN64" s="132"/>
      <c r="HIO64" s="132"/>
      <c r="HIP64" s="132"/>
      <c r="HIQ64" s="132"/>
      <c r="HIR64" s="132"/>
      <c r="HIS64" s="132"/>
      <c r="HIT64" s="132"/>
      <c r="HIU64" s="137"/>
      <c r="HIV64" s="96"/>
      <c r="HIW64" s="138"/>
      <c r="HIX64" s="132"/>
      <c r="HIY64" s="132"/>
      <c r="HIZ64" s="132"/>
      <c r="HJA64" s="132"/>
      <c r="HJB64" s="132"/>
      <c r="HJC64" s="132"/>
      <c r="HJD64" s="132"/>
      <c r="HJE64" s="132"/>
      <c r="HJF64" s="132"/>
      <c r="HJG64" s="132"/>
      <c r="HJH64" s="132"/>
      <c r="HJI64" s="132"/>
      <c r="HJJ64" s="137"/>
      <c r="HJK64" s="96"/>
      <c r="HJL64" s="138"/>
      <c r="HJM64" s="132"/>
      <c r="HJN64" s="132"/>
      <c r="HJO64" s="132"/>
      <c r="HJP64" s="132"/>
      <c r="HJQ64" s="132"/>
      <c r="HJR64" s="132"/>
      <c r="HJS64" s="132"/>
      <c r="HJT64" s="132"/>
      <c r="HJU64" s="132"/>
      <c r="HJV64" s="132"/>
      <c r="HJW64" s="132"/>
      <c r="HJX64" s="132"/>
      <c r="HJY64" s="137"/>
      <c r="HJZ64" s="96"/>
      <c r="HKA64" s="138"/>
      <c r="HKB64" s="132"/>
      <c r="HKC64" s="132"/>
      <c r="HKD64" s="132"/>
      <c r="HKE64" s="132"/>
      <c r="HKF64" s="132"/>
      <c r="HKG64" s="132"/>
      <c r="HKH64" s="132"/>
      <c r="HKI64" s="132"/>
      <c r="HKJ64" s="132"/>
      <c r="HKK64" s="132"/>
      <c r="HKL64" s="132"/>
      <c r="HKM64" s="132"/>
      <c r="HKN64" s="137"/>
      <c r="HKO64" s="96"/>
      <c r="HKP64" s="138"/>
      <c r="HKQ64" s="132"/>
      <c r="HKR64" s="132"/>
      <c r="HKS64" s="132"/>
      <c r="HKT64" s="132"/>
      <c r="HKU64" s="132"/>
      <c r="HKV64" s="132"/>
      <c r="HKW64" s="132"/>
      <c r="HKX64" s="132"/>
      <c r="HKY64" s="132"/>
      <c r="HKZ64" s="132"/>
      <c r="HLA64" s="132"/>
      <c r="HLB64" s="132"/>
      <c r="HLC64" s="137"/>
      <c r="HLD64" s="96"/>
      <c r="HLE64" s="138"/>
      <c r="HLF64" s="132"/>
      <c r="HLG64" s="132"/>
      <c r="HLH64" s="132"/>
      <c r="HLI64" s="132"/>
      <c r="HLJ64" s="132"/>
      <c r="HLK64" s="132"/>
      <c r="HLL64" s="132"/>
      <c r="HLM64" s="132"/>
      <c r="HLN64" s="132"/>
      <c r="HLO64" s="132"/>
      <c r="HLP64" s="132"/>
      <c r="HLQ64" s="132"/>
      <c r="HLR64" s="137"/>
      <c r="HLS64" s="96"/>
      <c r="HLT64" s="138"/>
      <c r="HLU64" s="132"/>
      <c r="HLV64" s="132"/>
      <c r="HLW64" s="132"/>
      <c r="HLX64" s="132"/>
      <c r="HLY64" s="132"/>
      <c r="HLZ64" s="132"/>
      <c r="HMA64" s="132"/>
      <c r="HMB64" s="132"/>
      <c r="HMC64" s="132"/>
      <c r="HMD64" s="132"/>
      <c r="HME64" s="132"/>
      <c r="HMF64" s="132"/>
      <c r="HMG64" s="137"/>
      <c r="HMH64" s="96"/>
      <c r="HMI64" s="138"/>
      <c r="HMJ64" s="132"/>
      <c r="HMK64" s="132"/>
      <c r="HML64" s="132"/>
      <c r="HMM64" s="132"/>
      <c r="HMN64" s="132"/>
      <c r="HMO64" s="132"/>
      <c r="HMP64" s="132"/>
      <c r="HMQ64" s="132"/>
      <c r="HMR64" s="132"/>
      <c r="HMS64" s="132"/>
      <c r="HMT64" s="132"/>
      <c r="HMU64" s="132"/>
      <c r="HMV64" s="137"/>
      <c r="HMW64" s="96"/>
      <c r="HMX64" s="138"/>
      <c r="HMY64" s="132"/>
      <c r="HMZ64" s="132"/>
      <c r="HNA64" s="132"/>
      <c r="HNB64" s="132"/>
      <c r="HNC64" s="132"/>
      <c r="HND64" s="132"/>
      <c r="HNE64" s="132"/>
      <c r="HNF64" s="132"/>
      <c r="HNG64" s="132"/>
      <c r="HNH64" s="132"/>
      <c r="HNI64" s="132"/>
      <c r="HNJ64" s="132"/>
      <c r="HNK64" s="137"/>
      <c r="HNL64" s="96"/>
      <c r="HNM64" s="138"/>
      <c r="HNN64" s="132"/>
      <c r="HNO64" s="132"/>
      <c r="HNP64" s="132"/>
      <c r="HNQ64" s="132"/>
      <c r="HNR64" s="132"/>
      <c r="HNS64" s="132"/>
      <c r="HNT64" s="132"/>
      <c r="HNU64" s="132"/>
      <c r="HNV64" s="132"/>
      <c r="HNW64" s="132"/>
      <c r="HNX64" s="132"/>
      <c r="HNY64" s="132"/>
      <c r="HNZ64" s="137"/>
      <c r="HOA64" s="96"/>
      <c r="HOB64" s="138"/>
      <c r="HOC64" s="132"/>
      <c r="HOD64" s="132"/>
      <c r="HOE64" s="132"/>
      <c r="HOF64" s="132"/>
      <c r="HOG64" s="132"/>
      <c r="HOH64" s="132"/>
      <c r="HOI64" s="132"/>
      <c r="HOJ64" s="132"/>
      <c r="HOK64" s="132"/>
      <c r="HOL64" s="132"/>
      <c r="HOM64" s="132"/>
      <c r="HON64" s="132"/>
      <c r="HOO64" s="137"/>
      <c r="HOP64" s="96"/>
      <c r="HOQ64" s="138"/>
      <c r="HOR64" s="132"/>
      <c r="HOS64" s="132"/>
      <c r="HOT64" s="132"/>
      <c r="HOU64" s="132"/>
      <c r="HOV64" s="132"/>
      <c r="HOW64" s="132"/>
      <c r="HOX64" s="132"/>
      <c r="HOY64" s="132"/>
      <c r="HOZ64" s="132"/>
      <c r="HPA64" s="132"/>
      <c r="HPB64" s="132"/>
      <c r="HPC64" s="132"/>
      <c r="HPD64" s="137"/>
      <c r="HPE64" s="96"/>
      <c r="HPF64" s="138"/>
      <c r="HPG64" s="132"/>
      <c r="HPH64" s="132"/>
      <c r="HPI64" s="132"/>
      <c r="HPJ64" s="132"/>
      <c r="HPK64" s="132"/>
      <c r="HPL64" s="132"/>
      <c r="HPM64" s="132"/>
      <c r="HPN64" s="132"/>
      <c r="HPO64" s="132"/>
      <c r="HPP64" s="132"/>
      <c r="HPQ64" s="132"/>
      <c r="HPR64" s="132"/>
      <c r="HPS64" s="137"/>
      <c r="HPT64" s="96"/>
      <c r="HPU64" s="138"/>
      <c r="HPV64" s="132"/>
      <c r="HPW64" s="132"/>
      <c r="HPX64" s="132"/>
      <c r="HPY64" s="132"/>
      <c r="HPZ64" s="132"/>
      <c r="HQA64" s="132"/>
      <c r="HQB64" s="132"/>
      <c r="HQC64" s="132"/>
      <c r="HQD64" s="132"/>
      <c r="HQE64" s="132"/>
      <c r="HQF64" s="132"/>
      <c r="HQG64" s="132"/>
      <c r="HQH64" s="137"/>
      <c r="HQI64" s="96"/>
      <c r="HQJ64" s="138"/>
      <c r="HQK64" s="132"/>
      <c r="HQL64" s="132"/>
      <c r="HQM64" s="132"/>
      <c r="HQN64" s="132"/>
      <c r="HQO64" s="132"/>
      <c r="HQP64" s="132"/>
      <c r="HQQ64" s="132"/>
      <c r="HQR64" s="132"/>
      <c r="HQS64" s="132"/>
      <c r="HQT64" s="132"/>
      <c r="HQU64" s="132"/>
      <c r="HQV64" s="132"/>
      <c r="HQW64" s="137"/>
      <c r="HQX64" s="96"/>
      <c r="HQY64" s="138"/>
      <c r="HQZ64" s="132"/>
      <c r="HRA64" s="132"/>
      <c r="HRB64" s="132"/>
      <c r="HRC64" s="132"/>
      <c r="HRD64" s="132"/>
      <c r="HRE64" s="132"/>
      <c r="HRF64" s="132"/>
      <c r="HRG64" s="132"/>
      <c r="HRH64" s="132"/>
      <c r="HRI64" s="132"/>
      <c r="HRJ64" s="132"/>
      <c r="HRK64" s="132"/>
      <c r="HRL64" s="137"/>
      <c r="HRM64" s="96"/>
      <c r="HRN64" s="138"/>
      <c r="HRO64" s="132"/>
      <c r="HRP64" s="132"/>
      <c r="HRQ64" s="132"/>
      <c r="HRR64" s="132"/>
      <c r="HRS64" s="132"/>
      <c r="HRT64" s="132"/>
      <c r="HRU64" s="132"/>
      <c r="HRV64" s="132"/>
      <c r="HRW64" s="132"/>
      <c r="HRX64" s="132"/>
      <c r="HRY64" s="132"/>
      <c r="HRZ64" s="132"/>
      <c r="HSA64" s="137"/>
      <c r="HSB64" s="96"/>
      <c r="HSC64" s="138"/>
      <c r="HSD64" s="132"/>
      <c r="HSE64" s="132"/>
      <c r="HSF64" s="132"/>
      <c r="HSG64" s="132"/>
      <c r="HSH64" s="132"/>
      <c r="HSI64" s="132"/>
      <c r="HSJ64" s="132"/>
      <c r="HSK64" s="132"/>
      <c r="HSL64" s="132"/>
      <c r="HSM64" s="132"/>
      <c r="HSN64" s="132"/>
      <c r="HSO64" s="132"/>
      <c r="HSP64" s="137"/>
      <c r="HSQ64" s="96"/>
      <c r="HSR64" s="138"/>
      <c r="HSS64" s="132"/>
      <c r="HST64" s="132"/>
      <c r="HSU64" s="132"/>
      <c r="HSV64" s="132"/>
      <c r="HSW64" s="132"/>
      <c r="HSX64" s="132"/>
      <c r="HSY64" s="132"/>
      <c r="HSZ64" s="132"/>
      <c r="HTA64" s="132"/>
      <c r="HTB64" s="132"/>
      <c r="HTC64" s="132"/>
      <c r="HTD64" s="132"/>
      <c r="HTE64" s="137"/>
      <c r="HTF64" s="96"/>
      <c r="HTG64" s="138"/>
      <c r="HTH64" s="132"/>
      <c r="HTI64" s="132"/>
      <c r="HTJ64" s="132"/>
      <c r="HTK64" s="132"/>
      <c r="HTL64" s="132"/>
      <c r="HTM64" s="132"/>
      <c r="HTN64" s="132"/>
      <c r="HTO64" s="132"/>
      <c r="HTP64" s="132"/>
      <c r="HTQ64" s="132"/>
      <c r="HTR64" s="132"/>
      <c r="HTS64" s="132"/>
      <c r="HTT64" s="137"/>
      <c r="HTU64" s="96"/>
      <c r="HTV64" s="138"/>
      <c r="HTW64" s="132"/>
      <c r="HTX64" s="132"/>
      <c r="HTY64" s="132"/>
      <c r="HTZ64" s="132"/>
      <c r="HUA64" s="132"/>
      <c r="HUB64" s="132"/>
      <c r="HUC64" s="132"/>
      <c r="HUD64" s="132"/>
      <c r="HUE64" s="132"/>
      <c r="HUF64" s="132"/>
      <c r="HUG64" s="132"/>
      <c r="HUH64" s="132"/>
      <c r="HUI64" s="137"/>
      <c r="HUJ64" s="96"/>
      <c r="HUK64" s="138"/>
      <c r="HUL64" s="132"/>
      <c r="HUM64" s="132"/>
      <c r="HUN64" s="132"/>
      <c r="HUO64" s="132"/>
      <c r="HUP64" s="132"/>
      <c r="HUQ64" s="132"/>
      <c r="HUR64" s="132"/>
      <c r="HUS64" s="132"/>
      <c r="HUT64" s="132"/>
      <c r="HUU64" s="132"/>
      <c r="HUV64" s="132"/>
      <c r="HUW64" s="132"/>
      <c r="HUX64" s="137"/>
      <c r="HUY64" s="96"/>
      <c r="HUZ64" s="138"/>
      <c r="HVA64" s="132"/>
      <c r="HVB64" s="132"/>
      <c r="HVC64" s="132"/>
      <c r="HVD64" s="132"/>
      <c r="HVE64" s="132"/>
      <c r="HVF64" s="132"/>
      <c r="HVG64" s="132"/>
      <c r="HVH64" s="132"/>
      <c r="HVI64" s="132"/>
      <c r="HVJ64" s="132"/>
      <c r="HVK64" s="132"/>
      <c r="HVL64" s="132"/>
      <c r="HVM64" s="137"/>
      <c r="HVN64" s="96"/>
      <c r="HVO64" s="138"/>
      <c r="HVP64" s="132"/>
      <c r="HVQ64" s="132"/>
      <c r="HVR64" s="132"/>
      <c r="HVS64" s="132"/>
      <c r="HVT64" s="132"/>
      <c r="HVU64" s="132"/>
      <c r="HVV64" s="132"/>
      <c r="HVW64" s="132"/>
      <c r="HVX64" s="132"/>
      <c r="HVY64" s="132"/>
      <c r="HVZ64" s="132"/>
      <c r="HWA64" s="132"/>
      <c r="HWB64" s="137"/>
      <c r="HWC64" s="96"/>
      <c r="HWD64" s="138"/>
      <c r="HWE64" s="132"/>
      <c r="HWF64" s="132"/>
      <c r="HWG64" s="132"/>
      <c r="HWH64" s="132"/>
      <c r="HWI64" s="132"/>
      <c r="HWJ64" s="132"/>
      <c r="HWK64" s="132"/>
      <c r="HWL64" s="132"/>
      <c r="HWM64" s="132"/>
      <c r="HWN64" s="132"/>
      <c r="HWO64" s="132"/>
      <c r="HWP64" s="132"/>
      <c r="HWQ64" s="137"/>
      <c r="HWR64" s="96"/>
      <c r="HWS64" s="138"/>
      <c r="HWT64" s="132"/>
      <c r="HWU64" s="132"/>
      <c r="HWV64" s="132"/>
      <c r="HWW64" s="132"/>
      <c r="HWX64" s="132"/>
      <c r="HWY64" s="132"/>
      <c r="HWZ64" s="132"/>
      <c r="HXA64" s="132"/>
      <c r="HXB64" s="132"/>
      <c r="HXC64" s="132"/>
      <c r="HXD64" s="132"/>
      <c r="HXE64" s="132"/>
      <c r="HXF64" s="137"/>
      <c r="HXG64" s="96"/>
      <c r="HXH64" s="138"/>
      <c r="HXI64" s="132"/>
      <c r="HXJ64" s="132"/>
      <c r="HXK64" s="132"/>
      <c r="HXL64" s="132"/>
      <c r="HXM64" s="132"/>
      <c r="HXN64" s="132"/>
      <c r="HXO64" s="132"/>
      <c r="HXP64" s="132"/>
      <c r="HXQ64" s="132"/>
      <c r="HXR64" s="132"/>
      <c r="HXS64" s="132"/>
      <c r="HXT64" s="132"/>
      <c r="HXU64" s="137"/>
      <c r="HXV64" s="96"/>
      <c r="HXW64" s="138"/>
      <c r="HXX64" s="132"/>
      <c r="HXY64" s="132"/>
      <c r="HXZ64" s="132"/>
      <c r="HYA64" s="132"/>
      <c r="HYB64" s="132"/>
      <c r="HYC64" s="132"/>
      <c r="HYD64" s="132"/>
      <c r="HYE64" s="132"/>
      <c r="HYF64" s="132"/>
      <c r="HYG64" s="132"/>
      <c r="HYH64" s="132"/>
      <c r="HYI64" s="132"/>
      <c r="HYJ64" s="137"/>
      <c r="HYK64" s="96"/>
      <c r="HYL64" s="138"/>
      <c r="HYM64" s="132"/>
      <c r="HYN64" s="132"/>
      <c r="HYO64" s="132"/>
      <c r="HYP64" s="132"/>
      <c r="HYQ64" s="132"/>
      <c r="HYR64" s="132"/>
      <c r="HYS64" s="132"/>
      <c r="HYT64" s="132"/>
      <c r="HYU64" s="132"/>
      <c r="HYV64" s="132"/>
      <c r="HYW64" s="132"/>
      <c r="HYX64" s="132"/>
      <c r="HYY64" s="137"/>
      <c r="HYZ64" s="96"/>
      <c r="HZA64" s="138"/>
      <c r="HZB64" s="132"/>
      <c r="HZC64" s="132"/>
      <c r="HZD64" s="132"/>
      <c r="HZE64" s="132"/>
      <c r="HZF64" s="132"/>
      <c r="HZG64" s="132"/>
      <c r="HZH64" s="132"/>
      <c r="HZI64" s="132"/>
      <c r="HZJ64" s="132"/>
      <c r="HZK64" s="132"/>
      <c r="HZL64" s="132"/>
      <c r="HZM64" s="132"/>
      <c r="HZN64" s="137"/>
      <c r="HZO64" s="96"/>
      <c r="HZP64" s="138"/>
      <c r="HZQ64" s="132"/>
      <c r="HZR64" s="132"/>
      <c r="HZS64" s="132"/>
      <c r="HZT64" s="132"/>
      <c r="HZU64" s="132"/>
      <c r="HZV64" s="132"/>
      <c r="HZW64" s="132"/>
      <c r="HZX64" s="132"/>
      <c r="HZY64" s="132"/>
      <c r="HZZ64" s="132"/>
      <c r="IAA64" s="132"/>
      <c r="IAB64" s="132"/>
      <c r="IAC64" s="137"/>
      <c r="IAD64" s="96"/>
      <c r="IAE64" s="138"/>
      <c r="IAF64" s="132"/>
      <c r="IAG64" s="132"/>
      <c r="IAH64" s="132"/>
      <c r="IAI64" s="132"/>
      <c r="IAJ64" s="132"/>
      <c r="IAK64" s="132"/>
      <c r="IAL64" s="132"/>
      <c r="IAM64" s="132"/>
      <c r="IAN64" s="132"/>
      <c r="IAO64" s="132"/>
      <c r="IAP64" s="132"/>
      <c r="IAQ64" s="132"/>
      <c r="IAR64" s="137"/>
      <c r="IAS64" s="96"/>
      <c r="IAT64" s="138"/>
      <c r="IAU64" s="132"/>
      <c r="IAV64" s="132"/>
      <c r="IAW64" s="132"/>
      <c r="IAX64" s="132"/>
      <c r="IAY64" s="132"/>
      <c r="IAZ64" s="132"/>
      <c r="IBA64" s="132"/>
      <c r="IBB64" s="132"/>
      <c r="IBC64" s="132"/>
      <c r="IBD64" s="132"/>
      <c r="IBE64" s="132"/>
      <c r="IBF64" s="132"/>
      <c r="IBG64" s="137"/>
      <c r="IBH64" s="96"/>
      <c r="IBI64" s="138"/>
      <c r="IBJ64" s="132"/>
      <c r="IBK64" s="132"/>
      <c r="IBL64" s="132"/>
      <c r="IBM64" s="132"/>
      <c r="IBN64" s="132"/>
      <c r="IBO64" s="132"/>
      <c r="IBP64" s="132"/>
      <c r="IBQ64" s="132"/>
      <c r="IBR64" s="132"/>
      <c r="IBS64" s="132"/>
      <c r="IBT64" s="132"/>
      <c r="IBU64" s="132"/>
      <c r="IBV64" s="137"/>
      <c r="IBW64" s="96"/>
      <c r="IBX64" s="138"/>
      <c r="IBY64" s="132"/>
      <c r="IBZ64" s="132"/>
      <c r="ICA64" s="132"/>
      <c r="ICB64" s="132"/>
      <c r="ICC64" s="132"/>
      <c r="ICD64" s="132"/>
      <c r="ICE64" s="132"/>
      <c r="ICF64" s="132"/>
      <c r="ICG64" s="132"/>
      <c r="ICH64" s="132"/>
      <c r="ICI64" s="132"/>
      <c r="ICJ64" s="132"/>
      <c r="ICK64" s="137"/>
      <c r="ICL64" s="96"/>
      <c r="ICM64" s="138"/>
      <c r="ICN64" s="132"/>
      <c r="ICO64" s="132"/>
      <c r="ICP64" s="132"/>
      <c r="ICQ64" s="132"/>
      <c r="ICR64" s="132"/>
      <c r="ICS64" s="132"/>
      <c r="ICT64" s="132"/>
      <c r="ICU64" s="132"/>
      <c r="ICV64" s="132"/>
      <c r="ICW64" s="132"/>
      <c r="ICX64" s="132"/>
      <c r="ICY64" s="132"/>
      <c r="ICZ64" s="137"/>
      <c r="IDA64" s="96"/>
      <c r="IDB64" s="138"/>
      <c r="IDC64" s="132"/>
      <c r="IDD64" s="132"/>
      <c r="IDE64" s="132"/>
      <c r="IDF64" s="132"/>
      <c r="IDG64" s="132"/>
      <c r="IDH64" s="132"/>
      <c r="IDI64" s="132"/>
      <c r="IDJ64" s="132"/>
      <c r="IDK64" s="132"/>
      <c r="IDL64" s="132"/>
      <c r="IDM64" s="132"/>
      <c r="IDN64" s="132"/>
      <c r="IDO64" s="137"/>
      <c r="IDP64" s="96"/>
      <c r="IDQ64" s="138"/>
      <c r="IDR64" s="132"/>
      <c r="IDS64" s="132"/>
      <c r="IDT64" s="132"/>
      <c r="IDU64" s="132"/>
      <c r="IDV64" s="132"/>
      <c r="IDW64" s="132"/>
      <c r="IDX64" s="132"/>
      <c r="IDY64" s="132"/>
      <c r="IDZ64" s="132"/>
      <c r="IEA64" s="132"/>
      <c r="IEB64" s="132"/>
      <c r="IEC64" s="132"/>
      <c r="IED64" s="137"/>
      <c r="IEE64" s="96"/>
      <c r="IEF64" s="138"/>
      <c r="IEG64" s="132"/>
      <c r="IEH64" s="132"/>
      <c r="IEI64" s="132"/>
      <c r="IEJ64" s="132"/>
      <c r="IEK64" s="132"/>
      <c r="IEL64" s="132"/>
      <c r="IEM64" s="132"/>
      <c r="IEN64" s="132"/>
      <c r="IEO64" s="132"/>
      <c r="IEP64" s="132"/>
      <c r="IEQ64" s="132"/>
      <c r="IER64" s="132"/>
      <c r="IES64" s="137"/>
      <c r="IET64" s="96"/>
      <c r="IEU64" s="138"/>
      <c r="IEV64" s="132"/>
      <c r="IEW64" s="132"/>
      <c r="IEX64" s="132"/>
      <c r="IEY64" s="132"/>
      <c r="IEZ64" s="132"/>
      <c r="IFA64" s="132"/>
      <c r="IFB64" s="132"/>
      <c r="IFC64" s="132"/>
      <c r="IFD64" s="132"/>
      <c r="IFE64" s="132"/>
      <c r="IFF64" s="132"/>
      <c r="IFG64" s="132"/>
      <c r="IFH64" s="137"/>
      <c r="IFI64" s="96"/>
      <c r="IFJ64" s="138"/>
      <c r="IFK64" s="132"/>
      <c r="IFL64" s="132"/>
      <c r="IFM64" s="132"/>
      <c r="IFN64" s="132"/>
      <c r="IFO64" s="132"/>
      <c r="IFP64" s="132"/>
      <c r="IFQ64" s="132"/>
      <c r="IFR64" s="132"/>
      <c r="IFS64" s="132"/>
      <c r="IFT64" s="132"/>
      <c r="IFU64" s="132"/>
      <c r="IFV64" s="132"/>
      <c r="IFW64" s="137"/>
      <c r="IFX64" s="96"/>
      <c r="IFY64" s="138"/>
      <c r="IFZ64" s="132"/>
      <c r="IGA64" s="132"/>
      <c r="IGB64" s="132"/>
      <c r="IGC64" s="132"/>
      <c r="IGD64" s="132"/>
      <c r="IGE64" s="132"/>
      <c r="IGF64" s="132"/>
      <c r="IGG64" s="132"/>
      <c r="IGH64" s="132"/>
      <c r="IGI64" s="132"/>
      <c r="IGJ64" s="132"/>
      <c r="IGK64" s="132"/>
      <c r="IGL64" s="137"/>
      <c r="IGM64" s="96"/>
      <c r="IGN64" s="138"/>
      <c r="IGO64" s="132"/>
      <c r="IGP64" s="132"/>
      <c r="IGQ64" s="132"/>
      <c r="IGR64" s="132"/>
      <c r="IGS64" s="132"/>
      <c r="IGT64" s="132"/>
      <c r="IGU64" s="132"/>
      <c r="IGV64" s="132"/>
      <c r="IGW64" s="132"/>
      <c r="IGX64" s="132"/>
      <c r="IGY64" s="132"/>
      <c r="IGZ64" s="132"/>
      <c r="IHA64" s="137"/>
      <c r="IHB64" s="96"/>
      <c r="IHC64" s="138"/>
      <c r="IHD64" s="132"/>
      <c r="IHE64" s="132"/>
      <c r="IHF64" s="132"/>
      <c r="IHG64" s="132"/>
      <c r="IHH64" s="132"/>
      <c r="IHI64" s="132"/>
      <c r="IHJ64" s="132"/>
      <c r="IHK64" s="132"/>
      <c r="IHL64" s="132"/>
      <c r="IHM64" s="132"/>
      <c r="IHN64" s="132"/>
      <c r="IHO64" s="132"/>
      <c r="IHP64" s="137"/>
      <c r="IHQ64" s="96"/>
      <c r="IHR64" s="138"/>
      <c r="IHS64" s="132"/>
      <c r="IHT64" s="132"/>
      <c r="IHU64" s="132"/>
      <c r="IHV64" s="132"/>
      <c r="IHW64" s="132"/>
      <c r="IHX64" s="132"/>
      <c r="IHY64" s="132"/>
      <c r="IHZ64" s="132"/>
      <c r="IIA64" s="132"/>
      <c r="IIB64" s="132"/>
      <c r="IIC64" s="132"/>
      <c r="IID64" s="132"/>
      <c r="IIE64" s="137"/>
      <c r="IIF64" s="96"/>
      <c r="IIG64" s="138"/>
      <c r="IIH64" s="132"/>
      <c r="III64" s="132"/>
      <c r="IIJ64" s="132"/>
      <c r="IIK64" s="132"/>
      <c r="IIL64" s="132"/>
      <c r="IIM64" s="132"/>
      <c r="IIN64" s="132"/>
      <c r="IIO64" s="132"/>
      <c r="IIP64" s="132"/>
      <c r="IIQ64" s="132"/>
      <c r="IIR64" s="132"/>
      <c r="IIS64" s="132"/>
      <c r="IIT64" s="137"/>
      <c r="IIU64" s="96"/>
      <c r="IIV64" s="138"/>
      <c r="IIW64" s="132"/>
      <c r="IIX64" s="132"/>
      <c r="IIY64" s="132"/>
      <c r="IIZ64" s="132"/>
      <c r="IJA64" s="132"/>
      <c r="IJB64" s="132"/>
      <c r="IJC64" s="132"/>
      <c r="IJD64" s="132"/>
      <c r="IJE64" s="132"/>
      <c r="IJF64" s="132"/>
      <c r="IJG64" s="132"/>
      <c r="IJH64" s="132"/>
      <c r="IJI64" s="137"/>
      <c r="IJJ64" s="96"/>
      <c r="IJK64" s="138"/>
      <c r="IJL64" s="132"/>
      <c r="IJM64" s="132"/>
      <c r="IJN64" s="132"/>
      <c r="IJO64" s="132"/>
      <c r="IJP64" s="132"/>
      <c r="IJQ64" s="132"/>
      <c r="IJR64" s="132"/>
      <c r="IJS64" s="132"/>
      <c r="IJT64" s="132"/>
      <c r="IJU64" s="132"/>
      <c r="IJV64" s="132"/>
      <c r="IJW64" s="132"/>
      <c r="IJX64" s="137"/>
      <c r="IJY64" s="96"/>
      <c r="IJZ64" s="138"/>
      <c r="IKA64" s="132"/>
      <c r="IKB64" s="132"/>
      <c r="IKC64" s="132"/>
      <c r="IKD64" s="132"/>
      <c r="IKE64" s="132"/>
      <c r="IKF64" s="132"/>
      <c r="IKG64" s="132"/>
      <c r="IKH64" s="132"/>
      <c r="IKI64" s="132"/>
      <c r="IKJ64" s="132"/>
      <c r="IKK64" s="132"/>
      <c r="IKL64" s="132"/>
      <c r="IKM64" s="137"/>
      <c r="IKN64" s="96"/>
      <c r="IKO64" s="138"/>
      <c r="IKP64" s="132"/>
      <c r="IKQ64" s="132"/>
      <c r="IKR64" s="132"/>
      <c r="IKS64" s="132"/>
      <c r="IKT64" s="132"/>
      <c r="IKU64" s="132"/>
      <c r="IKV64" s="132"/>
      <c r="IKW64" s="132"/>
      <c r="IKX64" s="132"/>
      <c r="IKY64" s="132"/>
      <c r="IKZ64" s="132"/>
      <c r="ILA64" s="132"/>
      <c r="ILB64" s="137"/>
      <c r="ILC64" s="96"/>
      <c r="ILD64" s="138"/>
      <c r="ILE64" s="132"/>
      <c r="ILF64" s="132"/>
      <c r="ILG64" s="132"/>
      <c r="ILH64" s="132"/>
      <c r="ILI64" s="132"/>
      <c r="ILJ64" s="132"/>
      <c r="ILK64" s="132"/>
      <c r="ILL64" s="132"/>
      <c r="ILM64" s="132"/>
      <c r="ILN64" s="132"/>
      <c r="ILO64" s="132"/>
      <c r="ILP64" s="132"/>
      <c r="ILQ64" s="137"/>
      <c r="ILR64" s="96"/>
      <c r="ILS64" s="138"/>
      <c r="ILT64" s="132"/>
      <c r="ILU64" s="132"/>
      <c r="ILV64" s="132"/>
      <c r="ILW64" s="132"/>
      <c r="ILX64" s="132"/>
      <c r="ILY64" s="132"/>
      <c r="ILZ64" s="132"/>
      <c r="IMA64" s="132"/>
      <c r="IMB64" s="132"/>
      <c r="IMC64" s="132"/>
      <c r="IMD64" s="132"/>
      <c r="IME64" s="132"/>
      <c r="IMF64" s="137"/>
      <c r="IMG64" s="96"/>
      <c r="IMH64" s="138"/>
      <c r="IMI64" s="132"/>
      <c r="IMJ64" s="132"/>
      <c r="IMK64" s="132"/>
      <c r="IML64" s="132"/>
      <c r="IMM64" s="132"/>
      <c r="IMN64" s="132"/>
      <c r="IMO64" s="132"/>
      <c r="IMP64" s="132"/>
      <c r="IMQ64" s="132"/>
      <c r="IMR64" s="132"/>
      <c r="IMS64" s="132"/>
      <c r="IMT64" s="132"/>
      <c r="IMU64" s="137"/>
      <c r="IMV64" s="96"/>
      <c r="IMW64" s="138"/>
      <c r="IMX64" s="132"/>
      <c r="IMY64" s="132"/>
      <c r="IMZ64" s="132"/>
      <c r="INA64" s="132"/>
      <c r="INB64" s="132"/>
      <c r="INC64" s="132"/>
      <c r="IND64" s="132"/>
      <c r="INE64" s="132"/>
      <c r="INF64" s="132"/>
      <c r="ING64" s="132"/>
      <c r="INH64" s="132"/>
      <c r="INI64" s="132"/>
      <c r="INJ64" s="137"/>
      <c r="INK64" s="96"/>
      <c r="INL64" s="138"/>
      <c r="INM64" s="132"/>
      <c r="INN64" s="132"/>
      <c r="INO64" s="132"/>
      <c r="INP64" s="132"/>
      <c r="INQ64" s="132"/>
      <c r="INR64" s="132"/>
      <c r="INS64" s="132"/>
      <c r="INT64" s="132"/>
      <c r="INU64" s="132"/>
      <c r="INV64" s="132"/>
      <c r="INW64" s="132"/>
      <c r="INX64" s="132"/>
      <c r="INY64" s="137"/>
      <c r="INZ64" s="96"/>
      <c r="IOA64" s="138"/>
      <c r="IOB64" s="132"/>
      <c r="IOC64" s="132"/>
      <c r="IOD64" s="132"/>
      <c r="IOE64" s="132"/>
      <c r="IOF64" s="132"/>
      <c r="IOG64" s="132"/>
      <c r="IOH64" s="132"/>
      <c r="IOI64" s="132"/>
      <c r="IOJ64" s="132"/>
      <c r="IOK64" s="132"/>
      <c r="IOL64" s="132"/>
      <c r="IOM64" s="132"/>
      <c r="ION64" s="137"/>
      <c r="IOO64" s="96"/>
      <c r="IOP64" s="138"/>
      <c r="IOQ64" s="132"/>
      <c r="IOR64" s="132"/>
      <c r="IOS64" s="132"/>
      <c r="IOT64" s="132"/>
      <c r="IOU64" s="132"/>
      <c r="IOV64" s="132"/>
      <c r="IOW64" s="132"/>
      <c r="IOX64" s="132"/>
      <c r="IOY64" s="132"/>
      <c r="IOZ64" s="132"/>
      <c r="IPA64" s="132"/>
      <c r="IPB64" s="132"/>
      <c r="IPC64" s="137"/>
      <c r="IPD64" s="96"/>
      <c r="IPE64" s="138"/>
      <c r="IPF64" s="132"/>
      <c r="IPG64" s="132"/>
      <c r="IPH64" s="132"/>
      <c r="IPI64" s="132"/>
      <c r="IPJ64" s="132"/>
      <c r="IPK64" s="132"/>
      <c r="IPL64" s="132"/>
      <c r="IPM64" s="132"/>
      <c r="IPN64" s="132"/>
      <c r="IPO64" s="132"/>
      <c r="IPP64" s="132"/>
      <c r="IPQ64" s="132"/>
      <c r="IPR64" s="137"/>
      <c r="IPS64" s="96"/>
      <c r="IPT64" s="138"/>
      <c r="IPU64" s="132"/>
      <c r="IPV64" s="132"/>
      <c r="IPW64" s="132"/>
      <c r="IPX64" s="132"/>
      <c r="IPY64" s="132"/>
      <c r="IPZ64" s="132"/>
      <c r="IQA64" s="132"/>
      <c r="IQB64" s="132"/>
      <c r="IQC64" s="132"/>
      <c r="IQD64" s="132"/>
      <c r="IQE64" s="132"/>
      <c r="IQF64" s="132"/>
      <c r="IQG64" s="137"/>
      <c r="IQH64" s="96"/>
      <c r="IQI64" s="138"/>
      <c r="IQJ64" s="132"/>
      <c r="IQK64" s="132"/>
      <c r="IQL64" s="132"/>
      <c r="IQM64" s="132"/>
      <c r="IQN64" s="132"/>
      <c r="IQO64" s="132"/>
      <c r="IQP64" s="132"/>
      <c r="IQQ64" s="132"/>
      <c r="IQR64" s="132"/>
      <c r="IQS64" s="132"/>
      <c r="IQT64" s="132"/>
      <c r="IQU64" s="132"/>
      <c r="IQV64" s="137"/>
      <c r="IQW64" s="96"/>
      <c r="IQX64" s="138"/>
      <c r="IQY64" s="132"/>
      <c r="IQZ64" s="132"/>
      <c r="IRA64" s="132"/>
      <c r="IRB64" s="132"/>
      <c r="IRC64" s="132"/>
      <c r="IRD64" s="132"/>
      <c r="IRE64" s="132"/>
      <c r="IRF64" s="132"/>
      <c r="IRG64" s="132"/>
      <c r="IRH64" s="132"/>
      <c r="IRI64" s="132"/>
      <c r="IRJ64" s="132"/>
      <c r="IRK64" s="137"/>
      <c r="IRL64" s="96"/>
      <c r="IRM64" s="138"/>
      <c r="IRN64" s="132"/>
      <c r="IRO64" s="132"/>
      <c r="IRP64" s="132"/>
      <c r="IRQ64" s="132"/>
      <c r="IRR64" s="132"/>
      <c r="IRS64" s="132"/>
      <c r="IRT64" s="132"/>
      <c r="IRU64" s="132"/>
      <c r="IRV64" s="132"/>
      <c r="IRW64" s="132"/>
      <c r="IRX64" s="132"/>
      <c r="IRY64" s="132"/>
      <c r="IRZ64" s="137"/>
      <c r="ISA64" s="96"/>
      <c r="ISB64" s="138"/>
      <c r="ISC64" s="132"/>
      <c r="ISD64" s="132"/>
      <c r="ISE64" s="132"/>
      <c r="ISF64" s="132"/>
      <c r="ISG64" s="132"/>
      <c r="ISH64" s="132"/>
      <c r="ISI64" s="132"/>
      <c r="ISJ64" s="132"/>
      <c r="ISK64" s="132"/>
      <c r="ISL64" s="132"/>
      <c r="ISM64" s="132"/>
      <c r="ISN64" s="132"/>
      <c r="ISO64" s="137"/>
      <c r="ISP64" s="96"/>
      <c r="ISQ64" s="138"/>
      <c r="ISR64" s="132"/>
      <c r="ISS64" s="132"/>
      <c r="IST64" s="132"/>
      <c r="ISU64" s="132"/>
      <c r="ISV64" s="132"/>
      <c r="ISW64" s="132"/>
      <c r="ISX64" s="132"/>
      <c r="ISY64" s="132"/>
      <c r="ISZ64" s="132"/>
      <c r="ITA64" s="132"/>
      <c r="ITB64" s="132"/>
      <c r="ITC64" s="132"/>
      <c r="ITD64" s="137"/>
      <c r="ITE64" s="96"/>
      <c r="ITF64" s="138"/>
      <c r="ITG64" s="132"/>
      <c r="ITH64" s="132"/>
      <c r="ITI64" s="132"/>
      <c r="ITJ64" s="132"/>
      <c r="ITK64" s="132"/>
      <c r="ITL64" s="132"/>
      <c r="ITM64" s="132"/>
      <c r="ITN64" s="132"/>
      <c r="ITO64" s="132"/>
      <c r="ITP64" s="132"/>
      <c r="ITQ64" s="132"/>
      <c r="ITR64" s="132"/>
      <c r="ITS64" s="137"/>
      <c r="ITT64" s="96"/>
      <c r="ITU64" s="138"/>
      <c r="ITV64" s="132"/>
      <c r="ITW64" s="132"/>
      <c r="ITX64" s="132"/>
      <c r="ITY64" s="132"/>
      <c r="ITZ64" s="132"/>
      <c r="IUA64" s="132"/>
      <c r="IUB64" s="132"/>
      <c r="IUC64" s="132"/>
      <c r="IUD64" s="132"/>
      <c r="IUE64" s="132"/>
      <c r="IUF64" s="132"/>
      <c r="IUG64" s="132"/>
      <c r="IUH64" s="137"/>
      <c r="IUI64" s="96"/>
      <c r="IUJ64" s="138"/>
      <c r="IUK64" s="132"/>
      <c r="IUL64" s="132"/>
      <c r="IUM64" s="132"/>
      <c r="IUN64" s="132"/>
      <c r="IUO64" s="132"/>
      <c r="IUP64" s="132"/>
      <c r="IUQ64" s="132"/>
      <c r="IUR64" s="132"/>
      <c r="IUS64" s="132"/>
      <c r="IUT64" s="132"/>
      <c r="IUU64" s="132"/>
      <c r="IUV64" s="132"/>
      <c r="IUW64" s="137"/>
      <c r="IUX64" s="96"/>
      <c r="IUY64" s="138"/>
      <c r="IUZ64" s="132"/>
      <c r="IVA64" s="132"/>
      <c r="IVB64" s="132"/>
      <c r="IVC64" s="132"/>
      <c r="IVD64" s="132"/>
      <c r="IVE64" s="132"/>
      <c r="IVF64" s="132"/>
      <c r="IVG64" s="132"/>
      <c r="IVH64" s="132"/>
      <c r="IVI64" s="132"/>
      <c r="IVJ64" s="132"/>
      <c r="IVK64" s="132"/>
      <c r="IVL64" s="137"/>
      <c r="IVM64" s="96"/>
      <c r="IVN64" s="138"/>
      <c r="IVO64" s="132"/>
      <c r="IVP64" s="132"/>
      <c r="IVQ64" s="132"/>
      <c r="IVR64" s="132"/>
      <c r="IVS64" s="132"/>
      <c r="IVT64" s="132"/>
      <c r="IVU64" s="132"/>
      <c r="IVV64" s="132"/>
      <c r="IVW64" s="132"/>
      <c r="IVX64" s="132"/>
      <c r="IVY64" s="132"/>
      <c r="IVZ64" s="132"/>
      <c r="IWA64" s="137"/>
      <c r="IWB64" s="96"/>
      <c r="IWC64" s="138"/>
      <c r="IWD64" s="132"/>
      <c r="IWE64" s="132"/>
      <c r="IWF64" s="132"/>
      <c r="IWG64" s="132"/>
      <c r="IWH64" s="132"/>
      <c r="IWI64" s="132"/>
      <c r="IWJ64" s="132"/>
      <c r="IWK64" s="132"/>
      <c r="IWL64" s="132"/>
      <c r="IWM64" s="132"/>
      <c r="IWN64" s="132"/>
      <c r="IWO64" s="132"/>
      <c r="IWP64" s="137"/>
      <c r="IWQ64" s="96"/>
      <c r="IWR64" s="138"/>
      <c r="IWS64" s="132"/>
      <c r="IWT64" s="132"/>
      <c r="IWU64" s="132"/>
      <c r="IWV64" s="132"/>
      <c r="IWW64" s="132"/>
      <c r="IWX64" s="132"/>
      <c r="IWY64" s="132"/>
      <c r="IWZ64" s="132"/>
      <c r="IXA64" s="132"/>
      <c r="IXB64" s="132"/>
      <c r="IXC64" s="132"/>
      <c r="IXD64" s="132"/>
      <c r="IXE64" s="137"/>
      <c r="IXF64" s="96"/>
      <c r="IXG64" s="138"/>
      <c r="IXH64" s="132"/>
      <c r="IXI64" s="132"/>
      <c r="IXJ64" s="132"/>
      <c r="IXK64" s="132"/>
      <c r="IXL64" s="132"/>
      <c r="IXM64" s="132"/>
      <c r="IXN64" s="132"/>
      <c r="IXO64" s="132"/>
      <c r="IXP64" s="132"/>
      <c r="IXQ64" s="132"/>
      <c r="IXR64" s="132"/>
      <c r="IXS64" s="132"/>
      <c r="IXT64" s="137"/>
      <c r="IXU64" s="96"/>
      <c r="IXV64" s="138"/>
      <c r="IXW64" s="132"/>
      <c r="IXX64" s="132"/>
      <c r="IXY64" s="132"/>
      <c r="IXZ64" s="132"/>
      <c r="IYA64" s="132"/>
      <c r="IYB64" s="132"/>
      <c r="IYC64" s="132"/>
      <c r="IYD64" s="132"/>
      <c r="IYE64" s="132"/>
      <c r="IYF64" s="132"/>
      <c r="IYG64" s="132"/>
      <c r="IYH64" s="132"/>
      <c r="IYI64" s="137"/>
      <c r="IYJ64" s="96"/>
      <c r="IYK64" s="138"/>
      <c r="IYL64" s="132"/>
      <c r="IYM64" s="132"/>
      <c r="IYN64" s="132"/>
      <c r="IYO64" s="132"/>
      <c r="IYP64" s="132"/>
      <c r="IYQ64" s="132"/>
      <c r="IYR64" s="132"/>
      <c r="IYS64" s="132"/>
      <c r="IYT64" s="132"/>
      <c r="IYU64" s="132"/>
      <c r="IYV64" s="132"/>
      <c r="IYW64" s="132"/>
      <c r="IYX64" s="137"/>
      <c r="IYY64" s="96"/>
      <c r="IYZ64" s="138"/>
      <c r="IZA64" s="132"/>
      <c r="IZB64" s="132"/>
      <c r="IZC64" s="132"/>
      <c r="IZD64" s="132"/>
      <c r="IZE64" s="132"/>
      <c r="IZF64" s="132"/>
      <c r="IZG64" s="132"/>
      <c r="IZH64" s="132"/>
      <c r="IZI64" s="132"/>
      <c r="IZJ64" s="132"/>
      <c r="IZK64" s="132"/>
      <c r="IZL64" s="132"/>
      <c r="IZM64" s="137"/>
      <c r="IZN64" s="96"/>
      <c r="IZO64" s="138"/>
      <c r="IZP64" s="132"/>
      <c r="IZQ64" s="132"/>
      <c r="IZR64" s="132"/>
      <c r="IZS64" s="132"/>
      <c r="IZT64" s="132"/>
      <c r="IZU64" s="132"/>
      <c r="IZV64" s="132"/>
      <c r="IZW64" s="132"/>
      <c r="IZX64" s="132"/>
      <c r="IZY64" s="132"/>
      <c r="IZZ64" s="132"/>
      <c r="JAA64" s="132"/>
      <c r="JAB64" s="137"/>
      <c r="JAC64" s="96"/>
      <c r="JAD64" s="138"/>
      <c r="JAE64" s="132"/>
      <c r="JAF64" s="132"/>
      <c r="JAG64" s="132"/>
      <c r="JAH64" s="132"/>
      <c r="JAI64" s="132"/>
      <c r="JAJ64" s="132"/>
      <c r="JAK64" s="132"/>
      <c r="JAL64" s="132"/>
      <c r="JAM64" s="132"/>
      <c r="JAN64" s="132"/>
      <c r="JAO64" s="132"/>
      <c r="JAP64" s="132"/>
      <c r="JAQ64" s="137"/>
      <c r="JAR64" s="96"/>
      <c r="JAS64" s="138"/>
      <c r="JAT64" s="132"/>
      <c r="JAU64" s="132"/>
      <c r="JAV64" s="132"/>
      <c r="JAW64" s="132"/>
      <c r="JAX64" s="132"/>
      <c r="JAY64" s="132"/>
      <c r="JAZ64" s="132"/>
      <c r="JBA64" s="132"/>
      <c r="JBB64" s="132"/>
      <c r="JBC64" s="132"/>
      <c r="JBD64" s="132"/>
      <c r="JBE64" s="132"/>
      <c r="JBF64" s="137"/>
      <c r="JBG64" s="96"/>
      <c r="JBH64" s="138"/>
      <c r="JBI64" s="132"/>
      <c r="JBJ64" s="132"/>
      <c r="JBK64" s="132"/>
      <c r="JBL64" s="132"/>
      <c r="JBM64" s="132"/>
      <c r="JBN64" s="132"/>
      <c r="JBO64" s="132"/>
      <c r="JBP64" s="132"/>
      <c r="JBQ64" s="132"/>
      <c r="JBR64" s="132"/>
      <c r="JBS64" s="132"/>
      <c r="JBT64" s="132"/>
      <c r="JBU64" s="137"/>
      <c r="JBV64" s="96"/>
      <c r="JBW64" s="138"/>
      <c r="JBX64" s="132"/>
      <c r="JBY64" s="132"/>
      <c r="JBZ64" s="132"/>
      <c r="JCA64" s="132"/>
      <c r="JCB64" s="132"/>
      <c r="JCC64" s="132"/>
      <c r="JCD64" s="132"/>
      <c r="JCE64" s="132"/>
      <c r="JCF64" s="132"/>
      <c r="JCG64" s="132"/>
      <c r="JCH64" s="132"/>
      <c r="JCI64" s="132"/>
      <c r="JCJ64" s="137"/>
      <c r="JCK64" s="96"/>
      <c r="JCL64" s="138"/>
      <c r="JCM64" s="132"/>
      <c r="JCN64" s="132"/>
      <c r="JCO64" s="132"/>
      <c r="JCP64" s="132"/>
      <c r="JCQ64" s="132"/>
      <c r="JCR64" s="132"/>
      <c r="JCS64" s="132"/>
      <c r="JCT64" s="132"/>
      <c r="JCU64" s="132"/>
      <c r="JCV64" s="132"/>
      <c r="JCW64" s="132"/>
      <c r="JCX64" s="132"/>
      <c r="JCY64" s="137"/>
      <c r="JCZ64" s="96"/>
      <c r="JDA64" s="138"/>
      <c r="JDB64" s="132"/>
      <c r="JDC64" s="132"/>
      <c r="JDD64" s="132"/>
      <c r="JDE64" s="132"/>
      <c r="JDF64" s="132"/>
      <c r="JDG64" s="132"/>
      <c r="JDH64" s="132"/>
      <c r="JDI64" s="132"/>
      <c r="JDJ64" s="132"/>
      <c r="JDK64" s="132"/>
      <c r="JDL64" s="132"/>
      <c r="JDM64" s="132"/>
      <c r="JDN64" s="137"/>
      <c r="JDO64" s="96"/>
      <c r="JDP64" s="138"/>
      <c r="JDQ64" s="132"/>
      <c r="JDR64" s="132"/>
      <c r="JDS64" s="132"/>
      <c r="JDT64" s="132"/>
      <c r="JDU64" s="132"/>
      <c r="JDV64" s="132"/>
      <c r="JDW64" s="132"/>
      <c r="JDX64" s="132"/>
      <c r="JDY64" s="132"/>
      <c r="JDZ64" s="132"/>
      <c r="JEA64" s="132"/>
      <c r="JEB64" s="132"/>
      <c r="JEC64" s="137"/>
      <c r="JED64" s="96"/>
      <c r="JEE64" s="138"/>
      <c r="JEF64" s="132"/>
      <c r="JEG64" s="132"/>
      <c r="JEH64" s="132"/>
      <c r="JEI64" s="132"/>
      <c r="JEJ64" s="132"/>
      <c r="JEK64" s="132"/>
      <c r="JEL64" s="132"/>
      <c r="JEM64" s="132"/>
      <c r="JEN64" s="132"/>
      <c r="JEO64" s="132"/>
      <c r="JEP64" s="132"/>
      <c r="JEQ64" s="132"/>
      <c r="JER64" s="137"/>
      <c r="JES64" s="96"/>
      <c r="JET64" s="138"/>
      <c r="JEU64" s="132"/>
      <c r="JEV64" s="132"/>
      <c r="JEW64" s="132"/>
      <c r="JEX64" s="132"/>
      <c r="JEY64" s="132"/>
      <c r="JEZ64" s="132"/>
      <c r="JFA64" s="132"/>
      <c r="JFB64" s="132"/>
      <c r="JFC64" s="132"/>
      <c r="JFD64" s="132"/>
      <c r="JFE64" s="132"/>
      <c r="JFF64" s="132"/>
      <c r="JFG64" s="137"/>
      <c r="JFH64" s="96"/>
      <c r="JFI64" s="138"/>
      <c r="JFJ64" s="132"/>
      <c r="JFK64" s="132"/>
      <c r="JFL64" s="132"/>
      <c r="JFM64" s="132"/>
      <c r="JFN64" s="132"/>
      <c r="JFO64" s="132"/>
      <c r="JFP64" s="132"/>
      <c r="JFQ64" s="132"/>
      <c r="JFR64" s="132"/>
      <c r="JFS64" s="132"/>
      <c r="JFT64" s="132"/>
      <c r="JFU64" s="132"/>
      <c r="JFV64" s="137"/>
      <c r="JFW64" s="96"/>
      <c r="JFX64" s="138"/>
      <c r="JFY64" s="132"/>
      <c r="JFZ64" s="132"/>
      <c r="JGA64" s="132"/>
      <c r="JGB64" s="132"/>
      <c r="JGC64" s="132"/>
      <c r="JGD64" s="132"/>
      <c r="JGE64" s="132"/>
      <c r="JGF64" s="132"/>
      <c r="JGG64" s="132"/>
      <c r="JGH64" s="132"/>
      <c r="JGI64" s="132"/>
      <c r="JGJ64" s="132"/>
      <c r="JGK64" s="137"/>
      <c r="JGL64" s="96"/>
      <c r="JGM64" s="138"/>
      <c r="JGN64" s="132"/>
      <c r="JGO64" s="132"/>
      <c r="JGP64" s="132"/>
      <c r="JGQ64" s="132"/>
      <c r="JGR64" s="132"/>
      <c r="JGS64" s="132"/>
      <c r="JGT64" s="132"/>
      <c r="JGU64" s="132"/>
      <c r="JGV64" s="132"/>
      <c r="JGW64" s="132"/>
      <c r="JGX64" s="132"/>
      <c r="JGY64" s="132"/>
      <c r="JGZ64" s="137"/>
      <c r="JHA64" s="96"/>
      <c r="JHB64" s="138"/>
      <c r="JHC64" s="132"/>
      <c r="JHD64" s="132"/>
      <c r="JHE64" s="132"/>
      <c r="JHF64" s="132"/>
      <c r="JHG64" s="132"/>
      <c r="JHH64" s="132"/>
      <c r="JHI64" s="132"/>
      <c r="JHJ64" s="132"/>
      <c r="JHK64" s="132"/>
      <c r="JHL64" s="132"/>
      <c r="JHM64" s="132"/>
      <c r="JHN64" s="132"/>
      <c r="JHO64" s="137"/>
      <c r="JHP64" s="96"/>
      <c r="JHQ64" s="138"/>
      <c r="JHR64" s="132"/>
      <c r="JHS64" s="132"/>
      <c r="JHT64" s="132"/>
      <c r="JHU64" s="132"/>
      <c r="JHV64" s="132"/>
      <c r="JHW64" s="132"/>
      <c r="JHX64" s="132"/>
      <c r="JHY64" s="132"/>
      <c r="JHZ64" s="132"/>
      <c r="JIA64" s="132"/>
      <c r="JIB64" s="132"/>
      <c r="JIC64" s="132"/>
      <c r="JID64" s="137"/>
      <c r="JIE64" s="96"/>
      <c r="JIF64" s="138"/>
      <c r="JIG64" s="132"/>
      <c r="JIH64" s="132"/>
      <c r="JII64" s="132"/>
      <c r="JIJ64" s="132"/>
      <c r="JIK64" s="132"/>
      <c r="JIL64" s="132"/>
      <c r="JIM64" s="132"/>
      <c r="JIN64" s="132"/>
      <c r="JIO64" s="132"/>
      <c r="JIP64" s="132"/>
      <c r="JIQ64" s="132"/>
      <c r="JIR64" s="132"/>
      <c r="JIS64" s="137"/>
      <c r="JIT64" s="96"/>
      <c r="JIU64" s="138"/>
      <c r="JIV64" s="132"/>
      <c r="JIW64" s="132"/>
      <c r="JIX64" s="132"/>
      <c r="JIY64" s="132"/>
      <c r="JIZ64" s="132"/>
      <c r="JJA64" s="132"/>
      <c r="JJB64" s="132"/>
      <c r="JJC64" s="132"/>
      <c r="JJD64" s="132"/>
      <c r="JJE64" s="132"/>
      <c r="JJF64" s="132"/>
      <c r="JJG64" s="132"/>
      <c r="JJH64" s="137"/>
      <c r="JJI64" s="96"/>
      <c r="JJJ64" s="138"/>
      <c r="JJK64" s="132"/>
      <c r="JJL64" s="132"/>
      <c r="JJM64" s="132"/>
      <c r="JJN64" s="132"/>
      <c r="JJO64" s="132"/>
      <c r="JJP64" s="132"/>
      <c r="JJQ64" s="132"/>
      <c r="JJR64" s="132"/>
      <c r="JJS64" s="132"/>
      <c r="JJT64" s="132"/>
      <c r="JJU64" s="132"/>
      <c r="JJV64" s="132"/>
      <c r="JJW64" s="137"/>
      <c r="JJX64" s="96"/>
      <c r="JJY64" s="138"/>
      <c r="JJZ64" s="132"/>
      <c r="JKA64" s="132"/>
      <c r="JKB64" s="132"/>
      <c r="JKC64" s="132"/>
      <c r="JKD64" s="132"/>
      <c r="JKE64" s="132"/>
      <c r="JKF64" s="132"/>
      <c r="JKG64" s="132"/>
      <c r="JKH64" s="132"/>
      <c r="JKI64" s="132"/>
      <c r="JKJ64" s="132"/>
      <c r="JKK64" s="132"/>
      <c r="JKL64" s="137"/>
      <c r="JKM64" s="96"/>
      <c r="JKN64" s="138"/>
      <c r="JKO64" s="132"/>
      <c r="JKP64" s="132"/>
      <c r="JKQ64" s="132"/>
      <c r="JKR64" s="132"/>
      <c r="JKS64" s="132"/>
      <c r="JKT64" s="132"/>
      <c r="JKU64" s="132"/>
      <c r="JKV64" s="132"/>
      <c r="JKW64" s="132"/>
      <c r="JKX64" s="132"/>
      <c r="JKY64" s="132"/>
      <c r="JKZ64" s="132"/>
      <c r="JLA64" s="137"/>
      <c r="JLB64" s="96"/>
      <c r="JLC64" s="138"/>
      <c r="JLD64" s="132"/>
      <c r="JLE64" s="132"/>
      <c r="JLF64" s="132"/>
      <c r="JLG64" s="132"/>
      <c r="JLH64" s="132"/>
      <c r="JLI64" s="132"/>
      <c r="JLJ64" s="132"/>
      <c r="JLK64" s="132"/>
      <c r="JLL64" s="132"/>
      <c r="JLM64" s="132"/>
      <c r="JLN64" s="132"/>
      <c r="JLO64" s="132"/>
      <c r="JLP64" s="137"/>
      <c r="JLQ64" s="96"/>
      <c r="JLR64" s="138"/>
      <c r="JLS64" s="132"/>
      <c r="JLT64" s="132"/>
      <c r="JLU64" s="132"/>
      <c r="JLV64" s="132"/>
      <c r="JLW64" s="132"/>
      <c r="JLX64" s="132"/>
      <c r="JLY64" s="132"/>
      <c r="JLZ64" s="132"/>
      <c r="JMA64" s="132"/>
      <c r="JMB64" s="132"/>
      <c r="JMC64" s="132"/>
      <c r="JMD64" s="132"/>
      <c r="JME64" s="137"/>
      <c r="JMF64" s="96"/>
      <c r="JMG64" s="138"/>
      <c r="JMH64" s="132"/>
      <c r="JMI64" s="132"/>
      <c r="JMJ64" s="132"/>
      <c r="JMK64" s="132"/>
      <c r="JML64" s="132"/>
      <c r="JMM64" s="132"/>
      <c r="JMN64" s="132"/>
      <c r="JMO64" s="132"/>
      <c r="JMP64" s="132"/>
      <c r="JMQ64" s="132"/>
      <c r="JMR64" s="132"/>
      <c r="JMS64" s="132"/>
      <c r="JMT64" s="137"/>
      <c r="JMU64" s="96"/>
      <c r="JMV64" s="138"/>
      <c r="JMW64" s="132"/>
      <c r="JMX64" s="132"/>
      <c r="JMY64" s="132"/>
      <c r="JMZ64" s="132"/>
      <c r="JNA64" s="132"/>
      <c r="JNB64" s="132"/>
      <c r="JNC64" s="132"/>
      <c r="JND64" s="132"/>
      <c r="JNE64" s="132"/>
      <c r="JNF64" s="132"/>
      <c r="JNG64" s="132"/>
      <c r="JNH64" s="132"/>
      <c r="JNI64" s="137"/>
      <c r="JNJ64" s="96"/>
      <c r="JNK64" s="138"/>
      <c r="JNL64" s="132"/>
      <c r="JNM64" s="132"/>
      <c r="JNN64" s="132"/>
      <c r="JNO64" s="132"/>
      <c r="JNP64" s="132"/>
      <c r="JNQ64" s="132"/>
      <c r="JNR64" s="132"/>
      <c r="JNS64" s="132"/>
      <c r="JNT64" s="132"/>
      <c r="JNU64" s="132"/>
      <c r="JNV64" s="132"/>
      <c r="JNW64" s="132"/>
      <c r="JNX64" s="137"/>
      <c r="JNY64" s="96"/>
      <c r="JNZ64" s="138"/>
      <c r="JOA64" s="132"/>
      <c r="JOB64" s="132"/>
      <c r="JOC64" s="132"/>
      <c r="JOD64" s="132"/>
      <c r="JOE64" s="132"/>
      <c r="JOF64" s="132"/>
      <c r="JOG64" s="132"/>
      <c r="JOH64" s="132"/>
      <c r="JOI64" s="132"/>
      <c r="JOJ64" s="132"/>
      <c r="JOK64" s="132"/>
      <c r="JOL64" s="132"/>
      <c r="JOM64" s="137"/>
      <c r="JON64" s="96"/>
      <c r="JOO64" s="138"/>
      <c r="JOP64" s="132"/>
      <c r="JOQ64" s="132"/>
      <c r="JOR64" s="132"/>
      <c r="JOS64" s="132"/>
      <c r="JOT64" s="132"/>
      <c r="JOU64" s="132"/>
      <c r="JOV64" s="132"/>
      <c r="JOW64" s="132"/>
      <c r="JOX64" s="132"/>
      <c r="JOY64" s="132"/>
      <c r="JOZ64" s="132"/>
      <c r="JPA64" s="132"/>
      <c r="JPB64" s="137"/>
      <c r="JPC64" s="96"/>
      <c r="JPD64" s="138"/>
      <c r="JPE64" s="132"/>
      <c r="JPF64" s="132"/>
      <c r="JPG64" s="132"/>
      <c r="JPH64" s="132"/>
      <c r="JPI64" s="132"/>
      <c r="JPJ64" s="132"/>
      <c r="JPK64" s="132"/>
      <c r="JPL64" s="132"/>
      <c r="JPM64" s="132"/>
      <c r="JPN64" s="132"/>
      <c r="JPO64" s="132"/>
      <c r="JPP64" s="132"/>
      <c r="JPQ64" s="137"/>
      <c r="JPR64" s="96"/>
      <c r="JPS64" s="138"/>
      <c r="JPT64" s="132"/>
      <c r="JPU64" s="132"/>
      <c r="JPV64" s="132"/>
      <c r="JPW64" s="132"/>
      <c r="JPX64" s="132"/>
      <c r="JPY64" s="132"/>
      <c r="JPZ64" s="132"/>
      <c r="JQA64" s="132"/>
      <c r="JQB64" s="132"/>
      <c r="JQC64" s="132"/>
      <c r="JQD64" s="132"/>
      <c r="JQE64" s="132"/>
      <c r="JQF64" s="137"/>
      <c r="JQG64" s="96"/>
      <c r="JQH64" s="138"/>
      <c r="JQI64" s="132"/>
      <c r="JQJ64" s="132"/>
      <c r="JQK64" s="132"/>
      <c r="JQL64" s="132"/>
      <c r="JQM64" s="132"/>
      <c r="JQN64" s="132"/>
      <c r="JQO64" s="132"/>
      <c r="JQP64" s="132"/>
      <c r="JQQ64" s="132"/>
      <c r="JQR64" s="132"/>
      <c r="JQS64" s="132"/>
      <c r="JQT64" s="132"/>
      <c r="JQU64" s="137"/>
      <c r="JQV64" s="96"/>
      <c r="JQW64" s="138"/>
      <c r="JQX64" s="132"/>
      <c r="JQY64" s="132"/>
      <c r="JQZ64" s="132"/>
      <c r="JRA64" s="132"/>
      <c r="JRB64" s="132"/>
      <c r="JRC64" s="132"/>
      <c r="JRD64" s="132"/>
      <c r="JRE64" s="132"/>
      <c r="JRF64" s="132"/>
      <c r="JRG64" s="132"/>
      <c r="JRH64" s="132"/>
      <c r="JRI64" s="132"/>
      <c r="JRJ64" s="137"/>
      <c r="JRK64" s="96"/>
      <c r="JRL64" s="138"/>
      <c r="JRM64" s="132"/>
      <c r="JRN64" s="132"/>
      <c r="JRO64" s="132"/>
      <c r="JRP64" s="132"/>
      <c r="JRQ64" s="132"/>
      <c r="JRR64" s="132"/>
      <c r="JRS64" s="132"/>
      <c r="JRT64" s="132"/>
      <c r="JRU64" s="132"/>
      <c r="JRV64" s="132"/>
      <c r="JRW64" s="132"/>
      <c r="JRX64" s="132"/>
      <c r="JRY64" s="137"/>
      <c r="JRZ64" s="96"/>
      <c r="JSA64" s="138"/>
      <c r="JSB64" s="132"/>
      <c r="JSC64" s="132"/>
      <c r="JSD64" s="132"/>
      <c r="JSE64" s="132"/>
      <c r="JSF64" s="132"/>
      <c r="JSG64" s="132"/>
      <c r="JSH64" s="132"/>
      <c r="JSI64" s="132"/>
      <c r="JSJ64" s="132"/>
      <c r="JSK64" s="132"/>
      <c r="JSL64" s="132"/>
      <c r="JSM64" s="132"/>
      <c r="JSN64" s="137"/>
      <c r="JSO64" s="96"/>
      <c r="JSP64" s="138"/>
      <c r="JSQ64" s="132"/>
      <c r="JSR64" s="132"/>
      <c r="JSS64" s="132"/>
      <c r="JST64" s="132"/>
      <c r="JSU64" s="132"/>
      <c r="JSV64" s="132"/>
      <c r="JSW64" s="132"/>
      <c r="JSX64" s="132"/>
      <c r="JSY64" s="132"/>
      <c r="JSZ64" s="132"/>
      <c r="JTA64" s="132"/>
      <c r="JTB64" s="132"/>
      <c r="JTC64" s="137"/>
      <c r="JTD64" s="96"/>
      <c r="JTE64" s="138"/>
      <c r="JTF64" s="132"/>
      <c r="JTG64" s="132"/>
      <c r="JTH64" s="132"/>
      <c r="JTI64" s="132"/>
      <c r="JTJ64" s="132"/>
      <c r="JTK64" s="132"/>
      <c r="JTL64" s="132"/>
      <c r="JTM64" s="132"/>
      <c r="JTN64" s="132"/>
      <c r="JTO64" s="132"/>
      <c r="JTP64" s="132"/>
      <c r="JTQ64" s="132"/>
      <c r="JTR64" s="137"/>
      <c r="JTS64" s="96"/>
      <c r="JTT64" s="138"/>
      <c r="JTU64" s="132"/>
      <c r="JTV64" s="132"/>
      <c r="JTW64" s="132"/>
      <c r="JTX64" s="132"/>
      <c r="JTY64" s="132"/>
      <c r="JTZ64" s="132"/>
      <c r="JUA64" s="132"/>
      <c r="JUB64" s="132"/>
      <c r="JUC64" s="132"/>
      <c r="JUD64" s="132"/>
      <c r="JUE64" s="132"/>
      <c r="JUF64" s="132"/>
      <c r="JUG64" s="137"/>
      <c r="JUH64" s="96"/>
      <c r="JUI64" s="138"/>
      <c r="JUJ64" s="132"/>
      <c r="JUK64" s="132"/>
      <c r="JUL64" s="132"/>
      <c r="JUM64" s="132"/>
      <c r="JUN64" s="132"/>
      <c r="JUO64" s="132"/>
      <c r="JUP64" s="132"/>
      <c r="JUQ64" s="132"/>
      <c r="JUR64" s="132"/>
      <c r="JUS64" s="132"/>
      <c r="JUT64" s="132"/>
      <c r="JUU64" s="132"/>
      <c r="JUV64" s="137"/>
      <c r="JUW64" s="96"/>
      <c r="JUX64" s="138"/>
      <c r="JUY64" s="132"/>
      <c r="JUZ64" s="132"/>
      <c r="JVA64" s="132"/>
      <c r="JVB64" s="132"/>
      <c r="JVC64" s="132"/>
      <c r="JVD64" s="132"/>
      <c r="JVE64" s="132"/>
      <c r="JVF64" s="132"/>
      <c r="JVG64" s="132"/>
      <c r="JVH64" s="132"/>
      <c r="JVI64" s="132"/>
      <c r="JVJ64" s="132"/>
      <c r="JVK64" s="137"/>
      <c r="JVL64" s="96"/>
      <c r="JVM64" s="138"/>
      <c r="JVN64" s="132"/>
      <c r="JVO64" s="132"/>
      <c r="JVP64" s="132"/>
      <c r="JVQ64" s="132"/>
      <c r="JVR64" s="132"/>
      <c r="JVS64" s="132"/>
      <c r="JVT64" s="132"/>
      <c r="JVU64" s="132"/>
      <c r="JVV64" s="132"/>
      <c r="JVW64" s="132"/>
      <c r="JVX64" s="132"/>
      <c r="JVY64" s="132"/>
      <c r="JVZ64" s="137"/>
      <c r="JWA64" s="96"/>
      <c r="JWB64" s="138"/>
      <c r="JWC64" s="132"/>
      <c r="JWD64" s="132"/>
      <c r="JWE64" s="132"/>
      <c r="JWF64" s="132"/>
      <c r="JWG64" s="132"/>
      <c r="JWH64" s="132"/>
      <c r="JWI64" s="132"/>
      <c r="JWJ64" s="132"/>
      <c r="JWK64" s="132"/>
      <c r="JWL64" s="132"/>
      <c r="JWM64" s="132"/>
      <c r="JWN64" s="132"/>
      <c r="JWO64" s="137"/>
      <c r="JWP64" s="96"/>
      <c r="JWQ64" s="138"/>
      <c r="JWR64" s="132"/>
      <c r="JWS64" s="132"/>
      <c r="JWT64" s="132"/>
      <c r="JWU64" s="132"/>
      <c r="JWV64" s="132"/>
      <c r="JWW64" s="132"/>
      <c r="JWX64" s="132"/>
      <c r="JWY64" s="132"/>
      <c r="JWZ64" s="132"/>
      <c r="JXA64" s="132"/>
      <c r="JXB64" s="132"/>
      <c r="JXC64" s="132"/>
      <c r="JXD64" s="137"/>
      <c r="JXE64" s="96"/>
      <c r="JXF64" s="138"/>
      <c r="JXG64" s="132"/>
      <c r="JXH64" s="132"/>
      <c r="JXI64" s="132"/>
      <c r="JXJ64" s="132"/>
      <c r="JXK64" s="132"/>
      <c r="JXL64" s="132"/>
      <c r="JXM64" s="132"/>
      <c r="JXN64" s="132"/>
      <c r="JXO64" s="132"/>
      <c r="JXP64" s="132"/>
      <c r="JXQ64" s="132"/>
      <c r="JXR64" s="132"/>
      <c r="JXS64" s="137"/>
      <c r="JXT64" s="96"/>
      <c r="JXU64" s="138"/>
      <c r="JXV64" s="132"/>
      <c r="JXW64" s="132"/>
      <c r="JXX64" s="132"/>
      <c r="JXY64" s="132"/>
      <c r="JXZ64" s="132"/>
      <c r="JYA64" s="132"/>
      <c r="JYB64" s="132"/>
      <c r="JYC64" s="132"/>
      <c r="JYD64" s="132"/>
      <c r="JYE64" s="132"/>
      <c r="JYF64" s="132"/>
      <c r="JYG64" s="132"/>
      <c r="JYH64" s="137"/>
      <c r="JYI64" s="96"/>
      <c r="JYJ64" s="138"/>
      <c r="JYK64" s="132"/>
      <c r="JYL64" s="132"/>
      <c r="JYM64" s="132"/>
      <c r="JYN64" s="132"/>
      <c r="JYO64" s="132"/>
      <c r="JYP64" s="132"/>
      <c r="JYQ64" s="132"/>
      <c r="JYR64" s="132"/>
      <c r="JYS64" s="132"/>
      <c r="JYT64" s="132"/>
      <c r="JYU64" s="132"/>
      <c r="JYV64" s="132"/>
      <c r="JYW64" s="137"/>
      <c r="JYX64" s="96"/>
      <c r="JYY64" s="138"/>
      <c r="JYZ64" s="132"/>
      <c r="JZA64" s="132"/>
      <c r="JZB64" s="132"/>
      <c r="JZC64" s="132"/>
      <c r="JZD64" s="132"/>
      <c r="JZE64" s="132"/>
      <c r="JZF64" s="132"/>
      <c r="JZG64" s="132"/>
      <c r="JZH64" s="132"/>
      <c r="JZI64" s="132"/>
      <c r="JZJ64" s="132"/>
      <c r="JZK64" s="132"/>
      <c r="JZL64" s="137"/>
      <c r="JZM64" s="96"/>
      <c r="JZN64" s="138"/>
      <c r="JZO64" s="132"/>
      <c r="JZP64" s="132"/>
      <c r="JZQ64" s="132"/>
      <c r="JZR64" s="132"/>
      <c r="JZS64" s="132"/>
      <c r="JZT64" s="132"/>
      <c r="JZU64" s="132"/>
      <c r="JZV64" s="132"/>
      <c r="JZW64" s="132"/>
      <c r="JZX64" s="132"/>
      <c r="JZY64" s="132"/>
      <c r="JZZ64" s="132"/>
      <c r="KAA64" s="137"/>
      <c r="KAB64" s="96"/>
      <c r="KAC64" s="138"/>
      <c r="KAD64" s="132"/>
      <c r="KAE64" s="132"/>
      <c r="KAF64" s="132"/>
      <c r="KAG64" s="132"/>
      <c r="KAH64" s="132"/>
      <c r="KAI64" s="132"/>
      <c r="KAJ64" s="132"/>
      <c r="KAK64" s="132"/>
      <c r="KAL64" s="132"/>
      <c r="KAM64" s="132"/>
      <c r="KAN64" s="132"/>
      <c r="KAO64" s="132"/>
      <c r="KAP64" s="137"/>
      <c r="KAQ64" s="96"/>
      <c r="KAR64" s="138"/>
      <c r="KAS64" s="132"/>
      <c r="KAT64" s="132"/>
      <c r="KAU64" s="132"/>
      <c r="KAV64" s="132"/>
      <c r="KAW64" s="132"/>
      <c r="KAX64" s="132"/>
      <c r="KAY64" s="132"/>
      <c r="KAZ64" s="132"/>
      <c r="KBA64" s="132"/>
      <c r="KBB64" s="132"/>
      <c r="KBC64" s="132"/>
      <c r="KBD64" s="132"/>
      <c r="KBE64" s="137"/>
      <c r="KBF64" s="96"/>
      <c r="KBG64" s="138"/>
      <c r="KBH64" s="132"/>
      <c r="KBI64" s="132"/>
      <c r="KBJ64" s="132"/>
      <c r="KBK64" s="132"/>
      <c r="KBL64" s="132"/>
      <c r="KBM64" s="132"/>
      <c r="KBN64" s="132"/>
      <c r="KBO64" s="132"/>
      <c r="KBP64" s="132"/>
      <c r="KBQ64" s="132"/>
      <c r="KBR64" s="132"/>
      <c r="KBS64" s="132"/>
      <c r="KBT64" s="137"/>
      <c r="KBU64" s="96"/>
      <c r="KBV64" s="138"/>
      <c r="KBW64" s="132"/>
      <c r="KBX64" s="132"/>
      <c r="KBY64" s="132"/>
      <c r="KBZ64" s="132"/>
      <c r="KCA64" s="132"/>
      <c r="KCB64" s="132"/>
      <c r="KCC64" s="132"/>
      <c r="KCD64" s="132"/>
      <c r="KCE64" s="132"/>
      <c r="KCF64" s="132"/>
      <c r="KCG64" s="132"/>
      <c r="KCH64" s="132"/>
      <c r="KCI64" s="137"/>
      <c r="KCJ64" s="96"/>
      <c r="KCK64" s="138"/>
      <c r="KCL64" s="132"/>
      <c r="KCM64" s="132"/>
      <c r="KCN64" s="132"/>
      <c r="KCO64" s="132"/>
      <c r="KCP64" s="132"/>
      <c r="KCQ64" s="132"/>
      <c r="KCR64" s="132"/>
      <c r="KCS64" s="132"/>
      <c r="KCT64" s="132"/>
      <c r="KCU64" s="132"/>
      <c r="KCV64" s="132"/>
      <c r="KCW64" s="132"/>
      <c r="KCX64" s="137"/>
      <c r="KCY64" s="96"/>
      <c r="KCZ64" s="138"/>
      <c r="KDA64" s="132"/>
      <c r="KDB64" s="132"/>
      <c r="KDC64" s="132"/>
      <c r="KDD64" s="132"/>
      <c r="KDE64" s="132"/>
      <c r="KDF64" s="132"/>
      <c r="KDG64" s="132"/>
      <c r="KDH64" s="132"/>
      <c r="KDI64" s="132"/>
      <c r="KDJ64" s="132"/>
      <c r="KDK64" s="132"/>
      <c r="KDL64" s="132"/>
      <c r="KDM64" s="137"/>
      <c r="KDN64" s="96"/>
      <c r="KDO64" s="138"/>
      <c r="KDP64" s="132"/>
      <c r="KDQ64" s="132"/>
      <c r="KDR64" s="132"/>
      <c r="KDS64" s="132"/>
      <c r="KDT64" s="132"/>
      <c r="KDU64" s="132"/>
      <c r="KDV64" s="132"/>
      <c r="KDW64" s="132"/>
      <c r="KDX64" s="132"/>
      <c r="KDY64" s="132"/>
      <c r="KDZ64" s="132"/>
      <c r="KEA64" s="132"/>
      <c r="KEB64" s="137"/>
      <c r="KEC64" s="96"/>
      <c r="KED64" s="138"/>
      <c r="KEE64" s="132"/>
      <c r="KEF64" s="132"/>
      <c r="KEG64" s="132"/>
      <c r="KEH64" s="132"/>
      <c r="KEI64" s="132"/>
      <c r="KEJ64" s="132"/>
      <c r="KEK64" s="132"/>
      <c r="KEL64" s="132"/>
      <c r="KEM64" s="132"/>
      <c r="KEN64" s="132"/>
      <c r="KEO64" s="132"/>
      <c r="KEP64" s="132"/>
      <c r="KEQ64" s="137"/>
      <c r="KER64" s="96"/>
      <c r="KES64" s="138"/>
      <c r="KET64" s="132"/>
      <c r="KEU64" s="132"/>
      <c r="KEV64" s="132"/>
      <c r="KEW64" s="132"/>
      <c r="KEX64" s="132"/>
      <c r="KEY64" s="132"/>
      <c r="KEZ64" s="132"/>
      <c r="KFA64" s="132"/>
      <c r="KFB64" s="132"/>
      <c r="KFC64" s="132"/>
      <c r="KFD64" s="132"/>
      <c r="KFE64" s="132"/>
      <c r="KFF64" s="137"/>
      <c r="KFG64" s="96"/>
      <c r="KFH64" s="138"/>
      <c r="KFI64" s="132"/>
      <c r="KFJ64" s="132"/>
      <c r="KFK64" s="132"/>
      <c r="KFL64" s="132"/>
      <c r="KFM64" s="132"/>
      <c r="KFN64" s="132"/>
      <c r="KFO64" s="132"/>
      <c r="KFP64" s="132"/>
      <c r="KFQ64" s="132"/>
      <c r="KFR64" s="132"/>
      <c r="KFS64" s="132"/>
      <c r="KFT64" s="132"/>
      <c r="KFU64" s="137"/>
      <c r="KFV64" s="96"/>
      <c r="KFW64" s="138"/>
      <c r="KFX64" s="132"/>
      <c r="KFY64" s="132"/>
      <c r="KFZ64" s="132"/>
      <c r="KGA64" s="132"/>
      <c r="KGB64" s="132"/>
      <c r="KGC64" s="132"/>
      <c r="KGD64" s="132"/>
      <c r="KGE64" s="132"/>
      <c r="KGF64" s="132"/>
      <c r="KGG64" s="132"/>
      <c r="KGH64" s="132"/>
      <c r="KGI64" s="132"/>
      <c r="KGJ64" s="137"/>
      <c r="KGK64" s="96"/>
      <c r="KGL64" s="138"/>
      <c r="KGM64" s="132"/>
      <c r="KGN64" s="132"/>
      <c r="KGO64" s="132"/>
      <c r="KGP64" s="132"/>
      <c r="KGQ64" s="132"/>
      <c r="KGR64" s="132"/>
      <c r="KGS64" s="132"/>
      <c r="KGT64" s="132"/>
      <c r="KGU64" s="132"/>
      <c r="KGV64" s="132"/>
      <c r="KGW64" s="132"/>
      <c r="KGX64" s="132"/>
      <c r="KGY64" s="137"/>
      <c r="KGZ64" s="96"/>
      <c r="KHA64" s="138"/>
      <c r="KHB64" s="132"/>
      <c r="KHC64" s="132"/>
      <c r="KHD64" s="132"/>
      <c r="KHE64" s="132"/>
      <c r="KHF64" s="132"/>
      <c r="KHG64" s="132"/>
      <c r="KHH64" s="132"/>
      <c r="KHI64" s="132"/>
      <c r="KHJ64" s="132"/>
      <c r="KHK64" s="132"/>
      <c r="KHL64" s="132"/>
      <c r="KHM64" s="132"/>
      <c r="KHN64" s="137"/>
      <c r="KHO64" s="96"/>
      <c r="KHP64" s="138"/>
      <c r="KHQ64" s="132"/>
      <c r="KHR64" s="132"/>
      <c r="KHS64" s="132"/>
      <c r="KHT64" s="132"/>
      <c r="KHU64" s="132"/>
      <c r="KHV64" s="132"/>
      <c r="KHW64" s="132"/>
      <c r="KHX64" s="132"/>
      <c r="KHY64" s="132"/>
      <c r="KHZ64" s="132"/>
      <c r="KIA64" s="132"/>
      <c r="KIB64" s="132"/>
      <c r="KIC64" s="137"/>
      <c r="KID64" s="96"/>
      <c r="KIE64" s="138"/>
      <c r="KIF64" s="132"/>
      <c r="KIG64" s="132"/>
      <c r="KIH64" s="132"/>
      <c r="KII64" s="132"/>
      <c r="KIJ64" s="132"/>
      <c r="KIK64" s="132"/>
      <c r="KIL64" s="132"/>
      <c r="KIM64" s="132"/>
      <c r="KIN64" s="132"/>
      <c r="KIO64" s="132"/>
      <c r="KIP64" s="132"/>
      <c r="KIQ64" s="132"/>
      <c r="KIR64" s="137"/>
      <c r="KIS64" s="96"/>
      <c r="KIT64" s="138"/>
      <c r="KIU64" s="132"/>
      <c r="KIV64" s="132"/>
      <c r="KIW64" s="132"/>
      <c r="KIX64" s="132"/>
      <c r="KIY64" s="132"/>
      <c r="KIZ64" s="132"/>
      <c r="KJA64" s="132"/>
      <c r="KJB64" s="132"/>
      <c r="KJC64" s="132"/>
      <c r="KJD64" s="132"/>
      <c r="KJE64" s="132"/>
      <c r="KJF64" s="132"/>
      <c r="KJG64" s="137"/>
      <c r="KJH64" s="96"/>
      <c r="KJI64" s="138"/>
      <c r="KJJ64" s="132"/>
      <c r="KJK64" s="132"/>
      <c r="KJL64" s="132"/>
      <c r="KJM64" s="132"/>
      <c r="KJN64" s="132"/>
      <c r="KJO64" s="132"/>
      <c r="KJP64" s="132"/>
      <c r="KJQ64" s="132"/>
      <c r="KJR64" s="132"/>
      <c r="KJS64" s="132"/>
      <c r="KJT64" s="132"/>
      <c r="KJU64" s="132"/>
      <c r="KJV64" s="137"/>
      <c r="KJW64" s="96"/>
      <c r="KJX64" s="138"/>
      <c r="KJY64" s="132"/>
      <c r="KJZ64" s="132"/>
      <c r="KKA64" s="132"/>
      <c r="KKB64" s="132"/>
      <c r="KKC64" s="132"/>
      <c r="KKD64" s="132"/>
      <c r="KKE64" s="132"/>
      <c r="KKF64" s="132"/>
      <c r="KKG64" s="132"/>
      <c r="KKH64" s="132"/>
      <c r="KKI64" s="132"/>
      <c r="KKJ64" s="132"/>
      <c r="KKK64" s="137"/>
      <c r="KKL64" s="96"/>
      <c r="KKM64" s="138"/>
      <c r="KKN64" s="132"/>
      <c r="KKO64" s="132"/>
      <c r="KKP64" s="132"/>
      <c r="KKQ64" s="132"/>
      <c r="KKR64" s="132"/>
      <c r="KKS64" s="132"/>
      <c r="KKT64" s="132"/>
      <c r="KKU64" s="132"/>
      <c r="KKV64" s="132"/>
      <c r="KKW64" s="132"/>
      <c r="KKX64" s="132"/>
      <c r="KKY64" s="132"/>
      <c r="KKZ64" s="137"/>
      <c r="KLA64" s="96"/>
      <c r="KLB64" s="138"/>
      <c r="KLC64" s="132"/>
      <c r="KLD64" s="132"/>
      <c r="KLE64" s="132"/>
      <c r="KLF64" s="132"/>
      <c r="KLG64" s="132"/>
      <c r="KLH64" s="132"/>
      <c r="KLI64" s="132"/>
      <c r="KLJ64" s="132"/>
      <c r="KLK64" s="132"/>
      <c r="KLL64" s="132"/>
      <c r="KLM64" s="132"/>
      <c r="KLN64" s="132"/>
      <c r="KLO64" s="137"/>
      <c r="KLP64" s="96"/>
      <c r="KLQ64" s="138"/>
      <c r="KLR64" s="132"/>
      <c r="KLS64" s="132"/>
      <c r="KLT64" s="132"/>
      <c r="KLU64" s="132"/>
      <c r="KLV64" s="132"/>
      <c r="KLW64" s="132"/>
      <c r="KLX64" s="132"/>
      <c r="KLY64" s="132"/>
      <c r="KLZ64" s="132"/>
      <c r="KMA64" s="132"/>
      <c r="KMB64" s="132"/>
      <c r="KMC64" s="132"/>
      <c r="KMD64" s="137"/>
      <c r="KME64" s="96"/>
      <c r="KMF64" s="138"/>
      <c r="KMG64" s="132"/>
      <c r="KMH64" s="132"/>
      <c r="KMI64" s="132"/>
      <c r="KMJ64" s="132"/>
      <c r="KMK64" s="132"/>
      <c r="KML64" s="132"/>
      <c r="KMM64" s="132"/>
      <c r="KMN64" s="132"/>
      <c r="KMO64" s="132"/>
      <c r="KMP64" s="132"/>
      <c r="KMQ64" s="132"/>
      <c r="KMR64" s="132"/>
      <c r="KMS64" s="137"/>
      <c r="KMT64" s="96"/>
      <c r="KMU64" s="138"/>
      <c r="KMV64" s="132"/>
      <c r="KMW64" s="132"/>
      <c r="KMX64" s="132"/>
      <c r="KMY64" s="132"/>
      <c r="KMZ64" s="132"/>
      <c r="KNA64" s="132"/>
      <c r="KNB64" s="132"/>
      <c r="KNC64" s="132"/>
      <c r="KND64" s="132"/>
      <c r="KNE64" s="132"/>
      <c r="KNF64" s="132"/>
      <c r="KNG64" s="132"/>
      <c r="KNH64" s="137"/>
      <c r="KNI64" s="96"/>
      <c r="KNJ64" s="138"/>
      <c r="KNK64" s="132"/>
      <c r="KNL64" s="132"/>
      <c r="KNM64" s="132"/>
      <c r="KNN64" s="132"/>
      <c r="KNO64" s="132"/>
      <c r="KNP64" s="132"/>
      <c r="KNQ64" s="132"/>
      <c r="KNR64" s="132"/>
      <c r="KNS64" s="132"/>
      <c r="KNT64" s="132"/>
      <c r="KNU64" s="132"/>
      <c r="KNV64" s="132"/>
      <c r="KNW64" s="137"/>
      <c r="KNX64" s="96"/>
      <c r="KNY64" s="138"/>
      <c r="KNZ64" s="132"/>
      <c r="KOA64" s="132"/>
      <c r="KOB64" s="132"/>
      <c r="KOC64" s="132"/>
      <c r="KOD64" s="132"/>
      <c r="KOE64" s="132"/>
      <c r="KOF64" s="132"/>
      <c r="KOG64" s="132"/>
      <c r="KOH64" s="132"/>
      <c r="KOI64" s="132"/>
      <c r="KOJ64" s="132"/>
      <c r="KOK64" s="132"/>
      <c r="KOL64" s="137"/>
      <c r="KOM64" s="96"/>
      <c r="KON64" s="138"/>
      <c r="KOO64" s="132"/>
      <c r="KOP64" s="132"/>
      <c r="KOQ64" s="132"/>
      <c r="KOR64" s="132"/>
      <c r="KOS64" s="132"/>
      <c r="KOT64" s="132"/>
      <c r="KOU64" s="132"/>
      <c r="KOV64" s="132"/>
      <c r="KOW64" s="132"/>
      <c r="KOX64" s="132"/>
      <c r="KOY64" s="132"/>
      <c r="KOZ64" s="132"/>
      <c r="KPA64" s="137"/>
      <c r="KPB64" s="96"/>
      <c r="KPC64" s="138"/>
      <c r="KPD64" s="132"/>
      <c r="KPE64" s="132"/>
      <c r="KPF64" s="132"/>
      <c r="KPG64" s="132"/>
      <c r="KPH64" s="132"/>
      <c r="KPI64" s="132"/>
      <c r="KPJ64" s="132"/>
      <c r="KPK64" s="132"/>
      <c r="KPL64" s="132"/>
      <c r="KPM64" s="132"/>
      <c r="KPN64" s="132"/>
      <c r="KPO64" s="132"/>
      <c r="KPP64" s="137"/>
      <c r="KPQ64" s="96"/>
      <c r="KPR64" s="138"/>
      <c r="KPS64" s="132"/>
      <c r="KPT64" s="132"/>
      <c r="KPU64" s="132"/>
      <c r="KPV64" s="132"/>
      <c r="KPW64" s="132"/>
      <c r="KPX64" s="132"/>
      <c r="KPY64" s="132"/>
      <c r="KPZ64" s="132"/>
      <c r="KQA64" s="132"/>
      <c r="KQB64" s="132"/>
      <c r="KQC64" s="132"/>
      <c r="KQD64" s="132"/>
      <c r="KQE64" s="137"/>
      <c r="KQF64" s="96"/>
      <c r="KQG64" s="138"/>
      <c r="KQH64" s="132"/>
      <c r="KQI64" s="132"/>
      <c r="KQJ64" s="132"/>
      <c r="KQK64" s="132"/>
      <c r="KQL64" s="132"/>
      <c r="KQM64" s="132"/>
      <c r="KQN64" s="132"/>
      <c r="KQO64" s="132"/>
      <c r="KQP64" s="132"/>
      <c r="KQQ64" s="132"/>
      <c r="KQR64" s="132"/>
      <c r="KQS64" s="132"/>
      <c r="KQT64" s="137"/>
      <c r="KQU64" s="96"/>
      <c r="KQV64" s="138"/>
      <c r="KQW64" s="132"/>
      <c r="KQX64" s="132"/>
      <c r="KQY64" s="132"/>
      <c r="KQZ64" s="132"/>
      <c r="KRA64" s="132"/>
      <c r="KRB64" s="132"/>
      <c r="KRC64" s="132"/>
      <c r="KRD64" s="132"/>
      <c r="KRE64" s="132"/>
      <c r="KRF64" s="132"/>
      <c r="KRG64" s="132"/>
      <c r="KRH64" s="132"/>
      <c r="KRI64" s="137"/>
      <c r="KRJ64" s="96"/>
      <c r="KRK64" s="138"/>
      <c r="KRL64" s="132"/>
      <c r="KRM64" s="132"/>
      <c r="KRN64" s="132"/>
      <c r="KRO64" s="132"/>
      <c r="KRP64" s="132"/>
      <c r="KRQ64" s="132"/>
      <c r="KRR64" s="132"/>
      <c r="KRS64" s="132"/>
      <c r="KRT64" s="132"/>
      <c r="KRU64" s="132"/>
      <c r="KRV64" s="132"/>
      <c r="KRW64" s="132"/>
      <c r="KRX64" s="137"/>
      <c r="KRY64" s="96"/>
      <c r="KRZ64" s="138"/>
      <c r="KSA64" s="132"/>
      <c r="KSB64" s="132"/>
      <c r="KSC64" s="132"/>
      <c r="KSD64" s="132"/>
      <c r="KSE64" s="132"/>
      <c r="KSF64" s="132"/>
      <c r="KSG64" s="132"/>
      <c r="KSH64" s="132"/>
      <c r="KSI64" s="132"/>
      <c r="KSJ64" s="132"/>
      <c r="KSK64" s="132"/>
      <c r="KSL64" s="132"/>
      <c r="KSM64" s="137"/>
      <c r="KSN64" s="96"/>
      <c r="KSO64" s="138"/>
      <c r="KSP64" s="132"/>
      <c r="KSQ64" s="132"/>
      <c r="KSR64" s="132"/>
      <c r="KSS64" s="132"/>
      <c r="KST64" s="132"/>
      <c r="KSU64" s="132"/>
      <c r="KSV64" s="132"/>
      <c r="KSW64" s="132"/>
      <c r="KSX64" s="132"/>
      <c r="KSY64" s="132"/>
      <c r="KSZ64" s="132"/>
      <c r="KTA64" s="132"/>
      <c r="KTB64" s="137"/>
      <c r="KTC64" s="96"/>
      <c r="KTD64" s="138"/>
      <c r="KTE64" s="132"/>
      <c r="KTF64" s="132"/>
      <c r="KTG64" s="132"/>
      <c r="KTH64" s="132"/>
      <c r="KTI64" s="132"/>
      <c r="KTJ64" s="132"/>
      <c r="KTK64" s="132"/>
      <c r="KTL64" s="132"/>
      <c r="KTM64" s="132"/>
      <c r="KTN64" s="132"/>
      <c r="KTO64" s="132"/>
      <c r="KTP64" s="132"/>
      <c r="KTQ64" s="137"/>
      <c r="KTR64" s="96"/>
      <c r="KTS64" s="138"/>
      <c r="KTT64" s="132"/>
      <c r="KTU64" s="132"/>
      <c r="KTV64" s="132"/>
      <c r="KTW64" s="132"/>
      <c r="KTX64" s="132"/>
      <c r="KTY64" s="132"/>
      <c r="KTZ64" s="132"/>
      <c r="KUA64" s="132"/>
      <c r="KUB64" s="132"/>
      <c r="KUC64" s="132"/>
      <c r="KUD64" s="132"/>
      <c r="KUE64" s="132"/>
      <c r="KUF64" s="137"/>
      <c r="KUG64" s="96"/>
      <c r="KUH64" s="138"/>
      <c r="KUI64" s="132"/>
      <c r="KUJ64" s="132"/>
      <c r="KUK64" s="132"/>
      <c r="KUL64" s="132"/>
      <c r="KUM64" s="132"/>
      <c r="KUN64" s="132"/>
      <c r="KUO64" s="132"/>
      <c r="KUP64" s="132"/>
      <c r="KUQ64" s="132"/>
      <c r="KUR64" s="132"/>
      <c r="KUS64" s="132"/>
      <c r="KUT64" s="132"/>
      <c r="KUU64" s="137"/>
      <c r="KUV64" s="96"/>
      <c r="KUW64" s="138"/>
      <c r="KUX64" s="132"/>
      <c r="KUY64" s="132"/>
      <c r="KUZ64" s="132"/>
      <c r="KVA64" s="132"/>
      <c r="KVB64" s="132"/>
      <c r="KVC64" s="132"/>
      <c r="KVD64" s="132"/>
      <c r="KVE64" s="132"/>
      <c r="KVF64" s="132"/>
      <c r="KVG64" s="132"/>
      <c r="KVH64" s="132"/>
      <c r="KVI64" s="132"/>
      <c r="KVJ64" s="137"/>
      <c r="KVK64" s="96"/>
      <c r="KVL64" s="138"/>
      <c r="KVM64" s="132"/>
      <c r="KVN64" s="132"/>
      <c r="KVO64" s="132"/>
      <c r="KVP64" s="132"/>
      <c r="KVQ64" s="132"/>
      <c r="KVR64" s="132"/>
      <c r="KVS64" s="132"/>
      <c r="KVT64" s="132"/>
      <c r="KVU64" s="132"/>
      <c r="KVV64" s="132"/>
      <c r="KVW64" s="132"/>
      <c r="KVX64" s="132"/>
      <c r="KVY64" s="137"/>
      <c r="KVZ64" s="96"/>
      <c r="KWA64" s="138"/>
      <c r="KWB64" s="132"/>
      <c r="KWC64" s="132"/>
      <c r="KWD64" s="132"/>
      <c r="KWE64" s="132"/>
      <c r="KWF64" s="132"/>
      <c r="KWG64" s="132"/>
      <c r="KWH64" s="132"/>
      <c r="KWI64" s="132"/>
      <c r="KWJ64" s="132"/>
      <c r="KWK64" s="132"/>
      <c r="KWL64" s="132"/>
      <c r="KWM64" s="132"/>
      <c r="KWN64" s="137"/>
      <c r="KWO64" s="96"/>
      <c r="KWP64" s="138"/>
      <c r="KWQ64" s="132"/>
      <c r="KWR64" s="132"/>
      <c r="KWS64" s="132"/>
      <c r="KWT64" s="132"/>
      <c r="KWU64" s="132"/>
      <c r="KWV64" s="132"/>
      <c r="KWW64" s="132"/>
      <c r="KWX64" s="132"/>
      <c r="KWY64" s="132"/>
      <c r="KWZ64" s="132"/>
      <c r="KXA64" s="132"/>
      <c r="KXB64" s="132"/>
      <c r="KXC64" s="137"/>
      <c r="KXD64" s="96"/>
      <c r="KXE64" s="138"/>
      <c r="KXF64" s="132"/>
      <c r="KXG64" s="132"/>
      <c r="KXH64" s="132"/>
      <c r="KXI64" s="132"/>
      <c r="KXJ64" s="132"/>
      <c r="KXK64" s="132"/>
      <c r="KXL64" s="132"/>
      <c r="KXM64" s="132"/>
      <c r="KXN64" s="132"/>
      <c r="KXO64" s="132"/>
      <c r="KXP64" s="132"/>
      <c r="KXQ64" s="132"/>
      <c r="KXR64" s="137"/>
      <c r="KXS64" s="96"/>
      <c r="KXT64" s="138"/>
      <c r="KXU64" s="132"/>
      <c r="KXV64" s="132"/>
      <c r="KXW64" s="132"/>
      <c r="KXX64" s="132"/>
      <c r="KXY64" s="132"/>
      <c r="KXZ64" s="132"/>
      <c r="KYA64" s="132"/>
      <c r="KYB64" s="132"/>
      <c r="KYC64" s="132"/>
      <c r="KYD64" s="132"/>
      <c r="KYE64" s="132"/>
      <c r="KYF64" s="132"/>
      <c r="KYG64" s="137"/>
      <c r="KYH64" s="96"/>
      <c r="KYI64" s="138"/>
      <c r="KYJ64" s="132"/>
      <c r="KYK64" s="132"/>
      <c r="KYL64" s="132"/>
      <c r="KYM64" s="132"/>
      <c r="KYN64" s="132"/>
      <c r="KYO64" s="132"/>
      <c r="KYP64" s="132"/>
      <c r="KYQ64" s="132"/>
      <c r="KYR64" s="132"/>
      <c r="KYS64" s="132"/>
      <c r="KYT64" s="132"/>
      <c r="KYU64" s="132"/>
      <c r="KYV64" s="137"/>
      <c r="KYW64" s="96"/>
      <c r="KYX64" s="138"/>
      <c r="KYY64" s="132"/>
      <c r="KYZ64" s="132"/>
      <c r="KZA64" s="132"/>
      <c r="KZB64" s="132"/>
      <c r="KZC64" s="132"/>
      <c r="KZD64" s="132"/>
      <c r="KZE64" s="132"/>
      <c r="KZF64" s="132"/>
      <c r="KZG64" s="132"/>
      <c r="KZH64" s="132"/>
      <c r="KZI64" s="132"/>
      <c r="KZJ64" s="132"/>
      <c r="KZK64" s="137"/>
      <c r="KZL64" s="96"/>
      <c r="KZM64" s="138"/>
      <c r="KZN64" s="132"/>
      <c r="KZO64" s="132"/>
      <c r="KZP64" s="132"/>
      <c r="KZQ64" s="132"/>
      <c r="KZR64" s="132"/>
      <c r="KZS64" s="132"/>
      <c r="KZT64" s="132"/>
      <c r="KZU64" s="132"/>
      <c r="KZV64" s="132"/>
      <c r="KZW64" s="132"/>
      <c r="KZX64" s="132"/>
      <c r="KZY64" s="132"/>
      <c r="KZZ64" s="137"/>
      <c r="LAA64" s="96"/>
      <c r="LAB64" s="138"/>
      <c r="LAC64" s="132"/>
      <c r="LAD64" s="132"/>
      <c r="LAE64" s="132"/>
      <c r="LAF64" s="132"/>
      <c r="LAG64" s="132"/>
      <c r="LAH64" s="132"/>
      <c r="LAI64" s="132"/>
      <c r="LAJ64" s="132"/>
      <c r="LAK64" s="132"/>
      <c r="LAL64" s="132"/>
      <c r="LAM64" s="132"/>
      <c r="LAN64" s="132"/>
      <c r="LAO64" s="137"/>
      <c r="LAP64" s="96"/>
      <c r="LAQ64" s="138"/>
      <c r="LAR64" s="132"/>
      <c r="LAS64" s="132"/>
      <c r="LAT64" s="132"/>
      <c r="LAU64" s="132"/>
      <c r="LAV64" s="132"/>
      <c r="LAW64" s="132"/>
      <c r="LAX64" s="132"/>
      <c r="LAY64" s="132"/>
      <c r="LAZ64" s="132"/>
      <c r="LBA64" s="132"/>
      <c r="LBB64" s="132"/>
      <c r="LBC64" s="132"/>
      <c r="LBD64" s="137"/>
      <c r="LBE64" s="96"/>
      <c r="LBF64" s="138"/>
      <c r="LBG64" s="132"/>
      <c r="LBH64" s="132"/>
      <c r="LBI64" s="132"/>
      <c r="LBJ64" s="132"/>
      <c r="LBK64" s="132"/>
      <c r="LBL64" s="132"/>
      <c r="LBM64" s="132"/>
      <c r="LBN64" s="132"/>
      <c r="LBO64" s="132"/>
      <c r="LBP64" s="132"/>
      <c r="LBQ64" s="132"/>
      <c r="LBR64" s="132"/>
      <c r="LBS64" s="137"/>
      <c r="LBT64" s="96"/>
      <c r="LBU64" s="138"/>
      <c r="LBV64" s="132"/>
      <c r="LBW64" s="132"/>
      <c r="LBX64" s="132"/>
      <c r="LBY64" s="132"/>
      <c r="LBZ64" s="132"/>
      <c r="LCA64" s="132"/>
      <c r="LCB64" s="132"/>
      <c r="LCC64" s="132"/>
      <c r="LCD64" s="132"/>
      <c r="LCE64" s="132"/>
      <c r="LCF64" s="132"/>
      <c r="LCG64" s="132"/>
      <c r="LCH64" s="137"/>
      <c r="LCI64" s="96"/>
      <c r="LCJ64" s="138"/>
      <c r="LCK64" s="132"/>
      <c r="LCL64" s="132"/>
      <c r="LCM64" s="132"/>
      <c r="LCN64" s="132"/>
      <c r="LCO64" s="132"/>
      <c r="LCP64" s="132"/>
      <c r="LCQ64" s="132"/>
      <c r="LCR64" s="132"/>
      <c r="LCS64" s="132"/>
      <c r="LCT64" s="132"/>
      <c r="LCU64" s="132"/>
      <c r="LCV64" s="132"/>
      <c r="LCW64" s="137"/>
      <c r="LCX64" s="96"/>
      <c r="LCY64" s="138"/>
      <c r="LCZ64" s="132"/>
      <c r="LDA64" s="132"/>
      <c r="LDB64" s="132"/>
      <c r="LDC64" s="132"/>
      <c r="LDD64" s="132"/>
      <c r="LDE64" s="132"/>
      <c r="LDF64" s="132"/>
      <c r="LDG64" s="132"/>
      <c r="LDH64" s="132"/>
      <c r="LDI64" s="132"/>
      <c r="LDJ64" s="132"/>
      <c r="LDK64" s="132"/>
      <c r="LDL64" s="137"/>
      <c r="LDM64" s="96"/>
      <c r="LDN64" s="138"/>
      <c r="LDO64" s="132"/>
      <c r="LDP64" s="132"/>
      <c r="LDQ64" s="132"/>
      <c r="LDR64" s="132"/>
      <c r="LDS64" s="132"/>
      <c r="LDT64" s="132"/>
      <c r="LDU64" s="132"/>
      <c r="LDV64" s="132"/>
      <c r="LDW64" s="132"/>
      <c r="LDX64" s="132"/>
      <c r="LDY64" s="132"/>
      <c r="LDZ64" s="132"/>
      <c r="LEA64" s="137"/>
      <c r="LEB64" s="96"/>
      <c r="LEC64" s="138"/>
      <c r="LED64" s="132"/>
      <c r="LEE64" s="132"/>
      <c r="LEF64" s="132"/>
      <c r="LEG64" s="132"/>
      <c r="LEH64" s="132"/>
      <c r="LEI64" s="132"/>
      <c r="LEJ64" s="132"/>
      <c r="LEK64" s="132"/>
      <c r="LEL64" s="132"/>
      <c r="LEM64" s="132"/>
      <c r="LEN64" s="132"/>
      <c r="LEO64" s="132"/>
      <c r="LEP64" s="137"/>
      <c r="LEQ64" s="96"/>
      <c r="LER64" s="138"/>
      <c r="LES64" s="132"/>
      <c r="LET64" s="132"/>
      <c r="LEU64" s="132"/>
      <c r="LEV64" s="132"/>
      <c r="LEW64" s="132"/>
      <c r="LEX64" s="132"/>
      <c r="LEY64" s="132"/>
      <c r="LEZ64" s="132"/>
      <c r="LFA64" s="132"/>
      <c r="LFB64" s="132"/>
      <c r="LFC64" s="132"/>
      <c r="LFD64" s="132"/>
      <c r="LFE64" s="137"/>
      <c r="LFF64" s="96"/>
      <c r="LFG64" s="138"/>
      <c r="LFH64" s="132"/>
      <c r="LFI64" s="132"/>
      <c r="LFJ64" s="132"/>
      <c r="LFK64" s="132"/>
      <c r="LFL64" s="132"/>
      <c r="LFM64" s="132"/>
      <c r="LFN64" s="132"/>
      <c r="LFO64" s="132"/>
      <c r="LFP64" s="132"/>
      <c r="LFQ64" s="132"/>
      <c r="LFR64" s="132"/>
      <c r="LFS64" s="132"/>
      <c r="LFT64" s="137"/>
      <c r="LFU64" s="96"/>
      <c r="LFV64" s="138"/>
      <c r="LFW64" s="132"/>
      <c r="LFX64" s="132"/>
      <c r="LFY64" s="132"/>
      <c r="LFZ64" s="132"/>
      <c r="LGA64" s="132"/>
      <c r="LGB64" s="132"/>
      <c r="LGC64" s="132"/>
      <c r="LGD64" s="132"/>
      <c r="LGE64" s="132"/>
      <c r="LGF64" s="132"/>
      <c r="LGG64" s="132"/>
      <c r="LGH64" s="132"/>
      <c r="LGI64" s="137"/>
      <c r="LGJ64" s="96"/>
      <c r="LGK64" s="138"/>
      <c r="LGL64" s="132"/>
      <c r="LGM64" s="132"/>
      <c r="LGN64" s="132"/>
      <c r="LGO64" s="132"/>
      <c r="LGP64" s="132"/>
      <c r="LGQ64" s="132"/>
      <c r="LGR64" s="132"/>
      <c r="LGS64" s="132"/>
      <c r="LGT64" s="132"/>
      <c r="LGU64" s="132"/>
      <c r="LGV64" s="132"/>
      <c r="LGW64" s="132"/>
      <c r="LGX64" s="137"/>
      <c r="LGY64" s="96"/>
      <c r="LGZ64" s="138"/>
      <c r="LHA64" s="132"/>
      <c r="LHB64" s="132"/>
      <c r="LHC64" s="132"/>
      <c r="LHD64" s="132"/>
      <c r="LHE64" s="132"/>
      <c r="LHF64" s="132"/>
      <c r="LHG64" s="132"/>
      <c r="LHH64" s="132"/>
      <c r="LHI64" s="132"/>
      <c r="LHJ64" s="132"/>
      <c r="LHK64" s="132"/>
      <c r="LHL64" s="132"/>
      <c r="LHM64" s="137"/>
      <c r="LHN64" s="96"/>
      <c r="LHO64" s="138"/>
      <c r="LHP64" s="132"/>
      <c r="LHQ64" s="132"/>
      <c r="LHR64" s="132"/>
      <c r="LHS64" s="132"/>
      <c r="LHT64" s="132"/>
      <c r="LHU64" s="132"/>
      <c r="LHV64" s="132"/>
      <c r="LHW64" s="132"/>
      <c r="LHX64" s="132"/>
      <c r="LHY64" s="132"/>
      <c r="LHZ64" s="132"/>
      <c r="LIA64" s="132"/>
      <c r="LIB64" s="137"/>
      <c r="LIC64" s="96"/>
      <c r="LID64" s="138"/>
      <c r="LIE64" s="132"/>
      <c r="LIF64" s="132"/>
      <c r="LIG64" s="132"/>
      <c r="LIH64" s="132"/>
      <c r="LII64" s="132"/>
      <c r="LIJ64" s="132"/>
      <c r="LIK64" s="132"/>
      <c r="LIL64" s="132"/>
      <c r="LIM64" s="132"/>
      <c r="LIN64" s="132"/>
      <c r="LIO64" s="132"/>
      <c r="LIP64" s="132"/>
      <c r="LIQ64" s="137"/>
      <c r="LIR64" s="96"/>
      <c r="LIS64" s="138"/>
      <c r="LIT64" s="132"/>
      <c r="LIU64" s="132"/>
      <c r="LIV64" s="132"/>
      <c r="LIW64" s="132"/>
      <c r="LIX64" s="132"/>
      <c r="LIY64" s="132"/>
      <c r="LIZ64" s="132"/>
      <c r="LJA64" s="132"/>
      <c r="LJB64" s="132"/>
      <c r="LJC64" s="132"/>
      <c r="LJD64" s="132"/>
      <c r="LJE64" s="132"/>
      <c r="LJF64" s="137"/>
      <c r="LJG64" s="96"/>
      <c r="LJH64" s="138"/>
      <c r="LJI64" s="132"/>
      <c r="LJJ64" s="132"/>
      <c r="LJK64" s="132"/>
      <c r="LJL64" s="132"/>
      <c r="LJM64" s="132"/>
      <c r="LJN64" s="132"/>
      <c r="LJO64" s="132"/>
      <c r="LJP64" s="132"/>
      <c r="LJQ64" s="132"/>
      <c r="LJR64" s="132"/>
      <c r="LJS64" s="132"/>
      <c r="LJT64" s="132"/>
      <c r="LJU64" s="137"/>
      <c r="LJV64" s="96"/>
      <c r="LJW64" s="138"/>
      <c r="LJX64" s="132"/>
      <c r="LJY64" s="132"/>
      <c r="LJZ64" s="132"/>
      <c r="LKA64" s="132"/>
      <c r="LKB64" s="132"/>
      <c r="LKC64" s="132"/>
      <c r="LKD64" s="132"/>
      <c r="LKE64" s="132"/>
      <c r="LKF64" s="132"/>
      <c r="LKG64" s="132"/>
      <c r="LKH64" s="132"/>
      <c r="LKI64" s="132"/>
      <c r="LKJ64" s="137"/>
      <c r="LKK64" s="96"/>
      <c r="LKL64" s="138"/>
      <c r="LKM64" s="132"/>
      <c r="LKN64" s="132"/>
      <c r="LKO64" s="132"/>
      <c r="LKP64" s="132"/>
      <c r="LKQ64" s="132"/>
      <c r="LKR64" s="132"/>
      <c r="LKS64" s="132"/>
      <c r="LKT64" s="132"/>
      <c r="LKU64" s="132"/>
      <c r="LKV64" s="132"/>
      <c r="LKW64" s="132"/>
      <c r="LKX64" s="132"/>
      <c r="LKY64" s="137"/>
      <c r="LKZ64" s="96"/>
      <c r="LLA64" s="138"/>
      <c r="LLB64" s="132"/>
      <c r="LLC64" s="132"/>
      <c r="LLD64" s="132"/>
      <c r="LLE64" s="132"/>
      <c r="LLF64" s="132"/>
      <c r="LLG64" s="132"/>
      <c r="LLH64" s="132"/>
      <c r="LLI64" s="132"/>
      <c r="LLJ64" s="132"/>
      <c r="LLK64" s="132"/>
      <c r="LLL64" s="132"/>
      <c r="LLM64" s="132"/>
      <c r="LLN64" s="137"/>
      <c r="LLO64" s="96"/>
      <c r="LLP64" s="138"/>
      <c r="LLQ64" s="132"/>
      <c r="LLR64" s="132"/>
      <c r="LLS64" s="132"/>
      <c r="LLT64" s="132"/>
      <c r="LLU64" s="132"/>
      <c r="LLV64" s="132"/>
      <c r="LLW64" s="132"/>
      <c r="LLX64" s="132"/>
      <c r="LLY64" s="132"/>
      <c r="LLZ64" s="132"/>
      <c r="LMA64" s="132"/>
      <c r="LMB64" s="132"/>
      <c r="LMC64" s="137"/>
      <c r="LMD64" s="96"/>
      <c r="LME64" s="138"/>
      <c r="LMF64" s="132"/>
      <c r="LMG64" s="132"/>
      <c r="LMH64" s="132"/>
      <c r="LMI64" s="132"/>
      <c r="LMJ64" s="132"/>
      <c r="LMK64" s="132"/>
      <c r="LML64" s="132"/>
      <c r="LMM64" s="132"/>
      <c r="LMN64" s="132"/>
      <c r="LMO64" s="132"/>
      <c r="LMP64" s="132"/>
      <c r="LMQ64" s="132"/>
      <c r="LMR64" s="137"/>
      <c r="LMS64" s="96"/>
      <c r="LMT64" s="138"/>
      <c r="LMU64" s="132"/>
      <c r="LMV64" s="132"/>
      <c r="LMW64" s="132"/>
      <c r="LMX64" s="132"/>
      <c r="LMY64" s="132"/>
      <c r="LMZ64" s="132"/>
      <c r="LNA64" s="132"/>
      <c r="LNB64" s="132"/>
      <c r="LNC64" s="132"/>
      <c r="LND64" s="132"/>
      <c r="LNE64" s="132"/>
      <c r="LNF64" s="132"/>
      <c r="LNG64" s="137"/>
      <c r="LNH64" s="96"/>
      <c r="LNI64" s="138"/>
      <c r="LNJ64" s="132"/>
      <c r="LNK64" s="132"/>
      <c r="LNL64" s="132"/>
      <c r="LNM64" s="132"/>
      <c r="LNN64" s="132"/>
      <c r="LNO64" s="132"/>
      <c r="LNP64" s="132"/>
      <c r="LNQ64" s="132"/>
      <c r="LNR64" s="132"/>
      <c r="LNS64" s="132"/>
      <c r="LNT64" s="132"/>
      <c r="LNU64" s="132"/>
      <c r="LNV64" s="137"/>
      <c r="LNW64" s="96"/>
      <c r="LNX64" s="138"/>
      <c r="LNY64" s="132"/>
      <c r="LNZ64" s="132"/>
      <c r="LOA64" s="132"/>
      <c r="LOB64" s="132"/>
      <c r="LOC64" s="132"/>
      <c r="LOD64" s="132"/>
      <c r="LOE64" s="132"/>
      <c r="LOF64" s="132"/>
      <c r="LOG64" s="132"/>
      <c r="LOH64" s="132"/>
      <c r="LOI64" s="132"/>
      <c r="LOJ64" s="132"/>
      <c r="LOK64" s="137"/>
      <c r="LOL64" s="96"/>
      <c r="LOM64" s="138"/>
      <c r="LON64" s="132"/>
      <c r="LOO64" s="132"/>
      <c r="LOP64" s="132"/>
      <c r="LOQ64" s="132"/>
      <c r="LOR64" s="132"/>
      <c r="LOS64" s="132"/>
      <c r="LOT64" s="132"/>
      <c r="LOU64" s="132"/>
      <c r="LOV64" s="132"/>
      <c r="LOW64" s="132"/>
      <c r="LOX64" s="132"/>
      <c r="LOY64" s="132"/>
      <c r="LOZ64" s="137"/>
      <c r="LPA64" s="96"/>
      <c r="LPB64" s="138"/>
      <c r="LPC64" s="132"/>
      <c r="LPD64" s="132"/>
      <c r="LPE64" s="132"/>
      <c r="LPF64" s="132"/>
      <c r="LPG64" s="132"/>
      <c r="LPH64" s="132"/>
      <c r="LPI64" s="132"/>
      <c r="LPJ64" s="132"/>
      <c r="LPK64" s="132"/>
      <c r="LPL64" s="132"/>
      <c r="LPM64" s="132"/>
      <c r="LPN64" s="132"/>
      <c r="LPO64" s="137"/>
      <c r="LPP64" s="96"/>
      <c r="LPQ64" s="138"/>
      <c r="LPR64" s="132"/>
      <c r="LPS64" s="132"/>
      <c r="LPT64" s="132"/>
      <c r="LPU64" s="132"/>
      <c r="LPV64" s="132"/>
      <c r="LPW64" s="132"/>
      <c r="LPX64" s="132"/>
      <c r="LPY64" s="132"/>
      <c r="LPZ64" s="132"/>
      <c r="LQA64" s="132"/>
      <c r="LQB64" s="132"/>
      <c r="LQC64" s="132"/>
      <c r="LQD64" s="137"/>
      <c r="LQE64" s="96"/>
      <c r="LQF64" s="138"/>
      <c r="LQG64" s="132"/>
      <c r="LQH64" s="132"/>
      <c r="LQI64" s="132"/>
      <c r="LQJ64" s="132"/>
      <c r="LQK64" s="132"/>
      <c r="LQL64" s="132"/>
      <c r="LQM64" s="132"/>
      <c r="LQN64" s="132"/>
      <c r="LQO64" s="132"/>
      <c r="LQP64" s="132"/>
      <c r="LQQ64" s="132"/>
      <c r="LQR64" s="132"/>
      <c r="LQS64" s="137"/>
      <c r="LQT64" s="96"/>
      <c r="LQU64" s="138"/>
      <c r="LQV64" s="132"/>
      <c r="LQW64" s="132"/>
      <c r="LQX64" s="132"/>
      <c r="LQY64" s="132"/>
      <c r="LQZ64" s="132"/>
      <c r="LRA64" s="132"/>
      <c r="LRB64" s="132"/>
      <c r="LRC64" s="132"/>
      <c r="LRD64" s="132"/>
      <c r="LRE64" s="132"/>
      <c r="LRF64" s="132"/>
      <c r="LRG64" s="132"/>
      <c r="LRH64" s="137"/>
      <c r="LRI64" s="96"/>
      <c r="LRJ64" s="138"/>
      <c r="LRK64" s="132"/>
      <c r="LRL64" s="132"/>
      <c r="LRM64" s="132"/>
      <c r="LRN64" s="132"/>
      <c r="LRO64" s="132"/>
      <c r="LRP64" s="132"/>
      <c r="LRQ64" s="132"/>
      <c r="LRR64" s="132"/>
      <c r="LRS64" s="132"/>
      <c r="LRT64" s="132"/>
      <c r="LRU64" s="132"/>
      <c r="LRV64" s="132"/>
      <c r="LRW64" s="137"/>
      <c r="LRX64" s="96"/>
      <c r="LRY64" s="138"/>
      <c r="LRZ64" s="132"/>
      <c r="LSA64" s="132"/>
      <c r="LSB64" s="132"/>
      <c r="LSC64" s="132"/>
      <c r="LSD64" s="132"/>
      <c r="LSE64" s="132"/>
      <c r="LSF64" s="132"/>
      <c r="LSG64" s="132"/>
      <c r="LSH64" s="132"/>
      <c r="LSI64" s="132"/>
      <c r="LSJ64" s="132"/>
      <c r="LSK64" s="132"/>
      <c r="LSL64" s="137"/>
      <c r="LSM64" s="96"/>
      <c r="LSN64" s="138"/>
      <c r="LSO64" s="132"/>
      <c r="LSP64" s="132"/>
      <c r="LSQ64" s="132"/>
      <c r="LSR64" s="132"/>
      <c r="LSS64" s="132"/>
      <c r="LST64" s="132"/>
      <c r="LSU64" s="132"/>
      <c r="LSV64" s="132"/>
      <c r="LSW64" s="132"/>
      <c r="LSX64" s="132"/>
      <c r="LSY64" s="132"/>
      <c r="LSZ64" s="132"/>
      <c r="LTA64" s="137"/>
      <c r="LTB64" s="96"/>
      <c r="LTC64" s="138"/>
      <c r="LTD64" s="132"/>
      <c r="LTE64" s="132"/>
      <c r="LTF64" s="132"/>
      <c r="LTG64" s="132"/>
      <c r="LTH64" s="132"/>
      <c r="LTI64" s="132"/>
      <c r="LTJ64" s="132"/>
      <c r="LTK64" s="132"/>
      <c r="LTL64" s="132"/>
      <c r="LTM64" s="132"/>
      <c r="LTN64" s="132"/>
      <c r="LTO64" s="132"/>
      <c r="LTP64" s="137"/>
      <c r="LTQ64" s="96"/>
      <c r="LTR64" s="138"/>
      <c r="LTS64" s="132"/>
      <c r="LTT64" s="132"/>
      <c r="LTU64" s="132"/>
      <c r="LTV64" s="132"/>
      <c r="LTW64" s="132"/>
      <c r="LTX64" s="132"/>
      <c r="LTY64" s="132"/>
      <c r="LTZ64" s="132"/>
      <c r="LUA64" s="132"/>
      <c r="LUB64" s="132"/>
      <c r="LUC64" s="132"/>
      <c r="LUD64" s="132"/>
      <c r="LUE64" s="137"/>
      <c r="LUF64" s="96"/>
      <c r="LUG64" s="138"/>
      <c r="LUH64" s="132"/>
      <c r="LUI64" s="132"/>
      <c r="LUJ64" s="132"/>
      <c r="LUK64" s="132"/>
      <c r="LUL64" s="132"/>
      <c r="LUM64" s="132"/>
      <c r="LUN64" s="132"/>
      <c r="LUO64" s="132"/>
      <c r="LUP64" s="132"/>
      <c r="LUQ64" s="132"/>
      <c r="LUR64" s="132"/>
      <c r="LUS64" s="132"/>
      <c r="LUT64" s="137"/>
      <c r="LUU64" s="96"/>
      <c r="LUV64" s="138"/>
      <c r="LUW64" s="132"/>
      <c r="LUX64" s="132"/>
      <c r="LUY64" s="132"/>
      <c r="LUZ64" s="132"/>
      <c r="LVA64" s="132"/>
      <c r="LVB64" s="132"/>
      <c r="LVC64" s="132"/>
      <c r="LVD64" s="132"/>
      <c r="LVE64" s="132"/>
      <c r="LVF64" s="132"/>
      <c r="LVG64" s="132"/>
      <c r="LVH64" s="132"/>
      <c r="LVI64" s="137"/>
      <c r="LVJ64" s="96"/>
      <c r="LVK64" s="138"/>
      <c r="LVL64" s="132"/>
      <c r="LVM64" s="132"/>
      <c r="LVN64" s="132"/>
      <c r="LVO64" s="132"/>
      <c r="LVP64" s="132"/>
      <c r="LVQ64" s="132"/>
      <c r="LVR64" s="132"/>
      <c r="LVS64" s="132"/>
      <c r="LVT64" s="132"/>
      <c r="LVU64" s="132"/>
      <c r="LVV64" s="132"/>
      <c r="LVW64" s="132"/>
      <c r="LVX64" s="137"/>
      <c r="LVY64" s="96"/>
      <c r="LVZ64" s="138"/>
      <c r="LWA64" s="132"/>
      <c r="LWB64" s="132"/>
      <c r="LWC64" s="132"/>
      <c r="LWD64" s="132"/>
      <c r="LWE64" s="132"/>
      <c r="LWF64" s="132"/>
      <c r="LWG64" s="132"/>
      <c r="LWH64" s="132"/>
      <c r="LWI64" s="132"/>
      <c r="LWJ64" s="132"/>
      <c r="LWK64" s="132"/>
      <c r="LWL64" s="132"/>
      <c r="LWM64" s="137"/>
      <c r="LWN64" s="96"/>
      <c r="LWO64" s="138"/>
      <c r="LWP64" s="132"/>
      <c r="LWQ64" s="132"/>
      <c r="LWR64" s="132"/>
      <c r="LWS64" s="132"/>
      <c r="LWT64" s="132"/>
      <c r="LWU64" s="132"/>
      <c r="LWV64" s="132"/>
      <c r="LWW64" s="132"/>
      <c r="LWX64" s="132"/>
      <c r="LWY64" s="132"/>
      <c r="LWZ64" s="132"/>
      <c r="LXA64" s="132"/>
      <c r="LXB64" s="137"/>
      <c r="LXC64" s="96"/>
      <c r="LXD64" s="138"/>
      <c r="LXE64" s="132"/>
      <c r="LXF64" s="132"/>
      <c r="LXG64" s="132"/>
      <c r="LXH64" s="132"/>
      <c r="LXI64" s="132"/>
      <c r="LXJ64" s="132"/>
      <c r="LXK64" s="132"/>
      <c r="LXL64" s="132"/>
      <c r="LXM64" s="132"/>
      <c r="LXN64" s="132"/>
      <c r="LXO64" s="132"/>
      <c r="LXP64" s="132"/>
      <c r="LXQ64" s="137"/>
      <c r="LXR64" s="96"/>
      <c r="LXS64" s="138"/>
      <c r="LXT64" s="132"/>
      <c r="LXU64" s="132"/>
      <c r="LXV64" s="132"/>
      <c r="LXW64" s="132"/>
      <c r="LXX64" s="132"/>
      <c r="LXY64" s="132"/>
      <c r="LXZ64" s="132"/>
      <c r="LYA64" s="132"/>
      <c r="LYB64" s="132"/>
      <c r="LYC64" s="132"/>
      <c r="LYD64" s="132"/>
      <c r="LYE64" s="132"/>
      <c r="LYF64" s="137"/>
      <c r="LYG64" s="96"/>
      <c r="LYH64" s="138"/>
      <c r="LYI64" s="132"/>
      <c r="LYJ64" s="132"/>
      <c r="LYK64" s="132"/>
      <c r="LYL64" s="132"/>
      <c r="LYM64" s="132"/>
      <c r="LYN64" s="132"/>
      <c r="LYO64" s="132"/>
      <c r="LYP64" s="132"/>
      <c r="LYQ64" s="132"/>
      <c r="LYR64" s="132"/>
      <c r="LYS64" s="132"/>
      <c r="LYT64" s="132"/>
      <c r="LYU64" s="137"/>
      <c r="LYV64" s="96"/>
      <c r="LYW64" s="138"/>
      <c r="LYX64" s="132"/>
      <c r="LYY64" s="132"/>
      <c r="LYZ64" s="132"/>
      <c r="LZA64" s="132"/>
      <c r="LZB64" s="132"/>
      <c r="LZC64" s="132"/>
      <c r="LZD64" s="132"/>
      <c r="LZE64" s="132"/>
      <c r="LZF64" s="132"/>
      <c r="LZG64" s="132"/>
      <c r="LZH64" s="132"/>
      <c r="LZI64" s="132"/>
      <c r="LZJ64" s="137"/>
      <c r="LZK64" s="96"/>
      <c r="LZL64" s="138"/>
      <c r="LZM64" s="132"/>
      <c r="LZN64" s="132"/>
      <c r="LZO64" s="132"/>
      <c r="LZP64" s="132"/>
      <c r="LZQ64" s="132"/>
      <c r="LZR64" s="132"/>
      <c r="LZS64" s="132"/>
      <c r="LZT64" s="132"/>
      <c r="LZU64" s="132"/>
      <c r="LZV64" s="132"/>
      <c r="LZW64" s="132"/>
      <c r="LZX64" s="132"/>
      <c r="LZY64" s="137"/>
      <c r="LZZ64" s="96"/>
      <c r="MAA64" s="138"/>
      <c r="MAB64" s="132"/>
      <c r="MAC64" s="132"/>
      <c r="MAD64" s="132"/>
      <c r="MAE64" s="132"/>
      <c r="MAF64" s="132"/>
      <c r="MAG64" s="132"/>
      <c r="MAH64" s="132"/>
      <c r="MAI64" s="132"/>
      <c r="MAJ64" s="132"/>
      <c r="MAK64" s="132"/>
      <c r="MAL64" s="132"/>
      <c r="MAM64" s="132"/>
      <c r="MAN64" s="137"/>
      <c r="MAO64" s="96"/>
      <c r="MAP64" s="138"/>
      <c r="MAQ64" s="132"/>
      <c r="MAR64" s="132"/>
      <c r="MAS64" s="132"/>
      <c r="MAT64" s="132"/>
      <c r="MAU64" s="132"/>
      <c r="MAV64" s="132"/>
      <c r="MAW64" s="132"/>
      <c r="MAX64" s="132"/>
      <c r="MAY64" s="132"/>
      <c r="MAZ64" s="132"/>
      <c r="MBA64" s="132"/>
      <c r="MBB64" s="132"/>
      <c r="MBC64" s="137"/>
      <c r="MBD64" s="96"/>
      <c r="MBE64" s="138"/>
      <c r="MBF64" s="132"/>
      <c r="MBG64" s="132"/>
      <c r="MBH64" s="132"/>
      <c r="MBI64" s="132"/>
      <c r="MBJ64" s="132"/>
      <c r="MBK64" s="132"/>
      <c r="MBL64" s="132"/>
      <c r="MBM64" s="132"/>
      <c r="MBN64" s="132"/>
      <c r="MBO64" s="132"/>
      <c r="MBP64" s="132"/>
      <c r="MBQ64" s="132"/>
      <c r="MBR64" s="137"/>
      <c r="MBS64" s="96"/>
      <c r="MBT64" s="138"/>
      <c r="MBU64" s="132"/>
      <c r="MBV64" s="132"/>
      <c r="MBW64" s="132"/>
      <c r="MBX64" s="132"/>
      <c r="MBY64" s="132"/>
      <c r="MBZ64" s="132"/>
      <c r="MCA64" s="132"/>
      <c r="MCB64" s="132"/>
      <c r="MCC64" s="132"/>
      <c r="MCD64" s="132"/>
      <c r="MCE64" s="132"/>
      <c r="MCF64" s="132"/>
      <c r="MCG64" s="137"/>
      <c r="MCH64" s="96"/>
      <c r="MCI64" s="138"/>
      <c r="MCJ64" s="132"/>
      <c r="MCK64" s="132"/>
      <c r="MCL64" s="132"/>
      <c r="MCM64" s="132"/>
      <c r="MCN64" s="132"/>
      <c r="MCO64" s="132"/>
      <c r="MCP64" s="132"/>
      <c r="MCQ64" s="132"/>
      <c r="MCR64" s="132"/>
      <c r="MCS64" s="132"/>
      <c r="MCT64" s="132"/>
      <c r="MCU64" s="132"/>
      <c r="MCV64" s="137"/>
      <c r="MCW64" s="96"/>
      <c r="MCX64" s="138"/>
      <c r="MCY64" s="132"/>
      <c r="MCZ64" s="132"/>
      <c r="MDA64" s="132"/>
      <c r="MDB64" s="132"/>
      <c r="MDC64" s="132"/>
      <c r="MDD64" s="132"/>
      <c r="MDE64" s="132"/>
      <c r="MDF64" s="132"/>
      <c r="MDG64" s="132"/>
      <c r="MDH64" s="132"/>
      <c r="MDI64" s="132"/>
      <c r="MDJ64" s="132"/>
      <c r="MDK64" s="137"/>
      <c r="MDL64" s="96"/>
      <c r="MDM64" s="138"/>
      <c r="MDN64" s="132"/>
      <c r="MDO64" s="132"/>
      <c r="MDP64" s="132"/>
      <c r="MDQ64" s="132"/>
      <c r="MDR64" s="132"/>
      <c r="MDS64" s="132"/>
      <c r="MDT64" s="132"/>
      <c r="MDU64" s="132"/>
      <c r="MDV64" s="132"/>
      <c r="MDW64" s="132"/>
      <c r="MDX64" s="132"/>
      <c r="MDY64" s="132"/>
      <c r="MDZ64" s="137"/>
      <c r="MEA64" s="96"/>
      <c r="MEB64" s="138"/>
      <c r="MEC64" s="132"/>
      <c r="MED64" s="132"/>
      <c r="MEE64" s="132"/>
      <c r="MEF64" s="132"/>
      <c r="MEG64" s="132"/>
      <c r="MEH64" s="132"/>
      <c r="MEI64" s="132"/>
      <c r="MEJ64" s="132"/>
      <c r="MEK64" s="132"/>
      <c r="MEL64" s="132"/>
      <c r="MEM64" s="132"/>
      <c r="MEN64" s="132"/>
      <c r="MEO64" s="137"/>
      <c r="MEP64" s="96"/>
      <c r="MEQ64" s="138"/>
      <c r="MER64" s="132"/>
      <c r="MES64" s="132"/>
      <c r="MET64" s="132"/>
      <c r="MEU64" s="132"/>
      <c r="MEV64" s="132"/>
      <c r="MEW64" s="132"/>
      <c r="MEX64" s="132"/>
      <c r="MEY64" s="132"/>
      <c r="MEZ64" s="132"/>
      <c r="MFA64" s="132"/>
      <c r="MFB64" s="132"/>
      <c r="MFC64" s="132"/>
      <c r="MFD64" s="137"/>
      <c r="MFE64" s="96"/>
      <c r="MFF64" s="138"/>
      <c r="MFG64" s="132"/>
      <c r="MFH64" s="132"/>
      <c r="MFI64" s="132"/>
      <c r="MFJ64" s="132"/>
      <c r="MFK64" s="132"/>
      <c r="MFL64" s="132"/>
      <c r="MFM64" s="132"/>
      <c r="MFN64" s="132"/>
      <c r="MFO64" s="132"/>
      <c r="MFP64" s="132"/>
      <c r="MFQ64" s="132"/>
      <c r="MFR64" s="132"/>
      <c r="MFS64" s="137"/>
      <c r="MFT64" s="96"/>
      <c r="MFU64" s="138"/>
      <c r="MFV64" s="132"/>
      <c r="MFW64" s="132"/>
      <c r="MFX64" s="132"/>
      <c r="MFY64" s="132"/>
      <c r="MFZ64" s="132"/>
      <c r="MGA64" s="132"/>
      <c r="MGB64" s="132"/>
      <c r="MGC64" s="132"/>
      <c r="MGD64" s="132"/>
      <c r="MGE64" s="132"/>
      <c r="MGF64" s="132"/>
      <c r="MGG64" s="132"/>
      <c r="MGH64" s="137"/>
      <c r="MGI64" s="96"/>
      <c r="MGJ64" s="138"/>
      <c r="MGK64" s="132"/>
      <c r="MGL64" s="132"/>
      <c r="MGM64" s="132"/>
      <c r="MGN64" s="132"/>
      <c r="MGO64" s="132"/>
      <c r="MGP64" s="132"/>
      <c r="MGQ64" s="132"/>
      <c r="MGR64" s="132"/>
      <c r="MGS64" s="132"/>
      <c r="MGT64" s="132"/>
      <c r="MGU64" s="132"/>
      <c r="MGV64" s="132"/>
      <c r="MGW64" s="137"/>
      <c r="MGX64" s="96"/>
      <c r="MGY64" s="138"/>
      <c r="MGZ64" s="132"/>
      <c r="MHA64" s="132"/>
      <c r="MHB64" s="132"/>
      <c r="MHC64" s="132"/>
      <c r="MHD64" s="132"/>
      <c r="MHE64" s="132"/>
      <c r="MHF64" s="132"/>
      <c r="MHG64" s="132"/>
      <c r="MHH64" s="132"/>
      <c r="MHI64" s="132"/>
      <c r="MHJ64" s="132"/>
      <c r="MHK64" s="132"/>
      <c r="MHL64" s="137"/>
      <c r="MHM64" s="96"/>
      <c r="MHN64" s="138"/>
      <c r="MHO64" s="132"/>
      <c r="MHP64" s="132"/>
      <c r="MHQ64" s="132"/>
      <c r="MHR64" s="132"/>
      <c r="MHS64" s="132"/>
      <c r="MHT64" s="132"/>
      <c r="MHU64" s="132"/>
      <c r="MHV64" s="132"/>
      <c r="MHW64" s="132"/>
      <c r="MHX64" s="132"/>
      <c r="MHY64" s="132"/>
      <c r="MHZ64" s="132"/>
      <c r="MIA64" s="137"/>
      <c r="MIB64" s="96"/>
      <c r="MIC64" s="138"/>
      <c r="MID64" s="132"/>
      <c r="MIE64" s="132"/>
      <c r="MIF64" s="132"/>
      <c r="MIG64" s="132"/>
      <c r="MIH64" s="132"/>
      <c r="MII64" s="132"/>
      <c r="MIJ64" s="132"/>
      <c r="MIK64" s="132"/>
      <c r="MIL64" s="132"/>
      <c r="MIM64" s="132"/>
      <c r="MIN64" s="132"/>
      <c r="MIO64" s="132"/>
      <c r="MIP64" s="137"/>
      <c r="MIQ64" s="96"/>
      <c r="MIR64" s="138"/>
      <c r="MIS64" s="132"/>
      <c r="MIT64" s="132"/>
      <c r="MIU64" s="132"/>
      <c r="MIV64" s="132"/>
      <c r="MIW64" s="132"/>
      <c r="MIX64" s="132"/>
      <c r="MIY64" s="132"/>
      <c r="MIZ64" s="132"/>
      <c r="MJA64" s="132"/>
      <c r="MJB64" s="132"/>
      <c r="MJC64" s="132"/>
      <c r="MJD64" s="132"/>
      <c r="MJE64" s="137"/>
      <c r="MJF64" s="96"/>
      <c r="MJG64" s="138"/>
      <c r="MJH64" s="132"/>
      <c r="MJI64" s="132"/>
      <c r="MJJ64" s="132"/>
      <c r="MJK64" s="132"/>
      <c r="MJL64" s="132"/>
      <c r="MJM64" s="132"/>
      <c r="MJN64" s="132"/>
      <c r="MJO64" s="132"/>
      <c r="MJP64" s="132"/>
      <c r="MJQ64" s="132"/>
      <c r="MJR64" s="132"/>
      <c r="MJS64" s="132"/>
      <c r="MJT64" s="137"/>
      <c r="MJU64" s="96"/>
      <c r="MJV64" s="138"/>
      <c r="MJW64" s="132"/>
      <c r="MJX64" s="132"/>
      <c r="MJY64" s="132"/>
      <c r="MJZ64" s="132"/>
      <c r="MKA64" s="132"/>
      <c r="MKB64" s="132"/>
      <c r="MKC64" s="132"/>
      <c r="MKD64" s="132"/>
      <c r="MKE64" s="132"/>
      <c r="MKF64" s="132"/>
      <c r="MKG64" s="132"/>
      <c r="MKH64" s="132"/>
      <c r="MKI64" s="137"/>
      <c r="MKJ64" s="96"/>
      <c r="MKK64" s="138"/>
      <c r="MKL64" s="132"/>
      <c r="MKM64" s="132"/>
      <c r="MKN64" s="132"/>
      <c r="MKO64" s="132"/>
      <c r="MKP64" s="132"/>
      <c r="MKQ64" s="132"/>
      <c r="MKR64" s="132"/>
      <c r="MKS64" s="132"/>
      <c r="MKT64" s="132"/>
      <c r="MKU64" s="132"/>
      <c r="MKV64" s="132"/>
      <c r="MKW64" s="132"/>
      <c r="MKX64" s="137"/>
      <c r="MKY64" s="96"/>
      <c r="MKZ64" s="138"/>
      <c r="MLA64" s="132"/>
      <c r="MLB64" s="132"/>
      <c r="MLC64" s="132"/>
      <c r="MLD64" s="132"/>
      <c r="MLE64" s="132"/>
      <c r="MLF64" s="132"/>
      <c r="MLG64" s="132"/>
      <c r="MLH64" s="132"/>
      <c r="MLI64" s="132"/>
      <c r="MLJ64" s="132"/>
      <c r="MLK64" s="132"/>
      <c r="MLL64" s="132"/>
      <c r="MLM64" s="137"/>
      <c r="MLN64" s="96"/>
      <c r="MLO64" s="138"/>
      <c r="MLP64" s="132"/>
      <c r="MLQ64" s="132"/>
      <c r="MLR64" s="132"/>
      <c r="MLS64" s="132"/>
      <c r="MLT64" s="132"/>
      <c r="MLU64" s="132"/>
      <c r="MLV64" s="132"/>
      <c r="MLW64" s="132"/>
      <c r="MLX64" s="132"/>
      <c r="MLY64" s="132"/>
      <c r="MLZ64" s="132"/>
      <c r="MMA64" s="132"/>
      <c r="MMB64" s="137"/>
      <c r="MMC64" s="96"/>
      <c r="MMD64" s="138"/>
      <c r="MME64" s="132"/>
      <c r="MMF64" s="132"/>
      <c r="MMG64" s="132"/>
      <c r="MMH64" s="132"/>
      <c r="MMI64" s="132"/>
      <c r="MMJ64" s="132"/>
      <c r="MMK64" s="132"/>
      <c r="MML64" s="132"/>
      <c r="MMM64" s="132"/>
      <c r="MMN64" s="132"/>
      <c r="MMO64" s="132"/>
      <c r="MMP64" s="132"/>
      <c r="MMQ64" s="137"/>
      <c r="MMR64" s="96"/>
      <c r="MMS64" s="138"/>
      <c r="MMT64" s="132"/>
      <c r="MMU64" s="132"/>
      <c r="MMV64" s="132"/>
      <c r="MMW64" s="132"/>
      <c r="MMX64" s="132"/>
      <c r="MMY64" s="132"/>
      <c r="MMZ64" s="132"/>
      <c r="MNA64" s="132"/>
      <c r="MNB64" s="132"/>
      <c r="MNC64" s="132"/>
      <c r="MND64" s="132"/>
      <c r="MNE64" s="132"/>
      <c r="MNF64" s="137"/>
      <c r="MNG64" s="96"/>
      <c r="MNH64" s="138"/>
      <c r="MNI64" s="132"/>
      <c r="MNJ64" s="132"/>
      <c r="MNK64" s="132"/>
      <c r="MNL64" s="132"/>
      <c r="MNM64" s="132"/>
      <c r="MNN64" s="132"/>
      <c r="MNO64" s="132"/>
      <c r="MNP64" s="132"/>
      <c r="MNQ64" s="132"/>
      <c r="MNR64" s="132"/>
      <c r="MNS64" s="132"/>
      <c r="MNT64" s="132"/>
      <c r="MNU64" s="137"/>
      <c r="MNV64" s="96"/>
      <c r="MNW64" s="138"/>
      <c r="MNX64" s="132"/>
      <c r="MNY64" s="132"/>
      <c r="MNZ64" s="132"/>
      <c r="MOA64" s="132"/>
      <c r="MOB64" s="132"/>
      <c r="MOC64" s="132"/>
      <c r="MOD64" s="132"/>
      <c r="MOE64" s="132"/>
      <c r="MOF64" s="132"/>
      <c r="MOG64" s="132"/>
      <c r="MOH64" s="132"/>
      <c r="MOI64" s="132"/>
      <c r="MOJ64" s="137"/>
      <c r="MOK64" s="96"/>
      <c r="MOL64" s="138"/>
      <c r="MOM64" s="132"/>
      <c r="MON64" s="132"/>
      <c r="MOO64" s="132"/>
      <c r="MOP64" s="132"/>
      <c r="MOQ64" s="132"/>
      <c r="MOR64" s="132"/>
      <c r="MOS64" s="132"/>
      <c r="MOT64" s="132"/>
      <c r="MOU64" s="132"/>
      <c r="MOV64" s="132"/>
      <c r="MOW64" s="132"/>
      <c r="MOX64" s="132"/>
      <c r="MOY64" s="137"/>
      <c r="MOZ64" s="96"/>
      <c r="MPA64" s="138"/>
      <c r="MPB64" s="132"/>
      <c r="MPC64" s="132"/>
      <c r="MPD64" s="132"/>
      <c r="MPE64" s="132"/>
      <c r="MPF64" s="132"/>
      <c r="MPG64" s="132"/>
      <c r="MPH64" s="132"/>
      <c r="MPI64" s="132"/>
      <c r="MPJ64" s="132"/>
      <c r="MPK64" s="132"/>
      <c r="MPL64" s="132"/>
      <c r="MPM64" s="132"/>
      <c r="MPN64" s="137"/>
      <c r="MPO64" s="96"/>
      <c r="MPP64" s="138"/>
      <c r="MPQ64" s="132"/>
      <c r="MPR64" s="132"/>
      <c r="MPS64" s="132"/>
      <c r="MPT64" s="132"/>
      <c r="MPU64" s="132"/>
      <c r="MPV64" s="132"/>
      <c r="MPW64" s="132"/>
      <c r="MPX64" s="132"/>
      <c r="MPY64" s="132"/>
      <c r="MPZ64" s="132"/>
      <c r="MQA64" s="132"/>
      <c r="MQB64" s="132"/>
      <c r="MQC64" s="137"/>
      <c r="MQD64" s="96"/>
      <c r="MQE64" s="138"/>
      <c r="MQF64" s="132"/>
      <c r="MQG64" s="132"/>
      <c r="MQH64" s="132"/>
      <c r="MQI64" s="132"/>
      <c r="MQJ64" s="132"/>
      <c r="MQK64" s="132"/>
      <c r="MQL64" s="132"/>
      <c r="MQM64" s="132"/>
      <c r="MQN64" s="132"/>
      <c r="MQO64" s="132"/>
      <c r="MQP64" s="132"/>
      <c r="MQQ64" s="132"/>
      <c r="MQR64" s="137"/>
      <c r="MQS64" s="96"/>
      <c r="MQT64" s="138"/>
      <c r="MQU64" s="132"/>
      <c r="MQV64" s="132"/>
      <c r="MQW64" s="132"/>
      <c r="MQX64" s="132"/>
      <c r="MQY64" s="132"/>
      <c r="MQZ64" s="132"/>
      <c r="MRA64" s="132"/>
      <c r="MRB64" s="132"/>
      <c r="MRC64" s="132"/>
      <c r="MRD64" s="132"/>
      <c r="MRE64" s="132"/>
      <c r="MRF64" s="132"/>
      <c r="MRG64" s="137"/>
      <c r="MRH64" s="96"/>
      <c r="MRI64" s="138"/>
      <c r="MRJ64" s="132"/>
      <c r="MRK64" s="132"/>
      <c r="MRL64" s="132"/>
      <c r="MRM64" s="132"/>
      <c r="MRN64" s="132"/>
      <c r="MRO64" s="132"/>
      <c r="MRP64" s="132"/>
      <c r="MRQ64" s="132"/>
      <c r="MRR64" s="132"/>
      <c r="MRS64" s="132"/>
      <c r="MRT64" s="132"/>
      <c r="MRU64" s="132"/>
      <c r="MRV64" s="137"/>
      <c r="MRW64" s="96"/>
      <c r="MRX64" s="138"/>
      <c r="MRY64" s="132"/>
      <c r="MRZ64" s="132"/>
      <c r="MSA64" s="132"/>
      <c r="MSB64" s="132"/>
      <c r="MSC64" s="132"/>
      <c r="MSD64" s="132"/>
      <c r="MSE64" s="132"/>
      <c r="MSF64" s="132"/>
      <c r="MSG64" s="132"/>
      <c r="MSH64" s="132"/>
      <c r="MSI64" s="132"/>
      <c r="MSJ64" s="132"/>
      <c r="MSK64" s="137"/>
      <c r="MSL64" s="96"/>
      <c r="MSM64" s="138"/>
      <c r="MSN64" s="132"/>
      <c r="MSO64" s="132"/>
      <c r="MSP64" s="132"/>
      <c r="MSQ64" s="132"/>
      <c r="MSR64" s="132"/>
      <c r="MSS64" s="132"/>
      <c r="MST64" s="132"/>
      <c r="MSU64" s="132"/>
      <c r="MSV64" s="132"/>
      <c r="MSW64" s="132"/>
      <c r="MSX64" s="132"/>
      <c r="MSY64" s="132"/>
      <c r="MSZ64" s="137"/>
      <c r="MTA64" s="96"/>
      <c r="MTB64" s="138"/>
      <c r="MTC64" s="132"/>
      <c r="MTD64" s="132"/>
      <c r="MTE64" s="132"/>
      <c r="MTF64" s="132"/>
      <c r="MTG64" s="132"/>
      <c r="MTH64" s="132"/>
      <c r="MTI64" s="132"/>
      <c r="MTJ64" s="132"/>
      <c r="MTK64" s="132"/>
      <c r="MTL64" s="132"/>
      <c r="MTM64" s="132"/>
      <c r="MTN64" s="132"/>
      <c r="MTO64" s="137"/>
      <c r="MTP64" s="96"/>
      <c r="MTQ64" s="138"/>
      <c r="MTR64" s="132"/>
      <c r="MTS64" s="132"/>
      <c r="MTT64" s="132"/>
      <c r="MTU64" s="132"/>
      <c r="MTV64" s="132"/>
      <c r="MTW64" s="132"/>
      <c r="MTX64" s="132"/>
      <c r="MTY64" s="132"/>
      <c r="MTZ64" s="132"/>
      <c r="MUA64" s="132"/>
      <c r="MUB64" s="132"/>
      <c r="MUC64" s="132"/>
      <c r="MUD64" s="137"/>
      <c r="MUE64" s="96"/>
      <c r="MUF64" s="138"/>
      <c r="MUG64" s="132"/>
      <c r="MUH64" s="132"/>
      <c r="MUI64" s="132"/>
      <c r="MUJ64" s="132"/>
      <c r="MUK64" s="132"/>
      <c r="MUL64" s="132"/>
      <c r="MUM64" s="132"/>
      <c r="MUN64" s="132"/>
      <c r="MUO64" s="132"/>
      <c r="MUP64" s="132"/>
      <c r="MUQ64" s="132"/>
      <c r="MUR64" s="132"/>
      <c r="MUS64" s="137"/>
      <c r="MUT64" s="96"/>
      <c r="MUU64" s="138"/>
      <c r="MUV64" s="132"/>
      <c r="MUW64" s="132"/>
      <c r="MUX64" s="132"/>
      <c r="MUY64" s="132"/>
      <c r="MUZ64" s="132"/>
      <c r="MVA64" s="132"/>
      <c r="MVB64" s="132"/>
      <c r="MVC64" s="132"/>
      <c r="MVD64" s="132"/>
      <c r="MVE64" s="132"/>
      <c r="MVF64" s="132"/>
      <c r="MVG64" s="132"/>
      <c r="MVH64" s="137"/>
      <c r="MVI64" s="96"/>
      <c r="MVJ64" s="138"/>
      <c r="MVK64" s="132"/>
      <c r="MVL64" s="132"/>
      <c r="MVM64" s="132"/>
      <c r="MVN64" s="132"/>
      <c r="MVO64" s="132"/>
      <c r="MVP64" s="132"/>
      <c r="MVQ64" s="132"/>
      <c r="MVR64" s="132"/>
      <c r="MVS64" s="132"/>
      <c r="MVT64" s="132"/>
      <c r="MVU64" s="132"/>
      <c r="MVV64" s="132"/>
      <c r="MVW64" s="137"/>
      <c r="MVX64" s="96"/>
      <c r="MVY64" s="138"/>
      <c r="MVZ64" s="132"/>
      <c r="MWA64" s="132"/>
      <c r="MWB64" s="132"/>
      <c r="MWC64" s="132"/>
      <c r="MWD64" s="132"/>
      <c r="MWE64" s="132"/>
      <c r="MWF64" s="132"/>
      <c r="MWG64" s="132"/>
      <c r="MWH64" s="132"/>
      <c r="MWI64" s="132"/>
      <c r="MWJ64" s="132"/>
      <c r="MWK64" s="132"/>
      <c r="MWL64" s="137"/>
      <c r="MWM64" s="96"/>
      <c r="MWN64" s="138"/>
      <c r="MWO64" s="132"/>
      <c r="MWP64" s="132"/>
      <c r="MWQ64" s="132"/>
      <c r="MWR64" s="132"/>
      <c r="MWS64" s="132"/>
      <c r="MWT64" s="132"/>
      <c r="MWU64" s="132"/>
      <c r="MWV64" s="132"/>
      <c r="MWW64" s="132"/>
      <c r="MWX64" s="132"/>
      <c r="MWY64" s="132"/>
      <c r="MWZ64" s="132"/>
      <c r="MXA64" s="137"/>
      <c r="MXB64" s="96"/>
      <c r="MXC64" s="138"/>
      <c r="MXD64" s="132"/>
      <c r="MXE64" s="132"/>
      <c r="MXF64" s="132"/>
      <c r="MXG64" s="132"/>
      <c r="MXH64" s="132"/>
      <c r="MXI64" s="132"/>
      <c r="MXJ64" s="132"/>
      <c r="MXK64" s="132"/>
      <c r="MXL64" s="132"/>
      <c r="MXM64" s="132"/>
      <c r="MXN64" s="132"/>
      <c r="MXO64" s="132"/>
      <c r="MXP64" s="137"/>
      <c r="MXQ64" s="96"/>
      <c r="MXR64" s="138"/>
      <c r="MXS64" s="132"/>
      <c r="MXT64" s="132"/>
      <c r="MXU64" s="132"/>
      <c r="MXV64" s="132"/>
      <c r="MXW64" s="132"/>
      <c r="MXX64" s="132"/>
      <c r="MXY64" s="132"/>
      <c r="MXZ64" s="132"/>
      <c r="MYA64" s="132"/>
      <c r="MYB64" s="132"/>
      <c r="MYC64" s="132"/>
      <c r="MYD64" s="132"/>
      <c r="MYE64" s="137"/>
      <c r="MYF64" s="96"/>
      <c r="MYG64" s="138"/>
      <c r="MYH64" s="132"/>
      <c r="MYI64" s="132"/>
      <c r="MYJ64" s="132"/>
      <c r="MYK64" s="132"/>
      <c r="MYL64" s="132"/>
      <c r="MYM64" s="132"/>
      <c r="MYN64" s="132"/>
      <c r="MYO64" s="132"/>
      <c r="MYP64" s="132"/>
      <c r="MYQ64" s="132"/>
      <c r="MYR64" s="132"/>
      <c r="MYS64" s="132"/>
      <c r="MYT64" s="137"/>
      <c r="MYU64" s="96"/>
      <c r="MYV64" s="138"/>
      <c r="MYW64" s="132"/>
      <c r="MYX64" s="132"/>
      <c r="MYY64" s="132"/>
      <c r="MYZ64" s="132"/>
      <c r="MZA64" s="132"/>
      <c r="MZB64" s="132"/>
      <c r="MZC64" s="132"/>
      <c r="MZD64" s="132"/>
      <c r="MZE64" s="132"/>
      <c r="MZF64" s="132"/>
      <c r="MZG64" s="132"/>
      <c r="MZH64" s="132"/>
      <c r="MZI64" s="137"/>
      <c r="MZJ64" s="96"/>
      <c r="MZK64" s="138"/>
      <c r="MZL64" s="132"/>
      <c r="MZM64" s="132"/>
      <c r="MZN64" s="132"/>
      <c r="MZO64" s="132"/>
      <c r="MZP64" s="132"/>
      <c r="MZQ64" s="132"/>
      <c r="MZR64" s="132"/>
      <c r="MZS64" s="132"/>
      <c r="MZT64" s="132"/>
      <c r="MZU64" s="132"/>
      <c r="MZV64" s="132"/>
      <c r="MZW64" s="132"/>
      <c r="MZX64" s="137"/>
      <c r="MZY64" s="96"/>
      <c r="MZZ64" s="138"/>
      <c r="NAA64" s="132"/>
      <c r="NAB64" s="132"/>
      <c r="NAC64" s="132"/>
      <c r="NAD64" s="132"/>
      <c r="NAE64" s="132"/>
      <c r="NAF64" s="132"/>
      <c r="NAG64" s="132"/>
      <c r="NAH64" s="132"/>
      <c r="NAI64" s="132"/>
      <c r="NAJ64" s="132"/>
      <c r="NAK64" s="132"/>
      <c r="NAL64" s="132"/>
      <c r="NAM64" s="137"/>
      <c r="NAN64" s="96"/>
      <c r="NAO64" s="138"/>
      <c r="NAP64" s="132"/>
      <c r="NAQ64" s="132"/>
      <c r="NAR64" s="132"/>
      <c r="NAS64" s="132"/>
      <c r="NAT64" s="132"/>
      <c r="NAU64" s="132"/>
      <c r="NAV64" s="132"/>
      <c r="NAW64" s="132"/>
      <c r="NAX64" s="132"/>
      <c r="NAY64" s="132"/>
      <c r="NAZ64" s="132"/>
      <c r="NBA64" s="132"/>
      <c r="NBB64" s="137"/>
      <c r="NBC64" s="96"/>
      <c r="NBD64" s="138"/>
      <c r="NBE64" s="132"/>
      <c r="NBF64" s="132"/>
      <c r="NBG64" s="132"/>
      <c r="NBH64" s="132"/>
      <c r="NBI64" s="132"/>
      <c r="NBJ64" s="132"/>
      <c r="NBK64" s="132"/>
      <c r="NBL64" s="132"/>
      <c r="NBM64" s="132"/>
      <c r="NBN64" s="132"/>
      <c r="NBO64" s="132"/>
      <c r="NBP64" s="132"/>
      <c r="NBQ64" s="137"/>
      <c r="NBR64" s="96"/>
      <c r="NBS64" s="138"/>
      <c r="NBT64" s="132"/>
      <c r="NBU64" s="132"/>
      <c r="NBV64" s="132"/>
      <c r="NBW64" s="132"/>
      <c r="NBX64" s="132"/>
      <c r="NBY64" s="132"/>
      <c r="NBZ64" s="132"/>
      <c r="NCA64" s="132"/>
      <c r="NCB64" s="132"/>
      <c r="NCC64" s="132"/>
      <c r="NCD64" s="132"/>
      <c r="NCE64" s="132"/>
      <c r="NCF64" s="137"/>
      <c r="NCG64" s="96"/>
      <c r="NCH64" s="138"/>
      <c r="NCI64" s="132"/>
      <c r="NCJ64" s="132"/>
      <c r="NCK64" s="132"/>
      <c r="NCL64" s="132"/>
      <c r="NCM64" s="132"/>
      <c r="NCN64" s="132"/>
      <c r="NCO64" s="132"/>
      <c r="NCP64" s="132"/>
      <c r="NCQ64" s="132"/>
      <c r="NCR64" s="132"/>
      <c r="NCS64" s="132"/>
      <c r="NCT64" s="132"/>
      <c r="NCU64" s="137"/>
      <c r="NCV64" s="96"/>
      <c r="NCW64" s="138"/>
      <c r="NCX64" s="132"/>
      <c r="NCY64" s="132"/>
      <c r="NCZ64" s="132"/>
      <c r="NDA64" s="132"/>
      <c r="NDB64" s="132"/>
      <c r="NDC64" s="132"/>
      <c r="NDD64" s="132"/>
      <c r="NDE64" s="132"/>
      <c r="NDF64" s="132"/>
      <c r="NDG64" s="132"/>
      <c r="NDH64" s="132"/>
      <c r="NDI64" s="132"/>
      <c r="NDJ64" s="137"/>
      <c r="NDK64" s="96"/>
      <c r="NDL64" s="138"/>
      <c r="NDM64" s="132"/>
      <c r="NDN64" s="132"/>
      <c r="NDO64" s="132"/>
      <c r="NDP64" s="132"/>
      <c r="NDQ64" s="132"/>
      <c r="NDR64" s="132"/>
      <c r="NDS64" s="132"/>
      <c r="NDT64" s="132"/>
      <c r="NDU64" s="132"/>
      <c r="NDV64" s="132"/>
      <c r="NDW64" s="132"/>
      <c r="NDX64" s="132"/>
      <c r="NDY64" s="137"/>
      <c r="NDZ64" s="96"/>
      <c r="NEA64" s="138"/>
      <c r="NEB64" s="132"/>
      <c r="NEC64" s="132"/>
      <c r="NED64" s="132"/>
      <c r="NEE64" s="132"/>
      <c r="NEF64" s="132"/>
      <c r="NEG64" s="132"/>
      <c r="NEH64" s="132"/>
      <c r="NEI64" s="132"/>
      <c r="NEJ64" s="132"/>
      <c r="NEK64" s="132"/>
      <c r="NEL64" s="132"/>
      <c r="NEM64" s="132"/>
      <c r="NEN64" s="137"/>
      <c r="NEO64" s="96"/>
      <c r="NEP64" s="138"/>
      <c r="NEQ64" s="132"/>
      <c r="NER64" s="132"/>
      <c r="NES64" s="132"/>
      <c r="NET64" s="132"/>
      <c r="NEU64" s="132"/>
      <c r="NEV64" s="132"/>
      <c r="NEW64" s="132"/>
      <c r="NEX64" s="132"/>
      <c r="NEY64" s="132"/>
      <c r="NEZ64" s="132"/>
      <c r="NFA64" s="132"/>
      <c r="NFB64" s="132"/>
      <c r="NFC64" s="137"/>
      <c r="NFD64" s="96"/>
      <c r="NFE64" s="138"/>
      <c r="NFF64" s="132"/>
      <c r="NFG64" s="132"/>
      <c r="NFH64" s="132"/>
      <c r="NFI64" s="132"/>
      <c r="NFJ64" s="132"/>
      <c r="NFK64" s="132"/>
      <c r="NFL64" s="132"/>
      <c r="NFM64" s="132"/>
      <c r="NFN64" s="132"/>
      <c r="NFO64" s="132"/>
      <c r="NFP64" s="132"/>
      <c r="NFQ64" s="132"/>
      <c r="NFR64" s="137"/>
      <c r="NFS64" s="96"/>
      <c r="NFT64" s="138"/>
      <c r="NFU64" s="132"/>
      <c r="NFV64" s="132"/>
      <c r="NFW64" s="132"/>
      <c r="NFX64" s="132"/>
      <c r="NFY64" s="132"/>
      <c r="NFZ64" s="132"/>
      <c r="NGA64" s="132"/>
      <c r="NGB64" s="132"/>
      <c r="NGC64" s="132"/>
      <c r="NGD64" s="132"/>
      <c r="NGE64" s="132"/>
      <c r="NGF64" s="132"/>
      <c r="NGG64" s="137"/>
      <c r="NGH64" s="96"/>
      <c r="NGI64" s="138"/>
      <c r="NGJ64" s="132"/>
      <c r="NGK64" s="132"/>
      <c r="NGL64" s="132"/>
      <c r="NGM64" s="132"/>
      <c r="NGN64" s="132"/>
      <c r="NGO64" s="132"/>
      <c r="NGP64" s="132"/>
      <c r="NGQ64" s="132"/>
      <c r="NGR64" s="132"/>
      <c r="NGS64" s="132"/>
      <c r="NGT64" s="132"/>
      <c r="NGU64" s="132"/>
      <c r="NGV64" s="137"/>
      <c r="NGW64" s="96"/>
      <c r="NGX64" s="138"/>
      <c r="NGY64" s="132"/>
      <c r="NGZ64" s="132"/>
      <c r="NHA64" s="132"/>
      <c r="NHB64" s="132"/>
      <c r="NHC64" s="132"/>
      <c r="NHD64" s="132"/>
      <c r="NHE64" s="132"/>
      <c r="NHF64" s="132"/>
      <c r="NHG64" s="132"/>
      <c r="NHH64" s="132"/>
      <c r="NHI64" s="132"/>
      <c r="NHJ64" s="132"/>
      <c r="NHK64" s="137"/>
      <c r="NHL64" s="96"/>
      <c r="NHM64" s="138"/>
      <c r="NHN64" s="132"/>
      <c r="NHO64" s="132"/>
      <c r="NHP64" s="132"/>
      <c r="NHQ64" s="132"/>
      <c r="NHR64" s="132"/>
      <c r="NHS64" s="132"/>
      <c r="NHT64" s="132"/>
      <c r="NHU64" s="132"/>
      <c r="NHV64" s="132"/>
      <c r="NHW64" s="132"/>
      <c r="NHX64" s="132"/>
      <c r="NHY64" s="132"/>
      <c r="NHZ64" s="137"/>
      <c r="NIA64" s="96"/>
      <c r="NIB64" s="138"/>
      <c r="NIC64" s="132"/>
      <c r="NID64" s="132"/>
      <c r="NIE64" s="132"/>
      <c r="NIF64" s="132"/>
      <c r="NIG64" s="132"/>
      <c r="NIH64" s="132"/>
      <c r="NII64" s="132"/>
      <c r="NIJ64" s="132"/>
      <c r="NIK64" s="132"/>
      <c r="NIL64" s="132"/>
      <c r="NIM64" s="132"/>
      <c r="NIN64" s="132"/>
      <c r="NIO64" s="137"/>
      <c r="NIP64" s="96"/>
      <c r="NIQ64" s="138"/>
      <c r="NIR64" s="132"/>
      <c r="NIS64" s="132"/>
      <c r="NIT64" s="132"/>
      <c r="NIU64" s="132"/>
      <c r="NIV64" s="132"/>
      <c r="NIW64" s="132"/>
      <c r="NIX64" s="132"/>
      <c r="NIY64" s="132"/>
      <c r="NIZ64" s="132"/>
      <c r="NJA64" s="132"/>
      <c r="NJB64" s="132"/>
      <c r="NJC64" s="132"/>
      <c r="NJD64" s="137"/>
      <c r="NJE64" s="96"/>
      <c r="NJF64" s="138"/>
      <c r="NJG64" s="132"/>
      <c r="NJH64" s="132"/>
      <c r="NJI64" s="132"/>
      <c r="NJJ64" s="132"/>
      <c r="NJK64" s="132"/>
      <c r="NJL64" s="132"/>
      <c r="NJM64" s="132"/>
      <c r="NJN64" s="132"/>
      <c r="NJO64" s="132"/>
      <c r="NJP64" s="132"/>
      <c r="NJQ64" s="132"/>
      <c r="NJR64" s="132"/>
      <c r="NJS64" s="137"/>
      <c r="NJT64" s="96"/>
      <c r="NJU64" s="138"/>
      <c r="NJV64" s="132"/>
      <c r="NJW64" s="132"/>
      <c r="NJX64" s="132"/>
      <c r="NJY64" s="132"/>
      <c r="NJZ64" s="132"/>
      <c r="NKA64" s="132"/>
      <c r="NKB64" s="132"/>
      <c r="NKC64" s="132"/>
      <c r="NKD64" s="132"/>
      <c r="NKE64" s="132"/>
      <c r="NKF64" s="132"/>
      <c r="NKG64" s="132"/>
      <c r="NKH64" s="137"/>
      <c r="NKI64" s="96"/>
      <c r="NKJ64" s="138"/>
      <c r="NKK64" s="132"/>
      <c r="NKL64" s="132"/>
      <c r="NKM64" s="132"/>
      <c r="NKN64" s="132"/>
      <c r="NKO64" s="132"/>
      <c r="NKP64" s="132"/>
      <c r="NKQ64" s="132"/>
      <c r="NKR64" s="132"/>
      <c r="NKS64" s="132"/>
      <c r="NKT64" s="132"/>
      <c r="NKU64" s="132"/>
      <c r="NKV64" s="132"/>
      <c r="NKW64" s="137"/>
      <c r="NKX64" s="96"/>
      <c r="NKY64" s="138"/>
      <c r="NKZ64" s="132"/>
      <c r="NLA64" s="132"/>
      <c r="NLB64" s="132"/>
      <c r="NLC64" s="132"/>
      <c r="NLD64" s="132"/>
      <c r="NLE64" s="132"/>
      <c r="NLF64" s="132"/>
      <c r="NLG64" s="132"/>
      <c r="NLH64" s="132"/>
      <c r="NLI64" s="132"/>
      <c r="NLJ64" s="132"/>
      <c r="NLK64" s="132"/>
      <c r="NLL64" s="137"/>
      <c r="NLM64" s="96"/>
      <c r="NLN64" s="138"/>
      <c r="NLO64" s="132"/>
      <c r="NLP64" s="132"/>
      <c r="NLQ64" s="132"/>
      <c r="NLR64" s="132"/>
      <c r="NLS64" s="132"/>
      <c r="NLT64" s="132"/>
      <c r="NLU64" s="132"/>
      <c r="NLV64" s="132"/>
      <c r="NLW64" s="132"/>
      <c r="NLX64" s="132"/>
      <c r="NLY64" s="132"/>
      <c r="NLZ64" s="132"/>
      <c r="NMA64" s="137"/>
      <c r="NMB64" s="96"/>
      <c r="NMC64" s="138"/>
      <c r="NMD64" s="132"/>
      <c r="NME64" s="132"/>
      <c r="NMF64" s="132"/>
      <c r="NMG64" s="132"/>
      <c r="NMH64" s="132"/>
      <c r="NMI64" s="132"/>
      <c r="NMJ64" s="132"/>
      <c r="NMK64" s="132"/>
      <c r="NML64" s="132"/>
      <c r="NMM64" s="132"/>
      <c r="NMN64" s="132"/>
      <c r="NMO64" s="132"/>
      <c r="NMP64" s="137"/>
      <c r="NMQ64" s="96"/>
      <c r="NMR64" s="138"/>
      <c r="NMS64" s="132"/>
      <c r="NMT64" s="132"/>
      <c r="NMU64" s="132"/>
      <c r="NMV64" s="132"/>
      <c r="NMW64" s="132"/>
      <c r="NMX64" s="132"/>
      <c r="NMY64" s="132"/>
      <c r="NMZ64" s="132"/>
      <c r="NNA64" s="132"/>
      <c r="NNB64" s="132"/>
      <c r="NNC64" s="132"/>
      <c r="NND64" s="132"/>
      <c r="NNE64" s="137"/>
      <c r="NNF64" s="96"/>
      <c r="NNG64" s="138"/>
      <c r="NNH64" s="132"/>
      <c r="NNI64" s="132"/>
      <c r="NNJ64" s="132"/>
      <c r="NNK64" s="132"/>
      <c r="NNL64" s="132"/>
      <c r="NNM64" s="132"/>
      <c r="NNN64" s="132"/>
      <c r="NNO64" s="132"/>
      <c r="NNP64" s="132"/>
      <c r="NNQ64" s="132"/>
      <c r="NNR64" s="132"/>
      <c r="NNS64" s="132"/>
      <c r="NNT64" s="137"/>
      <c r="NNU64" s="96"/>
      <c r="NNV64" s="138"/>
      <c r="NNW64" s="132"/>
      <c r="NNX64" s="132"/>
      <c r="NNY64" s="132"/>
      <c r="NNZ64" s="132"/>
      <c r="NOA64" s="132"/>
      <c r="NOB64" s="132"/>
      <c r="NOC64" s="132"/>
      <c r="NOD64" s="132"/>
      <c r="NOE64" s="132"/>
      <c r="NOF64" s="132"/>
      <c r="NOG64" s="132"/>
      <c r="NOH64" s="132"/>
      <c r="NOI64" s="137"/>
      <c r="NOJ64" s="96"/>
      <c r="NOK64" s="138"/>
      <c r="NOL64" s="132"/>
      <c r="NOM64" s="132"/>
      <c r="NON64" s="132"/>
      <c r="NOO64" s="132"/>
      <c r="NOP64" s="132"/>
      <c r="NOQ64" s="132"/>
      <c r="NOR64" s="132"/>
      <c r="NOS64" s="132"/>
      <c r="NOT64" s="132"/>
      <c r="NOU64" s="132"/>
      <c r="NOV64" s="132"/>
      <c r="NOW64" s="132"/>
      <c r="NOX64" s="137"/>
      <c r="NOY64" s="96"/>
      <c r="NOZ64" s="138"/>
      <c r="NPA64" s="132"/>
      <c r="NPB64" s="132"/>
      <c r="NPC64" s="132"/>
      <c r="NPD64" s="132"/>
      <c r="NPE64" s="132"/>
      <c r="NPF64" s="132"/>
      <c r="NPG64" s="132"/>
      <c r="NPH64" s="132"/>
      <c r="NPI64" s="132"/>
      <c r="NPJ64" s="132"/>
      <c r="NPK64" s="132"/>
      <c r="NPL64" s="132"/>
      <c r="NPM64" s="137"/>
      <c r="NPN64" s="96"/>
      <c r="NPO64" s="138"/>
      <c r="NPP64" s="132"/>
      <c r="NPQ64" s="132"/>
      <c r="NPR64" s="132"/>
      <c r="NPS64" s="132"/>
      <c r="NPT64" s="132"/>
      <c r="NPU64" s="132"/>
      <c r="NPV64" s="132"/>
      <c r="NPW64" s="132"/>
      <c r="NPX64" s="132"/>
      <c r="NPY64" s="132"/>
      <c r="NPZ64" s="132"/>
      <c r="NQA64" s="132"/>
      <c r="NQB64" s="137"/>
      <c r="NQC64" s="96"/>
      <c r="NQD64" s="138"/>
      <c r="NQE64" s="132"/>
      <c r="NQF64" s="132"/>
      <c r="NQG64" s="132"/>
      <c r="NQH64" s="132"/>
      <c r="NQI64" s="132"/>
      <c r="NQJ64" s="132"/>
      <c r="NQK64" s="132"/>
      <c r="NQL64" s="132"/>
      <c r="NQM64" s="132"/>
      <c r="NQN64" s="132"/>
      <c r="NQO64" s="132"/>
      <c r="NQP64" s="132"/>
      <c r="NQQ64" s="137"/>
      <c r="NQR64" s="96"/>
      <c r="NQS64" s="138"/>
      <c r="NQT64" s="132"/>
      <c r="NQU64" s="132"/>
      <c r="NQV64" s="132"/>
      <c r="NQW64" s="132"/>
      <c r="NQX64" s="132"/>
      <c r="NQY64" s="132"/>
      <c r="NQZ64" s="132"/>
      <c r="NRA64" s="132"/>
      <c r="NRB64" s="132"/>
      <c r="NRC64" s="132"/>
      <c r="NRD64" s="132"/>
      <c r="NRE64" s="132"/>
      <c r="NRF64" s="137"/>
      <c r="NRG64" s="96"/>
      <c r="NRH64" s="138"/>
      <c r="NRI64" s="132"/>
      <c r="NRJ64" s="132"/>
      <c r="NRK64" s="132"/>
      <c r="NRL64" s="132"/>
      <c r="NRM64" s="132"/>
      <c r="NRN64" s="132"/>
      <c r="NRO64" s="132"/>
      <c r="NRP64" s="132"/>
      <c r="NRQ64" s="132"/>
      <c r="NRR64" s="132"/>
      <c r="NRS64" s="132"/>
      <c r="NRT64" s="132"/>
      <c r="NRU64" s="137"/>
      <c r="NRV64" s="96"/>
      <c r="NRW64" s="138"/>
      <c r="NRX64" s="132"/>
      <c r="NRY64" s="132"/>
      <c r="NRZ64" s="132"/>
      <c r="NSA64" s="132"/>
      <c r="NSB64" s="132"/>
      <c r="NSC64" s="132"/>
      <c r="NSD64" s="132"/>
      <c r="NSE64" s="132"/>
      <c r="NSF64" s="132"/>
      <c r="NSG64" s="132"/>
      <c r="NSH64" s="132"/>
      <c r="NSI64" s="132"/>
      <c r="NSJ64" s="137"/>
      <c r="NSK64" s="96"/>
      <c r="NSL64" s="138"/>
      <c r="NSM64" s="132"/>
      <c r="NSN64" s="132"/>
      <c r="NSO64" s="132"/>
      <c r="NSP64" s="132"/>
      <c r="NSQ64" s="132"/>
      <c r="NSR64" s="132"/>
      <c r="NSS64" s="132"/>
      <c r="NST64" s="132"/>
      <c r="NSU64" s="132"/>
      <c r="NSV64" s="132"/>
      <c r="NSW64" s="132"/>
      <c r="NSX64" s="132"/>
      <c r="NSY64" s="137"/>
      <c r="NSZ64" s="96"/>
      <c r="NTA64" s="138"/>
      <c r="NTB64" s="132"/>
      <c r="NTC64" s="132"/>
      <c r="NTD64" s="132"/>
      <c r="NTE64" s="132"/>
      <c r="NTF64" s="132"/>
      <c r="NTG64" s="132"/>
      <c r="NTH64" s="132"/>
      <c r="NTI64" s="132"/>
      <c r="NTJ64" s="132"/>
      <c r="NTK64" s="132"/>
      <c r="NTL64" s="132"/>
      <c r="NTM64" s="132"/>
      <c r="NTN64" s="137"/>
      <c r="NTO64" s="96"/>
      <c r="NTP64" s="138"/>
      <c r="NTQ64" s="132"/>
      <c r="NTR64" s="132"/>
      <c r="NTS64" s="132"/>
      <c r="NTT64" s="132"/>
      <c r="NTU64" s="132"/>
      <c r="NTV64" s="132"/>
      <c r="NTW64" s="132"/>
      <c r="NTX64" s="132"/>
      <c r="NTY64" s="132"/>
      <c r="NTZ64" s="132"/>
      <c r="NUA64" s="132"/>
      <c r="NUB64" s="132"/>
      <c r="NUC64" s="137"/>
      <c r="NUD64" s="96"/>
      <c r="NUE64" s="138"/>
      <c r="NUF64" s="132"/>
      <c r="NUG64" s="132"/>
      <c r="NUH64" s="132"/>
      <c r="NUI64" s="132"/>
      <c r="NUJ64" s="132"/>
      <c r="NUK64" s="132"/>
      <c r="NUL64" s="132"/>
      <c r="NUM64" s="132"/>
      <c r="NUN64" s="132"/>
      <c r="NUO64" s="132"/>
      <c r="NUP64" s="132"/>
      <c r="NUQ64" s="132"/>
      <c r="NUR64" s="137"/>
      <c r="NUS64" s="96"/>
      <c r="NUT64" s="138"/>
      <c r="NUU64" s="132"/>
      <c r="NUV64" s="132"/>
      <c r="NUW64" s="132"/>
      <c r="NUX64" s="132"/>
      <c r="NUY64" s="132"/>
      <c r="NUZ64" s="132"/>
      <c r="NVA64" s="132"/>
      <c r="NVB64" s="132"/>
      <c r="NVC64" s="132"/>
      <c r="NVD64" s="132"/>
      <c r="NVE64" s="132"/>
      <c r="NVF64" s="132"/>
      <c r="NVG64" s="137"/>
      <c r="NVH64" s="96"/>
      <c r="NVI64" s="138"/>
      <c r="NVJ64" s="132"/>
      <c r="NVK64" s="132"/>
      <c r="NVL64" s="132"/>
      <c r="NVM64" s="132"/>
      <c r="NVN64" s="132"/>
      <c r="NVO64" s="132"/>
      <c r="NVP64" s="132"/>
      <c r="NVQ64" s="132"/>
      <c r="NVR64" s="132"/>
      <c r="NVS64" s="132"/>
      <c r="NVT64" s="132"/>
      <c r="NVU64" s="132"/>
      <c r="NVV64" s="137"/>
      <c r="NVW64" s="96"/>
      <c r="NVX64" s="138"/>
      <c r="NVY64" s="132"/>
      <c r="NVZ64" s="132"/>
      <c r="NWA64" s="132"/>
      <c r="NWB64" s="132"/>
      <c r="NWC64" s="132"/>
      <c r="NWD64" s="132"/>
      <c r="NWE64" s="132"/>
      <c r="NWF64" s="132"/>
      <c r="NWG64" s="132"/>
      <c r="NWH64" s="132"/>
      <c r="NWI64" s="132"/>
      <c r="NWJ64" s="132"/>
      <c r="NWK64" s="137"/>
      <c r="NWL64" s="96"/>
      <c r="NWM64" s="138"/>
      <c r="NWN64" s="132"/>
      <c r="NWO64" s="132"/>
      <c r="NWP64" s="132"/>
      <c r="NWQ64" s="132"/>
      <c r="NWR64" s="132"/>
      <c r="NWS64" s="132"/>
      <c r="NWT64" s="132"/>
      <c r="NWU64" s="132"/>
      <c r="NWV64" s="132"/>
      <c r="NWW64" s="132"/>
      <c r="NWX64" s="132"/>
      <c r="NWY64" s="132"/>
      <c r="NWZ64" s="137"/>
      <c r="NXA64" s="96"/>
      <c r="NXB64" s="138"/>
      <c r="NXC64" s="132"/>
      <c r="NXD64" s="132"/>
      <c r="NXE64" s="132"/>
      <c r="NXF64" s="132"/>
      <c r="NXG64" s="132"/>
      <c r="NXH64" s="132"/>
      <c r="NXI64" s="132"/>
      <c r="NXJ64" s="132"/>
      <c r="NXK64" s="132"/>
      <c r="NXL64" s="132"/>
      <c r="NXM64" s="132"/>
      <c r="NXN64" s="132"/>
      <c r="NXO64" s="137"/>
      <c r="NXP64" s="96"/>
      <c r="NXQ64" s="138"/>
      <c r="NXR64" s="132"/>
      <c r="NXS64" s="132"/>
      <c r="NXT64" s="132"/>
      <c r="NXU64" s="132"/>
      <c r="NXV64" s="132"/>
      <c r="NXW64" s="132"/>
      <c r="NXX64" s="132"/>
      <c r="NXY64" s="132"/>
      <c r="NXZ64" s="132"/>
      <c r="NYA64" s="132"/>
      <c r="NYB64" s="132"/>
      <c r="NYC64" s="132"/>
      <c r="NYD64" s="137"/>
      <c r="NYE64" s="96"/>
      <c r="NYF64" s="138"/>
      <c r="NYG64" s="132"/>
      <c r="NYH64" s="132"/>
      <c r="NYI64" s="132"/>
      <c r="NYJ64" s="132"/>
      <c r="NYK64" s="132"/>
      <c r="NYL64" s="132"/>
      <c r="NYM64" s="132"/>
      <c r="NYN64" s="132"/>
      <c r="NYO64" s="132"/>
      <c r="NYP64" s="132"/>
      <c r="NYQ64" s="132"/>
      <c r="NYR64" s="132"/>
      <c r="NYS64" s="137"/>
      <c r="NYT64" s="96"/>
      <c r="NYU64" s="138"/>
      <c r="NYV64" s="132"/>
      <c r="NYW64" s="132"/>
      <c r="NYX64" s="132"/>
      <c r="NYY64" s="132"/>
      <c r="NYZ64" s="132"/>
      <c r="NZA64" s="132"/>
      <c r="NZB64" s="132"/>
      <c r="NZC64" s="132"/>
      <c r="NZD64" s="132"/>
      <c r="NZE64" s="132"/>
      <c r="NZF64" s="132"/>
      <c r="NZG64" s="132"/>
      <c r="NZH64" s="137"/>
      <c r="NZI64" s="96"/>
      <c r="NZJ64" s="138"/>
      <c r="NZK64" s="132"/>
      <c r="NZL64" s="132"/>
      <c r="NZM64" s="132"/>
      <c r="NZN64" s="132"/>
      <c r="NZO64" s="132"/>
      <c r="NZP64" s="132"/>
      <c r="NZQ64" s="132"/>
      <c r="NZR64" s="132"/>
      <c r="NZS64" s="132"/>
      <c r="NZT64" s="132"/>
      <c r="NZU64" s="132"/>
      <c r="NZV64" s="132"/>
      <c r="NZW64" s="137"/>
      <c r="NZX64" s="96"/>
      <c r="NZY64" s="138"/>
      <c r="NZZ64" s="132"/>
      <c r="OAA64" s="132"/>
      <c r="OAB64" s="132"/>
      <c r="OAC64" s="132"/>
      <c r="OAD64" s="132"/>
      <c r="OAE64" s="132"/>
      <c r="OAF64" s="132"/>
      <c r="OAG64" s="132"/>
      <c r="OAH64" s="132"/>
      <c r="OAI64" s="132"/>
      <c r="OAJ64" s="132"/>
      <c r="OAK64" s="132"/>
      <c r="OAL64" s="137"/>
      <c r="OAM64" s="96"/>
      <c r="OAN64" s="138"/>
      <c r="OAO64" s="132"/>
      <c r="OAP64" s="132"/>
      <c r="OAQ64" s="132"/>
      <c r="OAR64" s="132"/>
      <c r="OAS64" s="132"/>
      <c r="OAT64" s="132"/>
      <c r="OAU64" s="132"/>
      <c r="OAV64" s="132"/>
      <c r="OAW64" s="132"/>
      <c r="OAX64" s="132"/>
      <c r="OAY64" s="132"/>
      <c r="OAZ64" s="132"/>
      <c r="OBA64" s="137"/>
      <c r="OBB64" s="96"/>
      <c r="OBC64" s="138"/>
      <c r="OBD64" s="132"/>
      <c r="OBE64" s="132"/>
      <c r="OBF64" s="132"/>
      <c r="OBG64" s="132"/>
      <c r="OBH64" s="132"/>
      <c r="OBI64" s="132"/>
      <c r="OBJ64" s="132"/>
      <c r="OBK64" s="132"/>
      <c r="OBL64" s="132"/>
      <c r="OBM64" s="132"/>
      <c r="OBN64" s="132"/>
      <c r="OBO64" s="132"/>
      <c r="OBP64" s="137"/>
      <c r="OBQ64" s="96"/>
      <c r="OBR64" s="138"/>
      <c r="OBS64" s="132"/>
      <c r="OBT64" s="132"/>
      <c r="OBU64" s="132"/>
      <c r="OBV64" s="132"/>
      <c r="OBW64" s="132"/>
      <c r="OBX64" s="132"/>
      <c r="OBY64" s="132"/>
      <c r="OBZ64" s="132"/>
      <c r="OCA64" s="132"/>
      <c r="OCB64" s="132"/>
      <c r="OCC64" s="132"/>
      <c r="OCD64" s="132"/>
      <c r="OCE64" s="137"/>
      <c r="OCF64" s="96"/>
      <c r="OCG64" s="138"/>
      <c r="OCH64" s="132"/>
      <c r="OCI64" s="132"/>
      <c r="OCJ64" s="132"/>
      <c r="OCK64" s="132"/>
      <c r="OCL64" s="132"/>
      <c r="OCM64" s="132"/>
      <c r="OCN64" s="132"/>
      <c r="OCO64" s="132"/>
      <c r="OCP64" s="132"/>
      <c r="OCQ64" s="132"/>
      <c r="OCR64" s="132"/>
      <c r="OCS64" s="132"/>
      <c r="OCT64" s="137"/>
      <c r="OCU64" s="96"/>
      <c r="OCV64" s="138"/>
      <c r="OCW64" s="132"/>
      <c r="OCX64" s="132"/>
      <c r="OCY64" s="132"/>
      <c r="OCZ64" s="132"/>
      <c r="ODA64" s="132"/>
      <c r="ODB64" s="132"/>
      <c r="ODC64" s="132"/>
      <c r="ODD64" s="132"/>
      <c r="ODE64" s="132"/>
      <c r="ODF64" s="132"/>
      <c r="ODG64" s="132"/>
      <c r="ODH64" s="132"/>
      <c r="ODI64" s="137"/>
      <c r="ODJ64" s="96"/>
      <c r="ODK64" s="138"/>
      <c r="ODL64" s="132"/>
      <c r="ODM64" s="132"/>
      <c r="ODN64" s="132"/>
      <c r="ODO64" s="132"/>
      <c r="ODP64" s="132"/>
      <c r="ODQ64" s="132"/>
      <c r="ODR64" s="132"/>
      <c r="ODS64" s="132"/>
      <c r="ODT64" s="132"/>
      <c r="ODU64" s="132"/>
      <c r="ODV64" s="132"/>
      <c r="ODW64" s="132"/>
      <c r="ODX64" s="137"/>
      <c r="ODY64" s="96"/>
      <c r="ODZ64" s="138"/>
      <c r="OEA64" s="132"/>
      <c r="OEB64" s="132"/>
      <c r="OEC64" s="132"/>
      <c r="OED64" s="132"/>
      <c r="OEE64" s="132"/>
      <c r="OEF64" s="132"/>
      <c r="OEG64" s="132"/>
      <c r="OEH64" s="132"/>
      <c r="OEI64" s="132"/>
      <c r="OEJ64" s="132"/>
      <c r="OEK64" s="132"/>
      <c r="OEL64" s="132"/>
      <c r="OEM64" s="137"/>
      <c r="OEN64" s="96"/>
      <c r="OEO64" s="138"/>
      <c r="OEP64" s="132"/>
      <c r="OEQ64" s="132"/>
      <c r="OER64" s="132"/>
      <c r="OES64" s="132"/>
      <c r="OET64" s="132"/>
      <c r="OEU64" s="132"/>
      <c r="OEV64" s="132"/>
      <c r="OEW64" s="132"/>
      <c r="OEX64" s="132"/>
      <c r="OEY64" s="132"/>
      <c r="OEZ64" s="132"/>
      <c r="OFA64" s="132"/>
      <c r="OFB64" s="137"/>
      <c r="OFC64" s="96"/>
      <c r="OFD64" s="138"/>
      <c r="OFE64" s="132"/>
      <c r="OFF64" s="132"/>
      <c r="OFG64" s="132"/>
      <c r="OFH64" s="132"/>
      <c r="OFI64" s="132"/>
      <c r="OFJ64" s="132"/>
      <c r="OFK64" s="132"/>
      <c r="OFL64" s="132"/>
      <c r="OFM64" s="132"/>
      <c r="OFN64" s="132"/>
      <c r="OFO64" s="132"/>
      <c r="OFP64" s="132"/>
      <c r="OFQ64" s="137"/>
      <c r="OFR64" s="96"/>
      <c r="OFS64" s="138"/>
      <c r="OFT64" s="132"/>
      <c r="OFU64" s="132"/>
      <c r="OFV64" s="132"/>
      <c r="OFW64" s="132"/>
      <c r="OFX64" s="132"/>
      <c r="OFY64" s="132"/>
      <c r="OFZ64" s="132"/>
      <c r="OGA64" s="132"/>
      <c r="OGB64" s="132"/>
      <c r="OGC64" s="132"/>
      <c r="OGD64" s="132"/>
      <c r="OGE64" s="132"/>
      <c r="OGF64" s="137"/>
      <c r="OGG64" s="96"/>
      <c r="OGH64" s="138"/>
      <c r="OGI64" s="132"/>
      <c r="OGJ64" s="132"/>
      <c r="OGK64" s="132"/>
      <c r="OGL64" s="132"/>
      <c r="OGM64" s="132"/>
      <c r="OGN64" s="132"/>
      <c r="OGO64" s="132"/>
      <c r="OGP64" s="132"/>
      <c r="OGQ64" s="132"/>
      <c r="OGR64" s="132"/>
      <c r="OGS64" s="132"/>
      <c r="OGT64" s="132"/>
      <c r="OGU64" s="137"/>
      <c r="OGV64" s="96"/>
      <c r="OGW64" s="138"/>
      <c r="OGX64" s="132"/>
      <c r="OGY64" s="132"/>
      <c r="OGZ64" s="132"/>
      <c r="OHA64" s="132"/>
      <c r="OHB64" s="132"/>
      <c r="OHC64" s="132"/>
      <c r="OHD64" s="132"/>
      <c r="OHE64" s="132"/>
      <c r="OHF64" s="132"/>
      <c r="OHG64" s="132"/>
      <c r="OHH64" s="132"/>
      <c r="OHI64" s="132"/>
      <c r="OHJ64" s="137"/>
      <c r="OHK64" s="96"/>
      <c r="OHL64" s="138"/>
      <c r="OHM64" s="132"/>
      <c r="OHN64" s="132"/>
      <c r="OHO64" s="132"/>
      <c r="OHP64" s="132"/>
      <c r="OHQ64" s="132"/>
      <c r="OHR64" s="132"/>
      <c r="OHS64" s="132"/>
      <c r="OHT64" s="132"/>
      <c r="OHU64" s="132"/>
      <c r="OHV64" s="132"/>
      <c r="OHW64" s="132"/>
      <c r="OHX64" s="132"/>
      <c r="OHY64" s="137"/>
      <c r="OHZ64" s="96"/>
      <c r="OIA64" s="138"/>
      <c r="OIB64" s="132"/>
      <c r="OIC64" s="132"/>
      <c r="OID64" s="132"/>
      <c r="OIE64" s="132"/>
      <c r="OIF64" s="132"/>
      <c r="OIG64" s="132"/>
      <c r="OIH64" s="132"/>
      <c r="OII64" s="132"/>
      <c r="OIJ64" s="132"/>
      <c r="OIK64" s="132"/>
      <c r="OIL64" s="132"/>
      <c r="OIM64" s="132"/>
      <c r="OIN64" s="137"/>
      <c r="OIO64" s="96"/>
      <c r="OIP64" s="138"/>
      <c r="OIQ64" s="132"/>
      <c r="OIR64" s="132"/>
      <c r="OIS64" s="132"/>
      <c r="OIT64" s="132"/>
      <c r="OIU64" s="132"/>
      <c r="OIV64" s="132"/>
      <c r="OIW64" s="132"/>
      <c r="OIX64" s="132"/>
      <c r="OIY64" s="132"/>
      <c r="OIZ64" s="132"/>
      <c r="OJA64" s="132"/>
      <c r="OJB64" s="132"/>
      <c r="OJC64" s="137"/>
      <c r="OJD64" s="96"/>
      <c r="OJE64" s="138"/>
      <c r="OJF64" s="132"/>
      <c r="OJG64" s="132"/>
      <c r="OJH64" s="132"/>
      <c r="OJI64" s="132"/>
      <c r="OJJ64" s="132"/>
      <c r="OJK64" s="132"/>
      <c r="OJL64" s="132"/>
      <c r="OJM64" s="132"/>
      <c r="OJN64" s="132"/>
      <c r="OJO64" s="132"/>
      <c r="OJP64" s="132"/>
      <c r="OJQ64" s="132"/>
      <c r="OJR64" s="137"/>
      <c r="OJS64" s="96"/>
      <c r="OJT64" s="138"/>
      <c r="OJU64" s="132"/>
      <c r="OJV64" s="132"/>
      <c r="OJW64" s="132"/>
      <c r="OJX64" s="132"/>
      <c r="OJY64" s="132"/>
      <c r="OJZ64" s="132"/>
      <c r="OKA64" s="132"/>
      <c r="OKB64" s="132"/>
      <c r="OKC64" s="132"/>
      <c r="OKD64" s="132"/>
      <c r="OKE64" s="132"/>
      <c r="OKF64" s="132"/>
      <c r="OKG64" s="137"/>
      <c r="OKH64" s="96"/>
      <c r="OKI64" s="138"/>
      <c r="OKJ64" s="132"/>
      <c r="OKK64" s="132"/>
      <c r="OKL64" s="132"/>
      <c r="OKM64" s="132"/>
      <c r="OKN64" s="132"/>
      <c r="OKO64" s="132"/>
      <c r="OKP64" s="132"/>
      <c r="OKQ64" s="132"/>
      <c r="OKR64" s="132"/>
      <c r="OKS64" s="132"/>
      <c r="OKT64" s="132"/>
      <c r="OKU64" s="132"/>
      <c r="OKV64" s="137"/>
      <c r="OKW64" s="96"/>
      <c r="OKX64" s="138"/>
      <c r="OKY64" s="132"/>
      <c r="OKZ64" s="132"/>
      <c r="OLA64" s="132"/>
      <c r="OLB64" s="132"/>
      <c r="OLC64" s="132"/>
      <c r="OLD64" s="132"/>
      <c r="OLE64" s="132"/>
      <c r="OLF64" s="132"/>
      <c r="OLG64" s="132"/>
      <c r="OLH64" s="132"/>
      <c r="OLI64" s="132"/>
      <c r="OLJ64" s="132"/>
      <c r="OLK64" s="137"/>
      <c r="OLL64" s="96"/>
      <c r="OLM64" s="138"/>
      <c r="OLN64" s="132"/>
      <c r="OLO64" s="132"/>
      <c r="OLP64" s="132"/>
      <c r="OLQ64" s="132"/>
      <c r="OLR64" s="132"/>
      <c r="OLS64" s="132"/>
      <c r="OLT64" s="132"/>
      <c r="OLU64" s="132"/>
      <c r="OLV64" s="132"/>
      <c r="OLW64" s="132"/>
      <c r="OLX64" s="132"/>
      <c r="OLY64" s="132"/>
      <c r="OLZ64" s="137"/>
      <c r="OMA64" s="96"/>
      <c r="OMB64" s="138"/>
      <c r="OMC64" s="132"/>
      <c r="OMD64" s="132"/>
      <c r="OME64" s="132"/>
      <c r="OMF64" s="132"/>
      <c r="OMG64" s="132"/>
      <c r="OMH64" s="132"/>
      <c r="OMI64" s="132"/>
      <c r="OMJ64" s="132"/>
      <c r="OMK64" s="132"/>
      <c r="OML64" s="132"/>
      <c r="OMM64" s="132"/>
      <c r="OMN64" s="132"/>
      <c r="OMO64" s="137"/>
      <c r="OMP64" s="96"/>
      <c r="OMQ64" s="138"/>
      <c r="OMR64" s="132"/>
      <c r="OMS64" s="132"/>
      <c r="OMT64" s="132"/>
      <c r="OMU64" s="132"/>
      <c r="OMV64" s="132"/>
      <c r="OMW64" s="132"/>
      <c r="OMX64" s="132"/>
      <c r="OMY64" s="132"/>
      <c r="OMZ64" s="132"/>
      <c r="ONA64" s="132"/>
      <c r="ONB64" s="132"/>
      <c r="ONC64" s="132"/>
      <c r="OND64" s="137"/>
      <c r="ONE64" s="96"/>
      <c r="ONF64" s="138"/>
      <c r="ONG64" s="132"/>
      <c r="ONH64" s="132"/>
      <c r="ONI64" s="132"/>
      <c r="ONJ64" s="132"/>
      <c r="ONK64" s="132"/>
      <c r="ONL64" s="132"/>
      <c r="ONM64" s="132"/>
      <c r="ONN64" s="132"/>
      <c r="ONO64" s="132"/>
      <c r="ONP64" s="132"/>
      <c r="ONQ64" s="132"/>
      <c r="ONR64" s="132"/>
      <c r="ONS64" s="137"/>
      <c r="ONT64" s="96"/>
      <c r="ONU64" s="138"/>
      <c r="ONV64" s="132"/>
      <c r="ONW64" s="132"/>
      <c r="ONX64" s="132"/>
      <c r="ONY64" s="132"/>
      <c r="ONZ64" s="132"/>
      <c r="OOA64" s="132"/>
      <c r="OOB64" s="132"/>
      <c r="OOC64" s="132"/>
      <c r="OOD64" s="132"/>
      <c r="OOE64" s="132"/>
      <c r="OOF64" s="132"/>
      <c r="OOG64" s="132"/>
      <c r="OOH64" s="137"/>
      <c r="OOI64" s="96"/>
      <c r="OOJ64" s="138"/>
      <c r="OOK64" s="132"/>
      <c r="OOL64" s="132"/>
      <c r="OOM64" s="132"/>
      <c r="OON64" s="132"/>
      <c r="OOO64" s="132"/>
      <c r="OOP64" s="132"/>
      <c r="OOQ64" s="132"/>
      <c r="OOR64" s="132"/>
      <c r="OOS64" s="132"/>
      <c r="OOT64" s="132"/>
      <c r="OOU64" s="132"/>
      <c r="OOV64" s="132"/>
      <c r="OOW64" s="137"/>
      <c r="OOX64" s="96"/>
      <c r="OOY64" s="138"/>
      <c r="OOZ64" s="132"/>
      <c r="OPA64" s="132"/>
      <c r="OPB64" s="132"/>
      <c r="OPC64" s="132"/>
      <c r="OPD64" s="132"/>
      <c r="OPE64" s="132"/>
      <c r="OPF64" s="132"/>
      <c r="OPG64" s="132"/>
      <c r="OPH64" s="132"/>
      <c r="OPI64" s="132"/>
      <c r="OPJ64" s="132"/>
      <c r="OPK64" s="132"/>
      <c r="OPL64" s="137"/>
      <c r="OPM64" s="96"/>
      <c r="OPN64" s="138"/>
      <c r="OPO64" s="132"/>
      <c r="OPP64" s="132"/>
      <c r="OPQ64" s="132"/>
      <c r="OPR64" s="132"/>
      <c r="OPS64" s="132"/>
      <c r="OPT64" s="132"/>
      <c r="OPU64" s="132"/>
      <c r="OPV64" s="132"/>
      <c r="OPW64" s="132"/>
      <c r="OPX64" s="132"/>
      <c r="OPY64" s="132"/>
      <c r="OPZ64" s="132"/>
      <c r="OQA64" s="137"/>
      <c r="OQB64" s="96"/>
      <c r="OQC64" s="138"/>
      <c r="OQD64" s="132"/>
      <c r="OQE64" s="132"/>
      <c r="OQF64" s="132"/>
      <c r="OQG64" s="132"/>
      <c r="OQH64" s="132"/>
      <c r="OQI64" s="132"/>
      <c r="OQJ64" s="132"/>
      <c r="OQK64" s="132"/>
      <c r="OQL64" s="132"/>
      <c r="OQM64" s="132"/>
      <c r="OQN64" s="132"/>
      <c r="OQO64" s="132"/>
      <c r="OQP64" s="137"/>
      <c r="OQQ64" s="96"/>
      <c r="OQR64" s="138"/>
      <c r="OQS64" s="132"/>
      <c r="OQT64" s="132"/>
      <c r="OQU64" s="132"/>
      <c r="OQV64" s="132"/>
      <c r="OQW64" s="132"/>
      <c r="OQX64" s="132"/>
      <c r="OQY64" s="132"/>
      <c r="OQZ64" s="132"/>
      <c r="ORA64" s="132"/>
      <c r="ORB64" s="132"/>
      <c r="ORC64" s="132"/>
      <c r="ORD64" s="132"/>
      <c r="ORE64" s="137"/>
      <c r="ORF64" s="96"/>
      <c r="ORG64" s="138"/>
      <c r="ORH64" s="132"/>
      <c r="ORI64" s="132"/>
      <c r="ORJ64" s="132"/>
      <c r="ORK64" s="132"/>
      <c r="ORL64" s="132"/>
      <c r="ORM64" s="132"/>
      <c r="ORN64" s="132"/>
      <c r="ORO64" s="132"/>
      <c r="ORP64" s="132"/>
      <c r="ORQ64" s="132"/>
      <c r="ORR64" s="132"/>
      <c r="ORS64" s="132"/>
      <c r="ORT64" s="137"/>
      <c r="ORU64" s="96"/>
      <c r="ORV64" s="138"/>
      <c r="ORW64" s="132"/>
      <c r="ORX64" s="132"/>
      <c r="ORY64" s="132"/>
      <c r="ORZ64" s="132"/>
      <c r="OSA64" s="132"/>
      <c r="OSB64" s="132"/>
      <c r="OSC64" s="132"/>
      <c r="OSD64" s="132"/>
      <c r="OSE64" s="132"/>
      <c r="OSF64" s="132"/>
      <c r="OSG64" s="132"/>
      <c r="OSH64" s="132"/>
      <c r="OSI64" s="137"/>
      <c r="OSJ64" s="96"/>
      <c r="OSK64" s="138"/>
      <c r="OSL64" s="132"/>
      <c r="OSM64" s="132"/>
      <c r="OSN64" s="132"/>
      <c r="OSO64" s="132"/>
      <c r="OSP64" s="132"/>
      <c r="OSQ64" s="132"/>
      <c r="OSR64" s="132"/>
      <c r="OSS64" s="132"/>
      <c r="OST64" s="132"/>
      <c r="OSU64" s="132"/>
      <c r="OSV64" s="132"/>
      <c r="OSW64" s="132"/>
      <c r="OSX64" s="137"/>
      <c r="OSY64" s="96"/>
      <c r="OSZ64" s="138"/>
      <c r="OTA64" s="132"/>
      <c r="OTB64" s="132"/>
      <c r="OTC64" s="132"/>
      <c r="OTD64" s="132"/>
      <c r="OTE64" s="132"/>
      <c r="OTF64" s="132"/>
      <c r="OTG64" s="132"/>
      <c r="OTH64" s="132"/>
      <c r="OTI64" s="132"/>
      <c r="OTJ64" s="132"/>
      <c r="OTK64" s="132"/>
      <c r="OTL64" s="132"/>
      <c r="OTM64" s="137"/>
      <c r="OTN64" s="96"/>
      <c r="OTO64" s="138"/>
      <c r="OTP64" s="132"/>
      <c r="OTQ64" s="132"/>
      <c r="OTR64" s="132"/>
      <c r="OTS64" s="132"/>
      <c r="OTT64" s="132"/>
      <c r="OTU64" s="132"/>
      <c r="OTV64" s="132"/>
      <c r="OTW64" s="132"/>
      <c r="OTX64" s="132"/>
      <c r="OTY64" s="132"/>
      <c r="OTZ64" s="132"/>
      <c r="OUA64" s="132"/>
      <c r="OUB64" s="137"/>
      <c r="OUC64" s="96"/>
      <c r="OUD64" s="138"/>
      <c r="OUE64" s="132"/>
      <c r="OUF64" s="132"/>
      <c r="OUG64" s="132"/>
      <c r="OUH64" s="132"/>
      <c r="OUI64" s="132"/>
      <c r="OUJ64" s="132"/>
      <c r="OUK64" s="132"/>
      <c r="OUL64" s="132"/>
      <c r="OUM64" s="132"/>
      <c r="OUN64" s="132"/>
      <c r="OUO64" s="132"/>
      <c r="OUP64" s="132"/>
      <c r="OUQ64" s="137"/>
      <c r="OUR64" s="96"/>
      <c r="OUS64" s="138"/>
      <c r="OUT64" s="132"/>
      <c r="OUU64" s="132"/>
      <c r="OUV64" s="132"/>
      <c r="OUW64" s="132"/>
      <c r="OUX64" s="132"/>
      <c r="OUY64" s="132"/>
      <c r="OUZ64" s="132"/>
      <c r="OVA64" s="132"/>
      <c r="OVB64" s="132"/>
      <c r="OVC64" s="132"/>
      <c r="OVD64" s="132"/>
      <c r="OVE64" s="132"/>
      <c r="OVF64" s="137"/>
      <c r="OVG64" s="96"/>
      <c r="OVH64" s="138"/>
      <c r="OVI64" s="132"/>
      <c r="OVJ64" s="132"/>
      <c r="OVK64" s="132"/>
      <c r="OVL64" s="132"/>
      <c r="OVM64" s="132"/>
      <c r="OVN64" s="132"/>
      <c r="OVO64" s="132"/>
      <c r="OVP64" s="132"/>
      <c r="OVQ64" s="132"/>
      <c r="OVR64" s="132"/>
      <c r="OVS64" s="132"/>
      <c r="OVT64" s="132"/>
      <c r="OVU64" s="137"/>
      <c r="OVV64" s="96"/>
      <c r="OVW64" s="138"/>
      <c r="OVX64" s="132"/>
      <c r="OVY64" s="132"/>
      <c r="OVZ64" s="132"/>
      <c r="OWA64" s="132"/>
      <c r="OWB64" s="132"/>
      <c r="OWC64" s="132"/>
      <c r="OWD64" s="132"/>
      <c r="OWE64" s="132"/>
      <c r="OWF64" s="132"/>
      <c r="OWG64" s="132"/>
      <c r="OWH64" s="132"/>
      <c r="OWI64" s="132"/>
      <c r="OWJ64" s="137"/>
      <c r="OWK64" s="96"/>
      <c r="OWL64" s="138"/>
      <c r="OWM64" s="132"/>
      <c r="OWN64" s="132"/>
      <c r="OWO64" s="132"/>
      <c r="OWP64" s="132"/>
      <c r="OWQ64" s="132"/>
      <c r="OWR64" s="132"/>
      <c r="OWS64" s="132"/>
      <c r="OWT64" s="132"/>
      <c r="OWU64" s="132"/>
      <c r="OWV64" s="132"/>
      <c r="OWW64" s="132"/>
      <c r="OWX64" s="132"/>
      <c r="OWY64" s="137"/>
      <c r="OWZ64" s="96"/>
      <c r="OXA64" s="138"/>
      <c r="OXB64" s="132"/>
      <c r="OXC64" s="132"/>
      <c r="OXD64" s="132"/>
      <c r="OXE64" s="132"/>
      <c r="OXF64" s="132"/>
      <c r="OXG64" s="132"/>
      <c r="OXH64" s="132"/>
      <c r="OXI64" s="132"/>
      <c r="OXJ64" s="132"/>
      <c r="OXK64" s="132"/>
      <c r="OXL64" s="132"/>
      <c r="OXM64" s="132"/>
      <c r="OXN64" s="137"/>
      <c r="OXO64" s="96"/>
      <c r="OXP64" s="138"/>
      <c r="OXQ64" s="132"/>
      <c r="OXR64" s="132"/>
      <c r="OXS64" s="132"/>
      <c r="OXT64" s="132"/>
      <c r="OXU64" s="132"/>
      <c r="OXV64" s="132"/>
      <c r="OXW64" s="132"/>
      <c r="OXX64" s="132"/>
      <c r="OXY64" s="132"/>
      <c r="OXZ64" s="132"/>
      <c r="OYA64" s="132"/>
      <c r="OYB64" s="132"/>
      <c r="OYC64" s="137"/>
      <c r="OYD64" s="96"/>
      <c r="OYE64" s="138"/>
      <c r="OYF64" s="132"/>
      <c r="OYG64" s="132"/>
      <c r="OYH64" s="132"/>
      <c r="OYI64" s="132"/>
      <c r="OYJ64" s="132"/>
      <c r="OYK64" s="132"/>
      <c r="OYL64" s="132"/>
      <c r="OYM64" s="132"/>
      <c r="OYN64" s="132"/>
      <c r="OYO64" s="132"/>
      <c r="OYP64" s="132"/>
      <c r="OYQ64" s="132"/>
      <c r="OYR64" s="137"/>
      <c r="OYS64" s="96"/>
      <c r="OYT64" s="138"/>
      <c r="OYU64" s="132"/>
      <c r="OYV64" s="132"/>
      <c r="OYW64" s="132"/>
      <c r="OYX64" s="132"/>
      <c r="OYY64" s="132"/>
      <c r="OYZ64" s="132"/>
      <c r="OZA64" s="132"/>
      <c r="OZB64" s="132"/>
      <c r="OZC64" s="132"/>
      <c r="OZD64" s="132"/>
      <c r="OZE64" s="132"/>
      <c r="OZF64" s="132"/>
      <c r="OZG64" s="137"/>
      <c r="OZH64" s="96"/>
      <c r="OZI64" s="138"/>
      <c r="OZJ64" s="132"/>
      <c r="OZK64" s="132"/>
      <c r="OZL64" s="132"/>
      <c r="OZM64" s="132"/>
      <c r="OZN64" s="132"/>
      <c r="OZO64" s="132"/>
      <c r="OZP64" s="132"/>
      <c r="OZQ64" s="132"/>
      <c r="OZR64" s="132"/>
      <c r="OZS64" s="132"/>
      <c r="OZT64" s="132"/>
      <c r="OZU64" s="132"/>
      <c r="OZV64" s="137"/>
      <c r="OZW64" s="96"/>
      <c r="OZX64" s="138"/>
      <c r="OZY64" s="132"/>
      <c r="OZZ64" s="132"/>
      <c r="PAA64" s="132"/>
      <c r="PAB64" s="132"/>
      <c r="PAC64" s="132"/>
      <c r="PAD64" s="132"/>
      <c r="PAE64" s="132"/>
      <c r="PAF64" s="132"/>
      <c r="PAG64" s="132"/>
      <c r="PAH64" s="132"/>
      <c r="PAI64" s="132"/>
      <c r="PAJ64" s="132"/>
      <c r="PAK64" s="137"/>
      <c r="PAL64" s="96"/>
      <c r="PAM64" s="138"/>
      <c r="PAN64" s="132"/>
      <c r="PAO64" s="132"/>
      <c r="PAP64" s="132"/>
      <c r="PAQ64" s="132"/>
      <c r="PAR64" s="132"/>
      <c r="PAS64" s="132"/>
      <c r="PAT64" s="132"/>
      <c r="PAU64" s="132"/>
      <c r="PAV64" s="132"/>
      <c r="PAW64" s="132"/>
      <c r="PAX64" s="132"/>
      <c r="PAY64" s="132"/>
      <c r="PAZ64" s="137"/>
      <c r="PBA64" s="96"/>
      <c r="PBB64" s="138"/>
      <c r="PBC64" s="132"/>
      <c r="PBD64" s="132"/>
      <c r="PBE64" s="132"/>
      <c r="PBF64" s="132"/>
      <c r="PBG64" s="132"/>
      <c r="PBH64" s="132"/>
      <c r="PBI64" s="132"/>
      <c r="PBJ64" s="132"/>
      <c r="PBK64" s="132"/>
      <c r="PBL64" s="132"/>
      <c r="PBM64" s="132"/>
      <c r="PBN64" s="132"/>
      <c r="PBO64" s="137"/>
      <c r="PBP64" s="96"/>
      <c r="PBQ64" s="138"/>
      <c r="PBR64" s="132"/>
      <c r="PBS64" s="132"/>
      <c r="PBT64" s="132"/>
      <c r="PBU64" s="132"/>
      <c r="PBV64" s="132"/>
      <c r="PBW64" s="132"/>
      <c r="PBX64" s="132"/>
      <c r="PBY64" s="132"/>
      <c r="PBZ64" s="132"/>
      <c r="PCA64" s="132"/>
      <c r="PCB64" s="132"/>
      <c r="PCC64" s="132"/>
      <c r="PCD64" s="137"/>
      <c r="PCE64" s="96"/>
      <c r="PCF64" s="138"/>
      <c r="PCG64" s="132"/>
      <c r="PCH64" s="132"/>
      <c r="PCI64" s="132"/>
      <c r="PCJ64" s="132"/>
      <c r="PCK64" s="132"/>
      <c r="PCL64" s="132"/>
      <c r="PCM64" s="132"/>
      <c r="PCN64" s="132"/>
      <c r="PCO64" s="132"/>
      <c r="PCP64" s="132"/>
      <c r="PCQ64" s="132"/>
      <c r="PCR64" s="132"/>
      <c r="PCS64" s="137"/>
      <c r="PCT64" s="96"/>
      <c r="PCU64" s="138"/>
      <c r="PCV64" s="132"/>
      <c r="PCW64" s="132"/>
      <c r="PCX64" s="132"/>
      <c r="PCY64" s="132"/>
      <c r="PCZ64" s="132"/>
      <c r="PDA64" s="132"/>
      <c r="PDB64" s="132"/>
      <c r="PDC64" s="132"/>
      <c r="PDD64" s="132"/>
      <c r="PDE64" s="132"/>
      <c r="PDF64" s="132"/>
      <c r="PDG64" s="132"/>
      <c r="PDH64" s="137"/>
      <c r="PDI64" s="96"/>
      <c r="PDJ64" s="138"/>
      <c r="PDK64" s="132"/>
      <c r="PDL64" s="132"/>
      <c r="PDM64" s="132"/>
      <c r="PDN64" s="132"/>
      <c r="PDO64" s="132"/>
      <c r="PDP64" s="132"/>
      <c r="PDQ64" s="132"/>
      <c r="PDR64" s="132"/>
      <c r="PDS64" s="132"/>
      <c r="PDT64" s="132"/>
      <c r="PDU64" s="132"/>
      <c r="PDV64" s="132"/>
      <c r="PDW64" s="137"/>
      <c r="PDX64" s="96"/>
      <c r="PDY64" s="138"/>
      <c r="PDZ64" s="132"/>
      <c r="PEA64" s="132"/>
      <c r="PEB64" s="132"/>
      <c r="PEC64" s="132"/>
      <c r="PED64" s="132"/>
      <c r="PEE64" s="132"/>
      <c r="PEF64" s="132"/>
      <c r="PEG64" s="132"/>
      <c r="PEH64" s="132"/>
      <c r="PEI64" s="132"/>
      <c r="PEJ64" s="132"/>
      <c r="PEK64" s="132"/>
      <c r="PEL64" s="137"/>
      <c r="PEM64" s="96"/>
      <c r="PEN64" s="138"/>
      <c r="PEO64" s="132"/>
      <c r="PEP64" s="132"/>
      <c r="PEQ64" s="132"/>
      <c r="PER64" s="132"/>
      <c r="PES64" s="132"/>
      <c r="PET64" s="132"/>
      <c r="PEU64" s="132"/>
      <c r="PEV64" s="132"/>
      <c r="PEW64" s="132"/>
      <c r="PEX64" s="132"/>
      <c r="PEY64" s="132"/>
      <c r="PEZ64" s="132"/>
      <c r="PFA64" s="137"/>
      <c r="PFB64" s="96"/>
      <c r="PFC64" s="138"/>
      <c r="PFD64" s="132"/>
      <c r="PFE64" s="132"/>
      <c r="PFF64" s="132"/>
      <c r="PFG64" s="132"/>
      <c r="PFH64" s="132"/>
      <c r="PFI64" s="132"/>
      <c r="PFJ64" s="132"/>
      <c r="PFK64" s="132"/>
      <c r="PFL64" s="132"/>
      <c r="PFM64" s="132"/>
      <c r="PFN64" s="132"/>
      <c r="PFO64" s="132"/>
      <c r="PFP64" s="137"/>
      <c r="PFQ64" s="96"/>
      <c r="PFR64" s="138"/>
      <c r="PFS64" s="132"/>
      <c r="PFT64" s="132"/>
      <c r="PFU64" s="132"/>
      <c r="PFV64" s="132"/>
      <c r="PFW64" s="132"/>
      <c r="PFX64" s="132"/>
      <c r="PFY64" s="132"/>
      <c r="PFZ64" s="132"/>
      <c r="PGA64" s="132"/>
      <c r="PGB64" s="132"/>
      <c r="PGC64" s="132"/>
      <c r="PGD64" s="132"/>
      <c r="PGE64" s="137"/>
      <c r="PGF64" s="96"/>
      <c r="PGG64" s="138"/>
      <c r="PGH64" s="132"/>
      <c r="PGI64" s="132"/>
      <c r="PGJ64" s="132"/>
      <c r="PGK64" s="132"/>
      <c r="PGL64" s="132"/>
      <c r="PGM64" s="132"/>
      <c r="PGN64" s="132"/>
      <c r="PGO64" s="132"/>
      <c r="PGP64" s="132"/>
      <c r="PGQ64" s="132"/>
      <c r="PGR64" s="132"/>
      <c r="PGS64" s="132"/>
      <c r="PGT64" s="137"/>
      <c r="PGU64" s="96"/>
      <c r="PGV64" s="138"/>
      <c r="PGW64" s="132"/>
      <c r="PGX64" s="132"/>
      <c r="PGY64" s="132"/>
      <c r="PGZ64" s="132"/>
      <c r="PHA64" s="132"/>
      <c r="PHB64" s="132"/>
      <c r="PHC64" s="132"/>
      <c r="PHD64" s="132"/>
      <c r="PHE64" s="132"/>
      <c r="PHF64" s="132"/>
      <c r="PHG64" s="132"/>
      <c r="PHH64" s="132"/>
      <c r="PHI64" s="137"/>
      <c r="PHJ64" s="96"/>
      <c r="PHK64" s="138"/>
      <c r="PHL64" s="132"/>
      <c r="PHM64" s="132"/>
      <c r="PHN64" s="132"/>
      <c r="PHO64" s="132"/>
      <c r="PHP64" s="132"/>
      <c r="PHQ64" s="132"/>
      <c r="PHR64" s="132"/>
      <c r="PHS64" s="132"/>
      <c r="PHT64" s="132"/>
      <c r="PHU64" s="132"/>
      <c r="PHV64" s="132"/>
      <c r="PHW64" s="132"/>
      <c r="PHX64" s="137"/>
      <c r="PHY64" s="96"/>
      <c r="PHZ64" s="138"/>
      <c r="PIA64" s="132"/>
      <c r="PIB64" s="132"/>
      <c r="PIC64" s="132"/>
      <c r="PID64" s="132"/>
      <c r="PIE64" s="132"/>
      <c r="PIF64" s="132"/>
      <c r="PIG64" s="132"/>
      <c r="PIH64" s="132"/>
      <c r="PII64" s="132"/>
      <c r="PIJ64" s="132"/>
      <c r="PIK64" s="132"/>
      <c r="PIL64" s="132"/>
      <c r="PIM64" s="137"/>
      <c r="PIN64" s="96"/>
      <c r="PIO64" s="138"/>
      <c r="PIP64" s="132"/>
      <c r="PIQ64" s="132"/>
      <c r="PIR64" s="132"/>
      <c r="PIS64" s="132"/>
      <c r="PIT64" s="132"/>
      <c r="PIU64" s="132"/>
      <c r="PIV64" s="132"/>
      <c r="PIW64" s="132"/>
      <c r="PIX64" s="132"/>
      <c r="PIY64" s="132"/>
      <c r="PIZ64" s="132"/>
      <c r="PJA64" s="132"/>
      <c r="PJB64" s="137"/>
      <c r="PJC64" s="96"/>
      <c r="PJD64" s="138"/>
      <c r="PJE64" s="132"/>
      <c r="PJF64" s="132"/>
      <c r="PJG64" s="132"/>
      <c r="PJH64" s="132"/>
      <c r="PJI64" s="132"/>
      <c r="PJJ64" s="132"/>
      <c r="PJK64" s="132"/>
      <c r="PJL64" s="132"/>
      <c r="PJM64" s="132"/>
      <c r="PJN64" s="132"/>
      <c r="PJO64" s="132"/>
      <c r="PJP64" s="132"/>
      <c r="PJQ64" s="137"/>
      <c r="PJR64" s="96"/>
      <c r="PJS64" s="138"/>
      <c r="PJT64" s="132"/>
      <c r="PJU64" s="132"/>
      <c r="PJV64" s="132"/>
      <c r="PJW64" s="132"/>
      <c r="PJX64" s="132"/>
      <c r="PJY64" s="132"/>
      <c r="PJZ64" s="132"/>
      <c r="PKA64" s="132"/>
      <c r="PKB64" s="132"/>
      <c r="PKC64" s="132"/>
      <c r="PKD64" s="132"/>
      <c r="PKE64" s="132"/>
      <c r="PKF64" s="137"/>
      <c r="PKG64" s="96"/>
      <c r="PKH64" s="138"/>
      <c r="PKI64" s="132"/>
      <c r="PKJ64" s="132"/>
      <c r="PKK64" s="132"/>
      <c r="PKL64" s="132"/>
      <c r="PKM64" s="132"/>
      <c r="PKN64" s="132"/>
      <c r="PKO64" s="132"/>
      <c r="PKP64" s="132"/>
      <c r="PKQ64" s="132"/>
      <c r="PKR64" s="132"/>
      <c r="PKS64" s="132"/>
      <c r="PKT64" s="132"/>
      <c r="PKU64" s="137"/>
      <c r="PKV64" s="96"/>
      <c r="PKW64" s="138"/>
      <c r="PKX64" s="132"/>
      <c r="PKY64" s="132"/>
      <c r="PKZ64" s="132"/>
      <c r="PLA64" s="132"/>
      <c r="PLB64" s="132"/>
      <c r="PLC64" s="132"/>
      <c r="PLD64" s="132"/>
      <c r="PLE64" s="132"/>
      <c r="PLF64" s="132"/>
      <c r="PLG64" s="132"/>
      <c r="PLH64" s="132"/>
      <c r="PLI64" s="132"/>
      <c r="PLJ64" s="137"/>
      <c r="PLK64" s="96"/>
      <c r="PLL64" s="138"/>
      <c r="PLM64" s="132"/>
      <c r="PLN64" s="132"/>
      <c r="PLO64" s="132"/>
      <c r="PLP64" s="132"/>
      <c r="PLQ64" s="132"/>
      <c r="PLR64" s="132"/>
      <c r="PLS64" s="132"/>
      <c r="PLT64" s="132"/>
      <c r="PLU64" s="132"/>
      <c r="PLV64" s="132"/>
      <c r="PLW64" s="132"/>
      <c r="PLX64" s="132"/>
      <c r="PLY64" s="137"/>
      <c r="PLZ64" s="96"/>
      <c r="PMA64" s="138"/>
      <c r="PMB64" s="132"/>
      <c r="PMC64" s="132"/>
      <c r="PMD64" s="132"/>
      <c r="PME64" s="132"/>
      <c r="PMF64" s="132"/>
      <c r="PMG64" s="132"/>
      <c r="PMH64" s="132"/>
      <c r="PMI64" s="132"/>
      <c r="PMJ64" s="132"/>
      <c r="PMK64" s="132"/>
      <c r="PML64" s="132"/>
      <c r="PMM64" s="132"/>
      <c r="PMN64" s="137"/>
      <c r="PMO64" s="96"/>
      <c r="PMP64" s="138"/>
      <c r="PMQ64" s="132"/>
      <c r="PMR64" s="132"/>
      <c r="PMS64" s="132"/>
      <c r="PMT64" s="132"/>
      <c r="PMU64" s="132"/>
      <c r="PMV64" s="132"/>
      <c r="PMW64" s="132"/>
      <c r="PMX64" s="132"/>
      <c r="PMY64" s="132"/>
      <c r="PMZ64" s="132"/>
      <c r="PNA64" s="132"/>
      <c r="PNB64" s="132"/>
      <c r="PNC64" s="137"/>
      <c r="PND64" s="96"/>
      <c r="PNE64" s="138"/>
      <c r="PNF64" s="132"/>
      <c r="PNG64" s="132"/>
      <c r="PNH64" s="132"/>
      <c r="PNI64" s="132"/>
      <c r="PNJ64" s="132"/>
      <c r="PNK64" s="132"/>
      <c r="PNL64" s="132"/>
      <c r="PNM64" s="132"/>
      <c r="PNN64" s="132"/>
      <c r="PNO64" s="132"/>
      <c r="PNP64" s="132"/>
      <c r="PNQ64" s="132"/>
      <c r="PNR64" s="137"/>
      <c r="PNS64" s="96"/>
      <c r="PNT64" s="138"/>
      <c r="PNU64" s="132"/>
      <c r="PNV64" s="132"/>
      <c r="PNW64" s="132"/>
      <c r="PNX64" s="132"/>
      <c r="PNY64" s="132"/>
      <c r="PNZ64" s="132"/>
      <c r="POA64" s="132"/>
      <c r="POB64" s="132"/>
      <c r="POC64" s="132"/>
      <c r="POD64" s="132"/>
      <c r="POE64" s="132"/>
      <c r="POF64" s="132"/>
      <c r="POG64" s="137"/>
      <c r="POH64" s="96"/>
      <c r="POI64" s="138"/>
      <c r="POJ64" s="132"/>
      <c r="POK64" s="132"/>
      <c r="POL64" s="132"/>
      <c r="POM64" s="132"/>
      <c r="PON64" s="132"/>
      <c r="POO64" s="132"/>
      <c r="POP64" s="132"/>
      <c r="POQ64" s="132"/>
      <c r="POR64" s="132"/>
      <c r="POS64" s="132"/>
      <c r="POT64" s="132"/>
      <c r="POU64" s="132"/>
      <c r="POV64" s="137"/>
      <c r="POW64" s="96"/>
      <c r="POX64" s="138"/>
      <c r="POY64" s="132"/>
      <c r="POZ64" s="132"/>
      <c r="PPA64" s="132"/>
      <c r="PPB64" s="132"/>
      <c r="PPC64" s="132"/>
      <c r="PPD64" s="132"/>
      <c r="PPE64" s="132"/>
      <c r="PPF64" s="132"/>
      <c r="PPG64" s="132"/>
      <c r="PPH64" s="132"/>
      <c r="PPI64" s="132"/>
      <c r="PPJ64" s="132"/>
      <c r="PPK64" s="137"/>
      <c r="PPL64" s="96"/>
      <c r="PPM64" s="138"/>
      <c r="PPN64" s="132"/>
      <c r="PPO64" s="132"/>
      <c r="PPP64" s="132"/>
      <c r="PPQ64" s="132"/>
      <c r="PPR64" s="132"/>
      <c r="PPS64" s="132"/>
      <c r="PPT64" s="132"/>
      <c r="PPU64" s="132"/>
      <c r="PPV64" s="132"/>
      <c r="PPW64" s="132"/>
      <c r="PPX64" s="132"/>
      <c r="PPY64" s="132"/>
      <c r="PPZ64" s="137"/>
      <c r="PQA64" s="96"/>
      <c r="PQB64" s="138"/>
      <c r="PQC64" s="132"/>
      <c r="PQD64" s="132"/>
      <c r="PQE64" s="132"/>
      <c r="PQF64" s="132"/>
      <c r="PQG64" s="132"/>
      <c r="PQH64" s="132"/>
      <c r="PQI64" s="132"/>
      <c r="PQJ64" s="132"/>
      <c r="PQK64" s="132"/>
      <c r="PQL64" s="132"/>
      <c r="PQM64" s="132"/>
      <c r="PQN64" s="132"/>
      <c r="PQO64" s="137"/>
      <c r="PQP64" s="96"/>
      <c r="PQQ64" s="138"/>
      <c r="PQR64" s="132"/>
      <c r="PQS64" s="132"/>
      <c r="PQT64" s="132"/>
      <c r="PQU64" s="132"/>
      <c r="PQV64" s="132"/>
      <c r="PQW64" s="132"/>
      <c r="PQX64" s="132"/>
      <c r="PQY64" s="132"/>
      <c r="PQZ64" s="132"/>
      <c r="PRA64" s="132"/>
      <c r="PRB64" s="132"/>
      <c r="PRC64" s="132"/>
      <c r="PRD64" s="137"/>
      <c r="PRE64" s="96"/>
      <c r="PRF64" s="138"/>
      <c r="PRG64" s="132"/>
      <c r="PRH64" s="132"/>
      <c r="PRI64" s="132"/>
      <c r="PRJ64" s="132"/>
      <c r="PRK64" s="132"/>
      <c r="PRL64" s="132"/>
      <c r="PRM64" s="132"/>
      <c r="PRN64" s="132"/>
      <c r="PRO64" s="132"/>
      <c r="PRP64" s="132"/>
      <c r="PRQ64" s="132"/>
      <c r="PRR64" s="132"/>
      <c r="PRS64" s="137"/>
      <c r="PRT64" s="96"/>
      <c r="PRU64" s="138"/>
      <c r="PRV64" s="132"/>
      <c r="PRW64" s="132"/>
      <c r="PRX64" s="132"/>
      <c r="PRY64" s="132"/>
      <c r="PRZ64" s="132"/>
      <c r="PSA64" s="132"/>
      <c r="PSB64" s="132"/>
      <c r="PSC64" s="132"/>
      <c r="PSD64" s="132"/>
      <c r="PSE64" s="132"/>
      <c r="PSF64" s="132"/>
      <c r="PSG64" s="132"/>
      <c r="PSH64" s="137"/>
      <c r="PSI64" s="96"/>
      <c r="PSJ64" s="138"/>
      <c r="PSK64" s="132"/>
      <c r="PSL64" s="132"/>
      <c r="PSM64" s="132"/>
      <c r="PSN64" s="132"/>
      <c r="PSO64" s="132"/>
      <c r="PSP64" s="132"/>
      <c r="PSQ64" s="132"/>
      <c r="PSR64" s="132"/>
      <c r="PSS64" s="132"/>
      <c r="PST64" s="132"/>
      <c r="PSU64" s="132"/>
      <c r="PSV64" s="132"/>
      <c r="PSW64" s="137"/>
      <c r="PSX64" s="96"/>
      <c r="PSY64" s="138"/>
      <c r="PSZ64" s="132"/>
      <c r="PTA64" s="132"/>
      <c r="PTB64" s="132"/>
      <c r="PTC64" s="132"/>
      <c r="PTD64" s="132"/>
      <c r="PTE64" s="132"/>
      <c r="PTF64" s="132"/>
      <c r="PTG64" s="132"/>
      <c r="PTH64" s="132"/>
      <c r="PTI64" s="132"/>
      <c r="PTJ64" s="132"/>
      <c r="PTK64" s="132"/>
      <c r="PTL64" s="137"/>
      <c r="PTM64" s="96"/>
      <c r="PTN64" s="138"/>
      <c r="PTO64" s="132"/>
      <c r="PTP64" s="132"/>
      <c r="PTQ64" s="132"/>
      <c r="PTR64" s="132"/>
      <c r="PTS64" s="132"/>
      <c r="PTT64" s="132"/>
      <c r="PTU64" s="132"/>
      <c r="PTV64" s="132"/>
      <c r="PTW64" s="132"/>
      <c r="PTX64" s="132"/>
      <c r="PTY64" s="132"/>
      <c r="PTZ64" s="132"/>
      <c r="PUA64" s="137"/>
      <c r="PUB64" s="96"/>
      <c r="PUC64" s="138"/>
      <c r="PUD64" s="132"/>
      <c r="PUE64" s="132"/>
      <c r="PUF64" s="132"/>
      <c r="PUG64" s="132"/>
      <c r="PUH64" s="132"/>
      <c r="PUI64" s="132"/>
      <c r="PUJ64" s="132"/>
      <c r="PUK64" s="132"/>
      <c r="PUL64" s="132"/>
      <c r="PUM64" s="132"/>
      <c r="PUN64" s="132"/>
      <c r="PUO64" s="132"/>
      <c r="PUP64" s="137"/>
      <c r="PUQ64" s="96"/>
      <c r="PUR64" s="138"/>
      <c r="PUS64" s="132"/>
      <c r="PUT64" s="132"/>
      <c r="PUU64" s="132"/>
      <c r="PUV64" s="132"/>
      <c r="PUW64" s="132"/>
      <c r="PUX64" s="132"/>
      <c r="PUY64" s="132"/>
      <c r="PUZ64" s="132"/>
      <c r="PVA64" s="132"/>
      <c r="PVB64" s="132"/>
      <c r="PVC64" s="132"/>
      <c r="PVD64" s="132"/>
      <c r="PVE64" s="137"/>
      <c r="PVF64" s="96"/>
      <c r="PVG64" s="138"/>
      <c r="PVH64" s="132"/>
      <c r="PVI64" s="132"/>
      <c r="PVJ64" s="132"/>
      <c r="PVK64" s="132"/>
      <c r="PVL64" s="132"/>
      <c r="PVM64" s="132"/>
      <c r="PVN64" s="132"/>
      <c r="PVO64" s="132"/>
      <c r="PVP64" s="132"/>
      <c r="PVQ64" s="132"/>
      <c r="PVR64" s="132"/>
      <c r="PVS64" s="132"/>
      <c r="PVT64" s="137"/>
      <c r="PVU64" s="96"/>
      <c r="PVV64" s="138"/>
      <c r="PVW64" s="132"/>
      <c r="PVX64" s="132"/>
      <c r="PVY64" s="132"/>
      <c r="PVZ64" s="132"/>
      <c r="PWA64" s="132"/>
      <c r="PWB64" s="132"/>
      <c r="PWC64" s="132"/>
      <c r="PWD64" s="132"/>
      <c r="PWE64" s="132"/>
      <c r="PWF64" s="132"/>
      <c r="PWG64" s="132"/>
      <c r="PWH64" s="132"/>
      <c r="PWI64" s="137"/>
      <c r="PWJ64" s="96"/>
      <c r="PWK64" s="138"/>
      <c r="PWL64" s="132"/>
      <c r="PWM64" s="132"/>
      <c r="PWN64" s="132"/>
      <c r="PWO64" s="132"/>
      <c r="PWP64" s="132"/>
      <c r="PWQ64" s="132"/>
      <c r="PWR64" s="132"/>
      <c r="PWS64" s="132"/>
      <c r="PWT64" s="132"/>
      <c r="PWU64" s="132"/>
      <c r="PWV64" s="132"/>
      <c r="PWW64" s="132"/>
      <c r="PWX64" s="137"/>
      <c r="PWY64" s="96"/>
      <c r="PWZ64" s="138"/>
      <c r="PXA64" s="132"/>
      <c r="PXB64" s="132"/>
      <c r="PXC64" s="132"/>
      <c r="PXD64" s="132"/>
      <c r="PXE64" s="132"/>
      <c r="PXF64" s="132"/>
      <c r="PXG64" s="132"/>
      <c r="PXH64" s="132"/>
      <c r="PXI64" s="132"/>
      <c r="PXJ64" s="132"/>
      <c r="PXK64" s="132"/>
      <c r="PXL64" s="132"/>
      <c r="PXM64" s="137"/>
      <c r="PXN64" s="96"/>
      <c r="PXO64" s="138"/>
      <c r="PXP64" s="132"/>
      <c r="PXQ64" s="132"/>
      <c r="PXR64" s="132"/>
      <c r="PXS64" s="132"/>
      <c r="PXT64" s="132"/>
      <c r="PXU64" s="132"/>
      <c r="PXV64" s="132"/>
      <c r="PXW64" s="132"/>
      <c r="PXX64" s="132"/>
      <c r="PXY64" s="132"/>
      <c r="PXZ64" s="132"/>
      <c r="PYA64" s="132"/>
      <c r="PYB64" s="137"/>
      <c r="PYC64" s="96"/>
      <c r="PYD64" s="138"/>
      <c r="PYE64" s="132"/>
      <c r="PYF64" s="132"/>
      <c r="PYG64" s="132"/>
      <c r="PYH64" s="132"/>
      <c r="PYI64" s="132"/>
      <c r="PYJ64" s="132"/>
      <c r="PYK64" s="132"/>
      <c r="PYL64" s="132"/>
      <c r="PYM64" s="132"/>
      <c r="PYN64" s="132"/>
      <c r="PYO64" s="132"/>
      <c r="PYP64" s="132"/>
      <c r="PYQ64" s="137"/>
      <c r="PYR64" s="96"/>
      <c r="PYS64" s="138"/>
      <c r="PYT64" s="132"/>
      <c r="PYU64" s="132"/>
      <c r="PYV64" s="132"/>
      <c r="PYW64" s="132"/>
      <c r="PYX64" s="132"/>
      <c r="PYY64" s="132"/>
      <c r="PYZ64" s="132"/>
      <c r="PZA64" s="132"/>
      <c r="PZB64" s="132"/>
      <c r="PZC64" s="132"/>
      <c r="PZD64" s="132"/>
      <c r="PZE64" s="132"/>
      <c r="PZF64" s="137"/>
      <c r="PZG64" s="96"/>
      <c r="PZH64" s="138"/>
      <c r="PZI64" s="132"/>
      <c r="PZJ64" s="132"/>
      <c r="PZK64" s="132"/>
      <c r="PZL64" s="132"/>
      <c r="PZM64" s="132"/>
      <c r="PZN64" s="132"/>
      <c r="PZO64" s="132"/>
      <c r="PZP64" s="132"/>
      <c r="PZQ64" s="132"/>
      <c r="PZR64" s="132"/>
      <c r="PZS64" s="132"/>
      <c r="PZT64" s="132"/>
      <c r="PZU64" s="137"/>
      <c r="PZV64" s="96"/>
      <c r="PZW64" s="138"/>
      <c r="PZX64" s="132"/>
      <c r="PZY64" s="132"/>
      <c r="PZZ64" s="132"/>
      <c r="QAA64" s="132"/>
      <c r="QAB64" s="132"/>
      <c r="QAC64" s="132"/>
      <c r="QAD64" s="132"/>
      <c r="QAE64" s="132"/>
      <c r="QAF64" s="132"/>
      <c r="QAG64" s="132"/>
      <c r="QAH64" s="132"/>
      <c r="QAI64" s="132"/>
      <c r="QAJ64" s="137"/>
      <c r="QAK64" s="96"/>
      <c r="QAL64" s="138"/>
      <c r="QAM64" s="132"/>
      <c r="QAN64" s="132"/>
      <c r="QAO64" s="132"/>
      <c r="QAP64" s="132"/>
      <c r="QAQ64" s="132"/>
      <c r="QAR64" s="132"/>
      <c r="QAS64" s="132"/>
      <c r="QAT64" s="132"/>
      <c r="QAU64" s="132"/>
      <c r="QAV64" s="132"/>
      <c r="QAW64" s="132"/>
      <c r="QAX64" s="132"/>
      <c r="QAY64" s="137"/>
      <c r="QAZ64" s="96"/>
      <c r="QBA64" s="138"/>
      <c r="QBB64" s="132"/>
      <c r="QBC64" s="132"/>
      <c r="QBD64" s="132"/>
      <c r="QBE64" s="132"/>
      <c r="QBF64" s="132"/>
      <c r="QBG64" s="132"/>
      <c r="QBH64" s="132"/>
      <c r="QBI64" s="132"/>
      <c r="QBJ64" s="132"/>
      <c r="QBK64" s="132"/>
      <c r="QBL64" s="132"/>
      <c r="QBM64" s="132"/>
      <c r="QBN64" s="137"/>
      <c r="QBO64" s="96"/>
      <c r="QBP64" s="138"/>
      <c r="QBQ64" s="132"/>
      <c r="QBR64" s="132"/>
      <c r="QBS64" s="132"/>
      <c r="QBT64" s="132"/>
      <c r="QBU64" s="132"/>
      <c r="QBV64" s="132"/>
      <c r="QBW64" s="132"/>
      <c r="QBX64" s="132"/>
      <c r="QBY64" s="132"/>
      <c r="QBZ64" s="132"/>
      <c r="QCA64" s="132"/>
      <c r="QCB64" s="132"/>
      <c r="QCC64" s="137"/>
      <c r="QCD64" s="96"/>
      <c r="QCE64" s="138"/>
      <c r="QCF64" s="132"/>
      <c r="QCG64" s="132"/>
      <c r="QCH64" s="132"/>
      <c r="QCI64" s="132"/>
      <c r="QCJ64" s="132"/>
      <c r="QCK64" s="132"/>
      <c r="QCL64" s="132"/>
      <c r="QCM64" s="132"/>
      <c r="QCN64" s="132"/>
      <c r="QCO64" s="132"/>
      <c r="QCP64" s="132"/>
      <c r="QCQ64" s="132"/>
      <c r="QCR64" s="137"/>
      <c r="QCS64" s="96"/>
      <c r="QCT64" s="138"/>
      <c r="QCU64" s="132"/>
      <c r="QCV64" s="132"/>
      <c r="QCW64" s="132"/>
      <c r="QCX64" s="132"/>
      <c r="QCY64" s="132"/>
      <c r="QCZ64" s="132"/>
      <c r="QDA64" s="132"/>
      <c r="QDB64" s="132"/>
      <c r="QDC64" s="132"/>
      <c r="QDD64" s="132"/>
      <c r="QDE64" s="132"/>
      <c r="QDF64" s="132"/>
      <c r="QDG64" s="137"/>
      <c r="QDH64" s="96"/>
      <c r="QDI64" s="138"/>
      <c r="QDJ64" s="132"/>
      <c r="QDK64" s="132"/>
      <c r="QDL64" s="132"/>
      <c r="QDM64" s="132"/>
      <c r="QDN64" s="132"/>
      <c r="QDO64" s="132"/>
      <c r="QDP64" s="132"/>
      <c r="QDQ64" s="132"/>
      <c r="QDR64" s="132"/>
      <c r="QDS64" s="132"/>
      <c r="QDT64" s="132"/>
      <c r="QDU64" s="132"/>
      <c r="QDV64" s="137"/>
      <c r="QDW64" s="96"/>
      <c r="QDX64" s="138"/>
      <c r="QDY64" s="132"/>
      <c r="QDZ64" s="132"/>
      <c r="QEA64" s="132"/>
      <c r="QEB64" s="132"/>
      <c r="QEC64" s="132"/>
      <c r="QED64" s="132"/>
      <c r="QEE64" s="132"/>
      <c r="QEF64" s="132"/>
      <c r="QEG64" s="132"/>
      <c r="QEH64" s="132"/>
      <c r="QEI64" s="132"/>
      <c r="QEJ64" s="132"/>
      <c r="QEK64" s="137"/>
      <c r="QEL64" s="96"/>
      <c r="QEM64" s="138"/>
      <c r="QEN64" s="132"/>
      <c r="QEO64" s="132"/>
      <c r="QEP64" s="132"/>
      <c r="QEQ64" s="132"/>
      <c r="QER64" s="132"/>
      <c r="QES64" s="132"/>
      <c r="QET64" s="132"/>
      <c r="QEU64" s="132"/>
      <c r="QEV64" s="132"/>
      <c r="QEW64" s="132"/>
      <c r="QEX64" s="132"/>
      <c r="QEY64" s="132"/>
      <c r="QEZ64" s="137"/>
      <c r="QFA64" s="96"/>
      <c r="QFB64" s="138"/>
      <c r="QFC64" s="132"/>
      <c r="QFD64" s="132"/>
      <c r="QFE64" s="132"/>
      <c r="QFF64" s="132"/>
      <c r="QFG64" s="132"/>
      <c r="QFH64" s="132"/>
      <c r="QFI64" s="132"/>
      <c r="QFJ64" s="132"/>
      <c r="QFK64" s="132"/>
      <c r="QFL64" s="132"/>
      <c r="QFM64" s="132"/>
      <c r="QFN64" s="132"/>
      <c r="QFO64" s="137"/>
      <c r="QFP64" s="96"/>
      <c r="QFQ64" s="138"/>
      <c r="QFR64" s="132"/>
      <c r="QFS64" s="132"/>
      <c r="QFT64" s="132"/>
      <c r="QFU64" s="132"/>
      <c r="QFV64" s="132"/>
      <c r="QFW64" s="132"/>
      <c r="QFX64" s="132"/>
      <c r="QFY64" s="132"/>
      <c r="QFZ64" s="132"/>
      <c r="QGA64" s="132"/>
      <c r="QGB64" s="132"/>
      <c r="QGC64" s="132"/>
      <c r="QGD64" s="137"/>
      <c r="QGE64" s="96"/>
      <c r="QGF64" s="138"/>
      <c r="QGG64" s="132"/>
      <c r="QGH64" s="132"/>
      <c r="QGI64" s="132"/>
      <c r="QGJ64" s="132"/>
      <c r="QGK64" s="132"/>
      <c r="QGL64" s="132"/>
      <c r="QGM64" s="132"/>
      <c r="QGN64" s="132"/>
      <c r="QGO64" s="132"/>
      <c r="QGP64" s="132"/>
      <c r="QGQ64" s="132"/>
      <c r="QGR64" s="132"/>
      <c r="QGS64" s="137"/>
      <c r="QGT64" s="96"/>
      <c r="QGU64" s="138"/>
      <c r="QGV64" s="132"/>
      <c r="QGW64" s="132"/>
      <c r="QGX64" s="132"/>
      <c r="QGY64" s="132"/>
      <c r="QGZ64" s="132"/>
      <c r="QHA64" s="132"/>
      <c r="QHB64" s="132"/>
      <c r="QHC64" s="132"/>
      <c r="QHD64" s="132"/>
      <c r="QHE64" s="132"/>
      <c r="QHF64" s="132"/>
      <c r="QHG64" s="132"/>
      <c r="QHH64" s="137"/>
      <c r="QHI64" s="96"/>
      <c r="QHJ64" s="138"/>
      <c r="QHK64" s="132"/>
      <c r="QHL64" s="132"/>
      <c r="QHM64" s="132"/>
      <c r="QHN64" s="132"/>
      <c r="QHO64" s="132"/>
      <c r="QHP64" s="132"/>
      <c r="QHQ64" s="132"/>
      <c r="QHR64" s="132"/>
      <c r="QHS64" s="132"/>
      <c r="QHT64" s="132"/>
      <c r="QHU64" s="132"/>
      <c r="QHV64" s="132"/>
      <c r="QHW64" s="137"/>
      <c r="QHX64" s="96"/>
      <c r="QHY64" s="138"/>
      <c r="QHZ64" s="132"/>
      <c r="QIA64" s="132"/>
      <c r="QIB64" s="132"/>
      <c r="QIC64" s="132"/>
      <c r="QID64" s="132"/>
      <c r="QIE64" s="132"/>
      <c r="QIF64" s="132"/>
      <c r="QIG64" s="132"/>
      <c r="QIH64" s="132"/>
      <c r="QII64" s="132"/>
      <c r="QIJ64" s="132"/>
      <c r="QIK64" s="132"/>
      <c r="QIL64" s="137"/>
      <c r="QIM64" s="96"/>
      <c r="QIN64" s="138"/>
      <c r="QIO64" s="132"/>
      <c r="QIP64" s="132"/>
      <c r="QIQ64" s="132"/>
      <c r="QIR64" s="132"/>
      <c r="QIS64" s="132"/>
      <c r="QIT64" s="132"/>
      <c r="QIU64" s="132"/>
      <c r="QIV64" s="132"/>
      <c r="QIW64" s="132"/>
      <c r="QIX64" s="132"/>
      <c r="QIY64" s="132"/>
      <c r="QIZ64" s="132"/>
      <c r="QJA64" s="137"/>
      <c r="QJB64" s="96"/>
      <c r="QJC64" s="138"/>
      <c r="QJD64" s="132"/>
      <c r="QJE64" s="132"/>
      <c r="QJF64" s="132"/>
      <c r="QJG64" s="132"/>
      <c r="QJH64" s="132"/>
      <c r="QJI64" s="132"/>
      <c r="QJJ64" s="132"/>
      <c r="QJK64" s="132"/>
      <c r="QJL64" s="132"/>
      <c r="QJM64" s="132"/>
      <c r="QJN64" s="132"/>
      <c r="QJO64" s="132"/>
      <c r="QJP64" s="137"/>
      <c r="QJQ64" s="96"/>
      <c r="QJR64" s="138"/>
      <c r="QJS64" s="132"/>
      <c r="QJT64" s="132"/>
      <c r="QJU64" s="132"/>
      <c r="QJV64" s="132"/>
      <c r="QJW64" s="132"/>
      <c r="QJX64" s="132"/>
      <c r="QJY64" s="132"/>
      <c r="QJZ64" s="132"/>
      <c r="QKA64" s="132"/>
      <c r="QKB64" s="132"/>
      <c r="QKC64" s="132"/>
      <c r="QKD64" s="132"/>
      <c r="QKE64" s="137"/>
      <c r="QKF64" s="96"/>
      <c r="QKG64" s="138"/>
      <c r="QKH64" s="132"/>
      <c r="QKI64" s="132"/>
      <c r="QKJ64" s="132"/>
      <c r="QKK64" s="132"/>
      <c r="QKL64" s="132"/>
      <c r="QKM64" s="132"/>
      <c r="QKN64" s="132"/>
      <c r="QKO64" s="132"/>
      <c r="QKP64" s="132"/>
      <c r="QKQ64" s="132"/>
      <c r="QKR64" s="132"/>
      <c r="QKS64" s="132"/>
      <c r="QKT64" s="137"/>
      <c r="QKU64" s="96"/>
      <c r="QKV64" s="138"/>
      <c r="QKW64" s="132"/>
      <c r="QKX64" s="132"/>
      <c r="QKY64" s="132"/>
      <c r="QKZ64" s="132"/>
      <c r="QLA64" s="132"/>
      <c r="QLB64" s="132"/>
      <c r="QLC64" s="132"/>
      <c r="QLD64" s="132"/>
      <c r="QLE64" s="132"/>
      <c r="QLF64" s="132"/>
      <c r="QLG64" s="132"/>
      <c r="QLH64" s="132"/>
      <c r="QLI64" s="137"/>
      <c r="QLJ64" s="96"/>
      <c r="QLK64" s="138"/>
      <c r="QLL64" s="132"/>
      <c r="QLM64" s="132"/>
      <c r="QLN64" s="132"/>
      <c r="QLO64" s="132"/>
      <c r="QLP64" s="132"/>
      <c r="QLQ64" s="132"/>
      <c r="QLR64" s="132"/>
      <c r="QLS64" s="132"/>
      <c r="QLT64" s="132"/>
      <c r="QLU64" s="132"/>
      <c r="QLV64" s="132"/>
      <c r="QLW64" s="132"/>
      <c r="QLX64" s="137"/>
      <c r="QLY64" s="96"/>
      <c r="QLZ64" s="138"/>
      <c r="QMA64" s="132"/>
      <c r="QMB64" s="132"/>
      <c r="QMC64" s="132"/>
      <c r="QMD64" s="132"/>
      <c r="QME64" s="132"/>
      <c r="QMF64" s="132"/>
      <c r="QMG64" s="132"/>
      <c r="QMH64" s="132"/>
      <c r="QMI64" s="132"/>
      <c r="QMJ64" s="132"/>
      <c r="QMK64" s="132"/>
      <c r="QML64" s="132"/>
      <c r="QMM64" s="137"/>
      <c r="QMN64" s="96"/>
      <c r="QMO64" s="138"/>
      <c r="QMP64" s="132"/>
      <c r="QMQ64" s="132"/>
      <c r="QMR64" s="132"/>
      <c r="QMS64" s="132"/>
      <c r="QMT64" s="132"/>
      <c r="QMU64" s="132"/>
      <c r="QMV64" s="132"/>
      <c r="QMW64" s="132"/>
      <c r="QMX64" s="132"/>
      <c r="QMY64" s="132"/>
      <c r="QMZ64" s="132"/>
      <c r="QNA64" s="132"/>
      <c r="QNB64" s="137"/>
      <c r="QNC64" s="96"/>
      <c r="QND64" s="138"/>
      <c r="QNE64" s="132"/>
      <c r="QNF64" s="132"/>
      <c r="QNG64" s="132"/>
      <c r="QNH64" s="132"/>
      <c r="QNI64" s="132"/>
      <c r="QNJ64" s="132"/>
      <c r="QNK64" s="132"/>
      <c r="QNL64" s="132"/>
      <c r="QNM64" s="132"/>
      <c r="QNN64" s="132"/>
      <c r="QNO64" s="132"/>
      <c r="QNP64" s="132"/>
      <c r="QNQ64" s="137"/>
      <c r="QNR64" s="96"/>
      <c r="QNS64" s="138"/>
      <c r="QNT64" s="132"/>
      <c r="QNU64" s="132"/>
      <c r="QNV64" s="132"/>
      <c r="QNW64" s="132"/>
      <c r="QNX64" s="132"/>
      <c r="QNY64" s="132"/>
      <c r="QNZ64" s="132"/>
      <c r="QOA64" s="132"/>
      <c r="QOB64" s="132"/>
      <c r="QOC64" s="132"/>
      <c r="QOD64" s="132"/>
      <c r="QOE64" s="132"/>
      <c r="QOF64" s="137"/>
      <c r="QOG64" s="96"/>
      <c r="QOH64" s="138"/>
      <c r="QOI64" s="132"/>
      <c r="QOJ64" s="132"/>
      <c r="QOK64" s="132"/>
      <c r="QOL64" s="132"/>
      <c r="QOM64" s="132"/>
      <c r="QON64" s="132"/>
      <c r="QOO64" s="132"/>
      <c r="QOP64" s="132"/>
      <c r="QOQ64" s="132"/>
      <c r="QOR64" s="132"/>
      <c r="QOS64" s="132"/>
      <c r="QOT64" s="132"/>
      <c r="QOU64" s="137"/>
      <c r="QOV64" s="96"/>
      <c r="QOW64" s="138"/>
      <c r="QOX64" s="132"/>
      <c r="QOY64" s="132"/>
      <c r="QOZ64" s="132"/>
      <c r="QPA64" s="132"/>
      <c r="QPB64" s="132"/>
      <c r="QPC64" s="132"/>
      <c r="QPD64" s="132"/>
      <c r="QPE64" s="132"/>
      <c r="QPF64" s="132"/>
      <c r="QPG64" s="132"/>
      <c r="QPH64" s="132"/>
      <c r="QPI64" s="132"/>
      <c r="QPJ64" s="137"/>
      <c r="QPK64" s="96"/>
      <c r="QPL64" s="138"/>
      <c r="QPM64" s="132"/>
      <c r="QPN64" s="132"/>
      <c r="QPO64" s="132"/>
      <c r="QPP64" s="132"/>
      <c r="QPQ64" s="132"/>
      <c r="QPR64" s="132"/>
      <c r="QPS64" s="132"/>
      <c r="QPT64" s="132"/>
      <c r="QPU64" s="132"/>
      <c r="QPV64" s="132"/>
      <c r="QPW64" s="132"/>
      <c r="QPX64" s="132"/>
      <c r="QPY64" s="137"/>
      <c r="QPZ64" s="96"/>
      <c r="QQA64" s="138"/>
      <c r="QQB64" s="132"/>
      <c r="QQC64" s="132"/>
      <c r="QQD64" s="132"/>
      <c r="QQE64" s="132"/>
      <c r="QQF64" s="132"/>
      <c r="QQG64" s="132"/>
      <c r="QQH64" s="132"/>
      <c r="QQI64" s="132"/>
      <c r="QQJ64" s="132"/>
      <c r="QQK64" s="132"/>
      <c r="QQL64" s="132"/>
      <c r="QQM64" s="132"/>
      <c r="QQN64" s="137"/>
      <c r="QQO64" s="96"/>
      <c r="QQP64" s="138"/>
      <c r="QQQ64" s="132"/>
      <c r="QQR64" s="132"/>
      <c r="QQS64" s="132"/>
      <c r="QQT64" s="132"/>
      <c r="QQU64" s="132"/>
      <c r="QQV64" s="132"/>
      <c r="QQW64" s="132"/>
      <c r="QQX64" s="132"/>
      <c r="QQY64" s="132"/>
      <c r="QQZ64" s="132"/>
      <c r="QRA64" s="132"/>
      <c r="QRB64" s="132"/>
      <c r="QRC64" s="137"/>
      <c r="QRD64" s="96"/>
      <c r="QRE64" s="138"/>
      <c r="QRF64" s="132"/>
      <c r="QRG64" s="132"/>
      <c r="QRH64" s="132"/>
      <c r="QRI64" s="132"/>
      <c r="QRJ64" s="132"/>
      <c r="QRK64" s="132"/>
      <c r="QRL64" s="132"/>
      <c r="QRM64" s="132"/>
      <c r="QRN64" s="132"/>
      <c r="QRO64" s="132"/>
      <c r="QRP64" s="132"/>
      <c r="QRQ64" s="132"/>
      <c r="QRR64" s="137"/>
      <c r="QRS64" s="96"/>
      <c r="QRT64" s="138"/>
      <c r="QRU64" s="132"/>
      <c r="QRV64" s="132"/>
      <c r="QRW64" s="132"/>
      <c r="QRX64" s="132"/>
      <c r="QRY64" s="132"/>
      <c r="QRZ64" s="132"/>
      <c r="QSA64" s="132"/>
      <c r="QSB64" s="132"/>
      <c r="QSC64" s="132"/>
      <c r="QSD64" s="132"/>
      <c r="QSE64" s="132"/>
      <c r="QSF64" s="132"/>
      <c r="QSG64" s="137"/>
      <c r="QSH64" s="96"/>
      <c r="QSI64" s="138"/>
      <c r="QSJ64" s="132"/>
      <c r="QSK64" s="132"/>
      <c r="QSL64" s="132"/>
      <c r="QSM64" s="132"/>
      <c r="QSN64" s="132"/>
      <c r="QSO64" s="132"/>
      <c r="QSP64" s="132"/>
      <c r="QSQ64" s="132"/>
      <c r="QSR64" s="132"/>
      <c r="QSS64" s="132"/>
      <c r="QST64" s="132"/>
      <c r="QSU64" s="132"/>
      <c r="QSV64" s="137"/>
      <c r="QSW64" s="96"/>
      <c r="QSX64" s="138"/>
      <c r="QSY64" s="132"/>
      <c r="QSZ64" s="132"/>
      <c r="QTA64" s="132"/>
      <c r="QTB64" s="132"/>
      <c r="QTC64" s="132"/>
      <c r="QTD64" s="132"/>
      <c r="QTE64" s="132"/>
      <c r="QTF64" s="132"/>
      <c r="QTG64" s="132"/>
      <c r="QTH64" s="132"/>
      <c r="QTI64" s="132"/>
      <c r="QTJ64" s="132"/>
      <c r="QTK64" s="137"/>
      <c r="QTL64" s="96"/>
      <c r="QTM64" s="138"/>
      <c r="QTN64" s="132"/>
      <c r="QTO64" s="132"/>
      <c r="QTP64" s="132"/>
      <c r="QTQ64" s="132"/>
      <c r="QTR64" s="132"/>
      <c r="QTS64" s="132"/>
      <c r="QTT64" s="132"/>
      <c r="QTU64" s="132"/>
      <c r="QTV64" s="132"/>
      <c r="QTW64" s="132"/>
      <c r="QTX64" s="132"/>
      <c r="QTY64" s="132"/>
      <c r="QTZ64" s="137"/>
      <c r="QUA64" s="96"/>
      <c r="QUB64" s="138"/>
      <c r="QUC64" s="132"/>
      <c r="QUD64" s="132"/>
      <c r="QUE64" s="132"/>
      <c r="QUF64" s="132"/>
      <c r="QUG64" s="132"/>
      <c r="QUH64" s="132"/>
      <c r="QUI64" s="132"/>
      <c r="QUJ64" s="132"/>
      <c r="QUK64" s="132"/>
      <c r="QUL64" s="132"/>
      <c r="QUM64" s="132"/>
      <c r="QUN64" s="132"/>
      <c r="QUO64" s="137"/>
      <c r="QUP64" s="96"/>
      <c r="QUQ64" s="138"/>
      <c r="QUR64" s="132"/>
      <c r="QUS64" s="132"/>
      <c r="QUT64" s="132"/>
      <c r="QUU64" s="132"/>
      <c r="QUV64" s="132"/>
      <c r="QUW64" s="132"/>
      <c r="QUX64" s="132"/>
      <c r="QUY64" s="132"/>
      <c r="QUZ64" s="132"/>
      <c r="QVA64" s="132"/>
      <c r="QVB64" s="132"/>
      <c r="QVC64" s="132"/>
      <c r="QVD64" s="137"/>
      <c r="QVE64" s="96"/>
      <c r="QVF64" s="138"/>
      <c r="QVG64" s="132"/>
      <c r="QVH64" s="132"/>
      <c r="QVI64" s="132"/>
      <c r="QVJ64" s="132"/>
      <c r="QVK64" s="132"/>
      <c r="QVL64" s="132"/>
      <c r="QVM64" s="132"/>
      <c r="QVN64" s="132"/>
      <c r="QVO64" s="132"/>
      <c r="QVP64" s="132"/>
      <c r="QVQ64" s="132"/>
      <c r="QVR64" s="132"/>
      <c r="QVS64" s="137"/>
      <c r="QVT64" s="96"/>
      <c r="QVU64" s="138"/>
      <c r="QVV64" s="132"/>
      <c r="QVW64" s="132"/>
      <c r="QVX64" s="132"/>
      <c r="QVY64" s="132"/>
      <c r="QVZ64" s="132"/>
      <c r="QWA64" s="132"/>
      <c r="QWB64" s="132"/>
      <c r="QWC64" s="132"/>
      <c r="QWD64" s="132"/>
      <c r="QWE64" s="132"/>
      <c r="QWF64" s="132"/>
      <c r="QWG64" s="132"/>
      <c r="QWH64" s="137"/>
      <c r="QWI64" s="96"/>
      <c r="QWJ64" s="138"/>
      <c r="QWK64" s="132"/>
      <c r="QWL64" s="132"/>
      <c r="QWM64" s="132"/>
      <c r="QWN64" s="132"/>
      <c r="QWO64" s="132"/>
      <c r="QWP64" s="132"/>
      <c r="QWQ64" s="132"/>
      <c r="QWR64" s="132"/>
      <c r="QWS64" s="132"/>
      <c r="QWT64" s="132"/>
      <c r="QWU64" s="132"/>
      <c r="QWV64" s="132"/>
      <c r="QWW64" s="137"/>
      <c r="QWX64" s="96"/>
      <c r="QWY64" s="138"/>
      <c r="QWZ64" s="132"/>
      <c r="QXA64" s="132"/>
      <c r="QXB64" s="132"/>
      <c r="QXC64" s="132"/>
      <c r="QXD64" s="132"/>
      <c r="QXE64" s="132"/>
      <c r="QXF64" s="132"/>
      <c r="QXG64" s="132"/>
      <c r="QXH64" s="132"/>
      <c r="QXI64" s="132"/>
      <c r="QXJ64" s="132"/>
      <c r="QXK64" s="132"/>
      <c r="QXL64" s="137"/>
      <c r="QXM64" s="96"/>
      <c r="QXN64" s="138"/>
      <c r="QXO64" s="132"/>
      <c r="QXP64" s="132"/>
      <c r="QXQ64" s="132"/>
      <c r="QXR64" s="132"/>
      <c r="QXS64" s="132"/>
      <c r="QXT64" s="132"/>
      <c r="QXU64" s="132"/>
      <c r="QXV64" s="132"/>
      <c r="QXW64" s="132"/>
      <c r="QXX64" s="132"/>
      <c r="QXY64" s="132"/>
      <c r="QXZ64" s="132"/>
      <c r="QYA64" s="137"/>
      <c r="QYB64" s="96"/>
      <c r="QYC64" s="138"/>
      <c r="QYD64" s="132"/>
      <c r="QYE64" s="132"/>
      <c r="QYF64" s="132"/>
      <c r="QYG64" s="132"/>
      <c r="QYH64" s="132"/>
      <c r="QYI64" s="132"/>
      <c r="QYJ64" s="132"/>
      <c r="QYK64" s="132"/>
      <c r="QYL64" s="132"/>
      <c r="QYM64" s="132"/>
      <c r="QYN64" s="132"/>
      <c r="QYO64" s="132"/>
      <c r="QYP64" s="137"/>
      <c r="QYQ64" s="96"/>
      <c r="QYR64" s="138"/>
      <c r="QYS64" s="132"/>
      <c r="QYT64" s="132"/>
      <c r="QYU64" s="132"/>
      <c r="QYV64" s="132"/>
      <c r="QYW64" s="132"/>
      <c r="QYX64" s="132"/>
      <c r="QYY64" s="132"/>
      <c r="QYZ64" s="132"/>
      <c r="QZA64" s="132"/>
      <c r="QZB64" s="132"/>
      <c r="QZC64" s="132"/>
      <c r="QZD64" s="132"/>
      <c r="QZE64" s="137"/>
      <c r="QZF64" s="96"/>
      <c r="QZG64" s="138"/>
      <c r="QZH64" s="132"/>
      <c r="QZI64" s="132"/>
      <c r="QZJ64" s="132"/>
      <c r="QZK64" s="132"/>
      <c r="QZL64" s="132"/>
      <c r="QZM64" s="132"/>
      <c r="QZN64" s="132"/>
      <c r="QZO64" s="132"/>
      <c r="QZP64" s="132"/>
      <c r="QZQ64" s="132"/>
      <c r="QZR64" s="132"/>
      <c r="QZS64" s="132"/>
      <c r="QZT64" s="137"/>
      <c r="QZU64" s="96"/>
      <c r="QZV64" s="138"/>
      <c r="QZW64" s="132"/>
      <c r="QZX64" s="132"/>
      <c r="QZY64" s="132"/>
      <c r="QZZ64" s="132"/>
      <c r="RAA64" s="132"/>
      <c r="RAB64" s="132"/>
      <c r="RAC64" s="132"/>
      <c r="RAD64" s="132"/>
      <c r="RAE64" s="132"/>
      <c r="RAF64" s="132"/>
      <c r="RAG64" s="132"/>
      <c r="RAH64" s="132"/>
      <c r="RAI64" s="137"/>
      <c r="RAJ64" s="96"/>
      <c r="RAK64" s="138"/>
      <c r="RAL64" s="132"/>
      <c r="RAM64" s="132"/>
      <c r="RAN64" s="132"/>
      <c r="RAO64" s="132"/>
      <c r="RAP64" s="132"/>
      <c r="RAQ64" s="132"/>
      <c r="RAR64" s="132"/>
      <c r="RAS64" s="132"/>
      <c r="RAT64" s="132"/>
      <c r="RAU64" s="132"/>
      <c r="RAV64" s="132"/>
      <c r="RAW64" s="132"/>
      <c r="RAX64" s="137"/>
      <c r="RAY64" s="96"/>
      <c r="RAZ64" s="138"/>
      <c r="RBA64" s="132"/>
      <c r="RBB64" s="132"/>
      <c r="RBC64" s="132"/>
      <c r="RBD64" s="132"/>
      <c r="RBE64" s="132"/>
      <c r="RBF64" s="132"/>
      <c r="RBG64" s="132"/>
      <c r="RBH64" s="132"/>
      <c r="RBI64" s="132"/>
      <c r="RBJ64" s="132"/>
      <c r="RBK64" s="132"/>
      <c r="RBL64" s="132"/>
      <c r="RBM64" s="137"/>
      <c r="RBN64" s="96"/>
      <c r="RBO64" s="138"/>
      <c r="RBP64" s="132"/>
      <c r="RBQ64" s="132"/>
      <c r="RBR64" s="132"/>
      <c r="RBS64" s="132"/>
      <c r="RBT64" s="132"/>
      <c r="RBU64" s="132"/>
      <c r="RBV64" s="132"/>
      <c r="RBW64" s="132"/>
      <c r="RBX64" s="132"/>
      <c r="RBY64" s="132"/>
      <c r="RBZ64" s="132"/>
      <c r="RCA64" s="132"/>
      <c r="RCB64" s="137"/>
      <c r="RCC64" s="96"/>
      <c r="RCD64" s="138"/>
      <c r="RCE64" s="132"/>
      <c r="RCF64" s="132"/>
      <c r="RCG64" s="132"/>
      <c r="RCH64" s="132"/>
      <c r="RCI64" s="132"/>
      <c r="RCJ64" s="132"/>
      <c r="RCK64" s="132"/>
      <c r="RCL64" s="132"/>
      <c r="RCM64" s="132"/>
      <c r="RCN64" s="132"/>
      <c r="RCO64" s="132"/>
      <c r="RCP64" s="132"/>
      <c r="RCQ64" s="137"/>
      <c r="RCR64" s="96"/>
      <c r="RCS64" s="138"/>
      <c r="RCT64" s="132"/>
      <c r="RCU64" s="132"/>
      <c r="RCV64" s="132"/>
      <c r="RCW64" s="132"/>
      <c r="RCX64" s="132"/>
      <c r="RCY64" s="132"/>
      <c r="RCZ64" s="132"/>
      <c r="RDA64" s="132"/>
      <c r="RDB64" s="132"/>
      <c r="RDC64" s="132"/>
      <c r="RDD64" s="132"/>
      <c r="RDE64" s="132"/>
      <c r="RDF64" s="137"/>
      <c r="RDG64" s="96"/>
      <c r="RDH64" s="138"/>
      <c r="RDI64" s="132"/>
      <c r="RDJ64" s="132"/>
      <c r="RDK64" s="132"/>
      <c r="RDL64" s="132"/>
      <c r="RDM64" s="132"/>
      <c r="RDN64" s="132"/>
      <c r="RDO64" s="132"/>
      <c r="RDP64" s="132"/>
      <c r="RDQ64" s="132"/>
      <c r="RDR64" s="132"/>
      <c r="RDS64" s="132"/>
      <c r="RDT64" s="132"/>
      <c r="RDU64" s="137"/>
      <c r="RDV64" s="96"/>
      <c r="RDW64" s="138"/>
      <c r="RDX64" s="132"/>
      <c r="RDY64" s="132"/>
      <c r="RDZ64" s="132"/>
      <c r="REA64" s="132"/>
      <c r="REB64" s="132"/>
      <c r="REC64" s="132"/>
      <c r="RED64" s="132"/>
      <c r="REE64" s="132"/>
      <c r="REF64" s="132"/>
      <c r="REG64" s="132"/>
      <c r="REH64" s="132"/>
      <c r="REI64" s="132"/>
      <c r="REJ64" s="137"/>
      <c r="REK64" s="96"/>
      <c r="REL64" s="138"/>
      <c r="REM64" s="132"/>
      <c r="REN64" s="132"/>
      <c r="REO64" s="132"/>
      <c r="REP64" s="132"/>
      <c r="REQ64" s="132"/>
      <c r="RER64" s="132"/>
      <c r="RES64" s="132"/>
      <c r="RET64" s="132"/>
      <c r="REU64" s="132"/>
      <c r="REV64" s="132"/>
      <c r="REW64" s="132"/>
      <c r="REX64" s="132"/>
      <c r="REY64" s="137"/>
      <c r="REZ64" s="96"/>
      <c r="RFA64" s="138"/>
      <c r="RFB64" s="132"/>
      <c r="RFC64" s="132"/>
      <c r="RFD64" s="132"/>
      <c r="RFE64" s="132"/>
      <c r="RFF64" s="132"/>
      <c r="RFG64" s="132"/>
      <c r="RFH64" s="132"/>
      <c r="RFI64" s="132"/>
      <c r="RFJ64" s="132"/>
      <c r="RFK64" s="132"/>
      <c r="RFL64" s="132"/>
      <c r="RFM64" s="132"/>
      <c r="RFN64" s="137"/>
      <c r="RFO64" s="96"/>
      <c r="RFP64" s="138"/>
      <c r="RFQ64" s="132"/>
      <c r="RFR64" s="132"/>
      <c r="RFS64" s="132"/>
      <c r="RFT64" s="132"/>
      <c r="RFU64" s="132"/>
      <c r="RFV64" s="132"/>
      <c r="RFW64" s="132"/>
      <c r="RFX64" s="132"/>
      <c r="RFY64" s="132"/>
      <c r="RFZ64" s="132"/>
      <c r="RGA64" s="132"/>
      <c r="RGB64" s="132"/>
      <c r="RGC64" s="137"/>
      <c r="RGD64" s="96"/>
      <c r="RGE64" s="138"/>
      <c r="RGF64" s="132"/>
      <c r="RGG64" s="132"/>
      <c r="RGH64" s="132"/>
      <c r="RGI64" s="132"/>
      <c r="RGJ64" s="132"/>
      <c r="RGK64" s="132"/>
      <c r="RGL64" s="132"/>
      <c r="RGM64" s="132"/>
      <c r="RGN64" s="132"/>
      <c r="RGO64" s="132"/>
      <c r="RGP64" s="132"/>
      <c r="RGQ64" s="132"/>
      <c r="RGR64" s="137"/>
      <c r="RGS64" s="96"/>
      <c r="RGT64" s="138"/>
      <c r="RGU64" s="132"/>
      <c r="RGV64" s="132"/>
      <c r="RGW64" s="132"/>
      <c r="RGX64" s="132"/>
      <c r="RGY64" s="132"/>
      <c r="RGZ64" s="132"/>
      <c r="RHA64" s="132"/>
      <c r="RHB64" s="132"/>
      <c r="RHC64" s="132"/>
      <c r="RHD64" s="132"/>
      <c r="RHE64" s="132"/>
      <c r="RHF64" s="132"/>
      <c r="RHG64" s="137"/>
      <c r="RHH64" s="96"/>
      <c r="RHI64" s="138"/>
      <c r="RHJ64" s="132"/>
      <c r="RHK64" s="132"/>
      <c r="RHL64" s="132"/>
      <c r="RHM64" s="132"/>
      <c r="RHN64" s="132"/>
      <c r="RHO64" s="132"/>
      <c r="RHP64" s="132"/>
      <c r="RHQ64" s="132"/>
      <c r="RHR64" s="132"/>
      <c r="RHS64" s="132"/>
      <c r="RHT64" s="132"/>
      <c r="RHU64" s="132"/>
      <c r="RHV64" s="137"/>
      <c r="RHW64" s="96"/>
      <c r="RHX64" s="138"/>
      <c r="RHY64" s="132"/>
      <c r="RHZ64" s="132"/>
      <c r="RIA64" s="132"/>
      <c r="RIB64" s="132"/>
      <c r="RIC64" s="132"/>
      <c r="RID64" s="132"/>
      <c r="RIE64" s="132"/>
      <c r="RIF64" s="132"/>
      <c r="RIG64" s="132"/>
      <c r="RIH64" s="132"/>
      <c r="RII64" s="132"/>
      <c r="RIJ64" s="132"/>
      <c r="RIK64" s="137"/>
      <c r="RIL64" s="96"/>
      <c r="RIM64" s="138"/>
      <c r="RIN64" s="132"/>
      <c r="RIO64" s="132"/>
      <c r="RIP64" s="132"/>
      <c r="RIQ64" s="132"/>
      <c r="RIR64" s="132"/>
      <c r="RIS64" s="132"/>
      <c r="RIT64" s="132"/>
      <c r="RIU64" s="132"/>
      <c r="RIV64" s="132"/>
      <c r="RIW64" s="132"/>
      <c r="RIX64" s="132"/>
      <c r="RIY64" s="132"/>
      <c r="RIZ64" s="137"/>
      <c r="RJA64" s="96"/>
      <c r="RJB64" s="138"/>
      <c r="RJC64" s="132"/>
      <c r="RJD64" s="132"/>
      <c r="RJE64" s="132"/>
      <c r="RJF64" s="132"/>
      <c r="RJG64" s="132"/>
      <c r="RJH64" s="132"/>
      <c r="RJI64" s="132"/>
      <c r="RJJ64" s="132"/>
      <c r="RJK64" s="132"/>
      <c r="RJL64" s="132"/>
      <c r="RJM64" s="132"/>
      <c r="RJN64" s="132"/>
      <c r="RJO64" s="137"/>
      <c r="RJP64" s="96"/>
      <c r="RJQ64" s="138"/>
      <c r="RJR64" s="132"/>
      <c r="RJS64" s="132"/>
      <c r="RJT64" s="132"/>
      <c r="RJU64" s="132"/>
      <c r="RJV64" s="132"/>
      <c r="RJW64" s="132"/>
      <c r="RJX64" s="132"/>
      <c r="RJY64" s="132"/>
      <c r="RJZ64" s="132"/>
      <c r="RKA64" s="132"/>
      <c r="RKB64" s="132"/>
      <c r="RKC64" s="132"/>
      <c r="RKD64" s="137"/>
      <c r="RKE64" s="96"/>
      <c r="RKF64" s="138"/>
      <c r="RKG64" s="132"/>
      <c r="RKH64" s="132"/>
      <c r="RKI64" s="132"/>
      <c r="RKJ64" s="132"/>
      <c r="RKK64" s="132"/>
      <c r="RKL64" s="132"/>
      <c r="RKM64" s="132"/>
      <c r="RKN64" s="132"/>
      <c r="RKO64" s="132"/>
      <c r="RKP64" s="132"/>
      <c r="RKQ64" s="132"/>
      <c r="RKR64" s="132"/>
      <c r="RKS64" s="137"/>
      <c r="RKT64" s="96"/>
      <c r="RKU64" s="138"/>
      <c r="RKV64" s="132"/>
      <c r="RKW64" s="132"/>
      <c r="RKX64" s="132"/>
      <c r="RKY64" s="132"/>
      <c r="RKZ64" s="132"/>
      <c r="RLA64" s="132"/>
      <c r="RLB64" s="132"/>
      <c r="RLC64" s="132"/>
      <c r="RLD64" s="132"/>
      <c r="RLE64" s="132"/>
      <c r="RLF64" s="132"/>
      <c r="RLG64" s="132"/>
      <c r="RLH64" s="137"/>
      <c r="RLI64" s="96"/>
      <c r="RLJ64" s="138"/>
      <c r="RLK64" s="132"/>
      <c r="RLL64" s="132"/>
      <c r="RLM64" s="132"/>
      <c r="RLN64" s="132"/>
      <c r="RLO64" s="132"/>
      <c r="RLP64" s="132"/>
      <c r="RLQ64" s="132"/>
      <c r="RLR64" s="132"/>
      <c r="RLS64" s="132"/>
      <c r="RLT64" s="132"/>
      <c r="RLU64" s="132"/>
      <c r="RLV64" s="132"/>
      <c r="RLW64" s="137"/>
      <c r="RLX64" s="96"/>
      <c r="RLY64" s="138"/>
      <c r="RLZ64" s="132"/>
      <c r="RMA64" s="132"/>
      <c r="RMB64" s="132"/>
      <c r="RMC64" s="132"/>
      <c r="RMD64" s="132"/>
      <c r="RME64" s="132"/>
      <c r="RMF64" s="132"/>
      <c r="RMG64" s="132"/>
      <c r="RMH64" s="132"/>
      <c r="RMI64" s="132"/>
      <c r="RMJ64" s="132"/>
      <c r="RMK64" s="132"/>
      <c r="RML64" s="137"/>
      <c r="RMM64" s="96"/>
      <c r="RMN64" s="138"/>
      <c r="RMO64" s="132"/>
      <c r="RMP64" s="132"/>
      <c r="RMQ64" s="132"/>
      <c r="RMR64" s="132"/>
      <c r="RMS64" s="132"/>
      <c r="RMT64" s="132"/>
      <c r="RMU64" s="132"/>
      <c r="RMV64" s="132"/>
      <c r="RMW64" s="132"/>
      <c r="RMX64" s="132"/>
      <c r="RMY64" s="132"/>
      <c r="RMZ64" s="132"/>
      <c r="RNA64" s="137"/>
      <c r="RNB64" s="96"/>
      <c r="RNC64" s="138"/>
      <c r="RND64" s="132"/>
      <c r="RNE64" s="132"/>
      <c r="RNF64" s="132"/>
      <c r="RNG64" s="132"/>
      <c r="RNH64" s="132"/>
      <c r="RNI64" s="132"/>
      <c r="RNJ64" s="132"/>
      <c r="RNK64" s="132"/>
      <c r="RNL64" s="132"/>
      <c r="RNM64" s="132"/>
      <c r="RNN64" s="132"/>
      <c r="RNO64" s="132"/>
      <c r="RNP64" s="137"/>
      <c r="RNQ64" s="96"/>
      <c r="RNR64" s="138"/>
      <c r="RNS64" s="132"/>
      <c r="RNT64" s="132"/>
      <c r="RNU64" s="132"/>
      <c r="RNV64" s="132"/>
      <c r="RNW64" s="132"/>
      <c r="RNX64" s="132"/>
      <c r="RNY64" s="132"/>
      <c r="RNZ64" s="132"/>
      <c r="ROA64" s="132"/>
      <c r="ROB64" s="132"/>
      <c r="ROC64" s="132"/>
      <c r="ROD64" s="132"/>
      <c r="ROE64" s="137"/>
      <c r="ROF64" s="96"/>
      <c r="ROG64" s="138"/>
      <c r="ROH64" s="132"/>
      <c r="ROI64" s="132"/>
      <c r="ROJ64" s="132"/>
      <c r="ROK64" s="132"/>
      <c r="ROL64" s="132"/>
      <c r="ROM64" s="132"/>
      <c r="RON64" s="132"/>
      <c r="ROO64" s="132"/>
      <c r="ROP64" s="132"/>
      <c r="ROQ64" s="132"/>
      <c r="ROR64" s="132"/>
      <c r="ROS64" s="132"/>
      <c r="ROT64" s="137"/>
      <c r="ROU64" s="96"/>
      <c r="ROV64" s="138"/>
      <c r="ROW64" s="132"/>
      <c r="ROX64" s="132"/>
      <c r="ROY64" s="132"/>
      <c r="ROZ64" s="132"/>
      <c r="RPA64" s="132"/>
      <c r="RPB64" s="132"/>
      <c r="RPC64" s="132"/>
      <c r="RPD64" s="132"/>
      <c r="RPE64" s="132"/>
      <c r="RPF64" s="132"/>
      <c r="RPG64" s="132"/>
      <c r="RPH64" s="132"/>
      <c r="RPI64" s="137"/>
      <c r="RPJ64" s="96"/>
      <c r="RPK64" s="138"/>
      <c r="RPL64" s="132"/>
      <c r="RPM64" s="132"/>
      <c r="RPN64" s="132"/>
      <c r="RPO64" s="132"/>
      <c r="RPP64" s="132"/>
      <c r="RPQ64" s="132"/>
      <c r="RPR64" s="132"/>
      <c r="RPS64" s="132"/>
      <c r="RPT64" s="132"/>
      <c r="RPU64" s="132"/>
      <c r="RPV64" s="132"/>
      <c r="RPW64" s="132"/>
      <c r="RPX64" s="137"/>
      <c r="RPY64" s="96"/>
      <c r="RPZ64" s="138"/>
      <c r="RQA64" s="132"/>
      <c r="RQB64" s="132"/>
      <c r="RQC64" s="132"/>
      <c r="RQD64" s="132"/>
      <c r="RQE64" s="132"/>
      <c r="RQF64" s="132"/>
      <c r="RQG64" s="132"/>
      <c r="RQH64" s="132"/>
      <c r="RQI64" s="132"/>
      <c r="RQJ64" s="132"/>
      <c r="RQK64" s="132"/>
      <c r="RQL64" s="132"/>
      <c r="RQM64" s="137"/>
      <c r="RQN64" s="96"/>
      <c r="RQO64" s="138"/>
      <c r="RQP64" s="132"/>
      <c r="RQQ64" s="132"/>
      <c r="RQR64" s="132"/>
      <c r="RQS64" s="132"/>
      <c r="RQT64" s="132"/>
      <c r="RQU64" s="132"/>
      <c r="RQV64" s="132"/>
      <c r="RQW64" s="132"/>
      <c r="RQX64" s="132"/>
      <c r="RQY64" s="132"/>
      <c r="RQZ64" s="132"/>
      <c r="RRA64" s="132"/>
      <c r="RRB64" s="137"/>
      <c r="RRC64" s="96"/>
      <c r="RRD64" s="138"/>
      <c r="RRE64" s="132"/>
      <c r="RRF64" s="132"/>
      <c r="RRG64" s="132"/>
      <c r="RRH64" s="132"/>
      <c r="RRI64" s="132"/>
      <c r="RRJ64" s="132"/>
      <c r="RRK64" s="132"/>
      <c r="RRL64" s="132"/>
      <c r="RRM64" s="132"/>
      <c r="RRN64" s="132"/>
      <c r="RRO64" s="132"/>
      <c r="RRP64" s="132"/>
      <c r="RRQ64" s="137"/>
      <c r="RRR64" s="96"/>
      <c r="RRS64" s="138"/>
      <c r="RRT64" s="132"/>
      <c r="RRU64" s="132"/>
      <c r="RRV64" s="132"/>
      <c r="RRW64" s="132"/>
      <c r="RRX64" s="132"/>
      <c r="RRY64" s="132"/>
      <c r="RRZ64" s="132"/>
      <c r="RSA64" s="132"/>
      <c r="RSB64" s="132"/>
      <c r="RSC64" s="132"/>
      <c r="RSD64" s="132"/>
      <c r="RSE64" s="132"/>
      <c r="RSF64" s="137"/>
      <c r="RSG64" s="96"/>
      <c r="RSH64" s="138"/>
      <c r="RSI64" s="132"/>
      <c r="RSJ64" s="132"/>
      <c r="RSK64" s="132"/>
      <c r="RSL64" s="132"/>
      <c r="RSM64" s="132"/>
      <c r="RSN64" s="132"/>
      <c r="RSO64" s="132"/>
      <c r="RSP64" s="132"/>
      <c r="RSQ64" s="132"/>
      <c r="RSR64" s="132"/>
      <c r="RSS64" s="132"/>
      <c r="RST64" s="132"/>
      <c r="RSU64" s="137"/>
      <c r="RSV64" s="96"/>
      <c r="RSW64" s="138"/>
      <c r="RSX64" s="132"/>
      <c r="RSY64" s="132"/>
      <c r="RSZ64" s="132"/>
      <c r="RTA64" s="132"/>
      <c r="RTB64" s="132"/>
      <c r="RTC64" s="132"/>
      <c r="RTD64" s="132"/>
      <c r="RTE64" s="132"/>
      <c r="RTF64" s="132"/>
      <c r="RTG64" s="132"/>
      <c r="RTH64" s="132"/>
      <c r="RTI64" s="132"/>
      <c r="RTJ64" s="137"/>
      <c r="RTK64" s="96"/>
      <c r="RTL64" s="138"/>
      <c r="RTM64" s="132"/>
      <c r="RTN64" s="132"/>
      <c r="RTO64" s="132"/>
      <c r="RTP64" s="132"/>
      <c r="RTQ64" s="132"/>
      <c r="RTR64" s="132"/>
      <c r="RTS64" s="132"/>
      <c r="RTT64" s="132"/>
      <c r="RTU64" s="132"/>
      <c r="RTV64" s="132"/>
      <c r="RTW64" s="132"/>
      <c r="RTX64" s="132"/>
      <c r="RTY64" s="137"/>
      <c r="RTZ64" s="96"/>
      <c r="RUA64" s="138"/>
      <c r="RUB64" s="132"/>
      <c r="RUC64" s="132"/>
      <c r="RUD64" s="132"/>
      <c r="RUE64" s="132"/>
      <c r="RUF64" s="132"/>
      <c r="RUG64" s="132"/>
      <c r="RUH64" s="132"/>
      <c r="RUI64" s="132"/>
      <c r="RUJ64" s="132"/>
      <c r="RUK64" s="132"/>
      <c r="RUL64" s="132"/>
      <c r="RUM64" s="132"/>
      <c r="RUN64" s="137"/>
      <c r="RUO64" s="96"/>
      <c r="RUP64" s="138"/>
      <c r="RUQ64" s="132"/>
      <c r="RUR64" s="132"/>
      <c r="RUS64" s="132"/>
      <c r="RUT64" s="132"/>
      <c r="RUU64" s="132"/>
      <c r="RUV64" s="132"/>
      <c r="RUW64" s="132"/>
      <c r="RUX64" s="132"/>
      <c r="RUY64" s="132"/>
      <c r="RUZ64" s="132"/>
      <c r="RVA64" s="132"/>
      <c r="RVB64" s="132"/>
      <c r="RVC64" s="137"/>
      <c r="RVD64" s="96"/>
      <c r="RVE64" s="138"/>
      <c r="RVF64" s="132"/>
      <c r="RVG64" s="132"/>
      <c r="RVH64" s="132"/>
      <c r="RVI64" s="132"/>
      <c r="RVJ64" s="132"/>
      <c r="RVK64" s="132"/>
      <c r="RVL64" s="132"/>
      <c r="RVM64" s="132"/>
      <c r="RVN64" s="132"/>
      <c r="RVO64" s="132"/>
      <c r="RVP64" s="132"/>
      <c r="RVQ64" s="132"/>
      <c r="RVR64" s="137"/>
      <c r="RVS64" s="96"/>
      <c r="RVT64" s="138"/>
      <c r="RVU64" s="132"/>
      <c r="RVV64" s="132"/>
      <c r="RVW64" s="132"/>
      <c r="RVX64" s="132"/>
      <c r="RVY64" s="132"/>
      <c r="RVZ64" s="132"/>
      <c r="RWA64" s="132"/>
      <c r="RWB64" s="132"/>
      <c r="RWC64" s="132"/>
      <c r="RWD64" s="132"/>
      <c r="RWE64" s="132"/>
      <c r="RWF64" s="132"/>
      <c r="RWG64" s="137"/>
      <c r="RWH64" s="96"/>
      <c r="RWI64" s="138"/>
      <c r="RWJ64" s="132"/>
      <c r="RWK64" s="132"/>
      <c r="RWL64" s="132"/>
      <c r="RWM64" s="132"/>
      <c r="RWN64" s="132"/>
      <c r="RWO64" s="132"/>
      <c r="RWP64" s="132"/>
      <c r="RWQ64" s="132"/>
      <c r="RWR64" s="132"/>
      <c r="RWS64" s="132"/>
      <c r="RWT64" s="132"/>
      <c r="RWU64" s="132"/>
      <c r="RWV64" s="137"/>
      <c r="RWW64" s="96"/>
      <c r="RWX64" s="138"/>
      <c r="RWY64" s="132"/>
      <c r="RWZ64" s="132"/>
      <c r="RXA64" s="132"/>
      <c r="RXB64" s="132"/>
      <c r="RXC64" s="132"/>
      <c r="RXD64" s="132"/>
      <c r="RXE64" s="132"/>
      <c r="RXF64" s="132"/>
      <c r="RXG64" s="132"/>
      <c r="RXH64" s="132"/>
      <c r="RXI64" s="132"/>
      <c r="RXJ64" s="132"/>
      <c r="RXK64" s="137"/>
      <c r="RXL64" s="96"/>
      <c r="RXM64" s="138"/>
      <c r="RXN64" s="132"/>
      <c r="RXO64" s="132"/>
      <c r="RXP64" s="132"/>
      <c r="RXQ64" s="132"/>
      <c r="RXR64" s="132"/>
      <c r="RXS64" s="132"/>
      <c r="RXT64" s="132"/>
      <c r="RXU64" s="132"/>
      <c r="RXV64" s="132"/>
      <c r="RXW64" s="132"/>
      <c r="RXX64" s="132"/>
      <c r="RXY64" s="132"/>
      <c r="RXZ64" s="137"/>
      <c r="RYA64" s="96"/>
      <c r="RYB64" s="138"/>
      <c r="RYC64" s="132"/>
      <c r="RYD64" s="132"/>
      <c r="RYE64" s="132"/>
      <c r="RYF64" s="132"/>
      <c r="RYG64" s="132"/>
      <c r="RYH64" s="132"/>
      <c r="RYI64" s="132"/>
      <c r="RYJ64" s="132"/>
      <c r="RYK64" s="132"/>
      <c r="RYL64" s="132"/>
      <c r="RYM64" s="132"/>
      <c r="RYN64" s="132"/>
      <c r="RYO64" s="137"/>
      <c r="RYP64" s="96"/>
      <c r="RYQ64" s="138"/>
      <c r="RYR64" s="132"/>
      <c r="RYS64" s="132"/>
      <c r="RYT64" s="132"/>
      <c r="RYU64" s="132"/>
      <c r="RYV64" s="132"/>
      <c r="RYW64" s="132"/>
      <c r="RYX64" s="132"/>
      <c r="RYY64" s="132"/>
      <c r="RYZ64" s="132"/>
      <c r="RZA64" s="132"/>
      <c r="RZB64" s="132"/>
      <c r="RZC64" s="132"/>
      <c r="RZD64" s="137"/>
      <c r="RZE64" s="96"/>
      <c r="RZF64" s="138"/>
      <c r="RZG64" s="132"/>
      <c r="RZH64" s="132"/>
      <c r="RZI64" s="132"/>
      <c r="RZJ64" s="132"/>
      <c r="RZK64" s="132"/>
      <c r="RZL64" s="132"/>
      <c r="RZM64" s="132"/>
      <c r="RZN64" s="132"/>
      <c r="RZO64" s="132"/>
      <c r="RZP64" s="132"/>
      <c r="RZQ64" s="132"/>
      <c r="RZR64" s="132"/>
      <c r="RZS64" s="137"/>
      <c r="RZT64" s="96"/>
      <c r="RZU64" s="138"/>
      <c r="RZV64" s="132"/>
      <c r="RZW64" s="132"/>
      <c r="RZX64" s="132"/>
      <c r="RZY64" s="132"/>
      <c r="RZZ64" s="132"/>
      <c r="SAA64" s="132"/>
      <c r="SAB64" s="132"/>
      <c r="SAC64" s="132"/>
      <c r="SAD64" s="132"/>
      <c r="SAE64" s="132"/>
      <c r="SAF64" s="132"/>
      <c r="SAG64" s="132"/>
      <c r="SAH64" s="137"/>
      <c r="SAI64" s="96"/>
      <c r="SAJ64" s="138"/>
      <c r="SAK64" s="132"/>
      <c r="SAL64" s="132"/>
      <c r="SAM64" s="132"/>
      <c r="SAN64" s="132"/>
      <c r="SAO64" s="132"/>
      <c r="SAP64" s="132"/>
      <c r="SAQ64" s="132"/>
      <c r="SAR64" s="132"/>
      <c r="SAS64" s="132"/>
      <c r="SAT64" s="132"/>
      <c r="SAU64" s="132"/>
      <c r="SAV64" s="132"/>
      <c r="SAW64" s="137"/>
      <c r="SAX64" s="96"/>
      <c r="SAY64" s="138"/>
      <c r="SAZ64" s="132"/>
      <c r="SBA64" s="132"/>
      <c r="SBB64" s="132"/>
      <c r="SBC64" s="132"/>
      <c r="SBD64" s="132"/>
      <c r="SBE64" s="132"/>
      <c r="SBF64" s="132"/>
      <c r="SBG64" s="132"/>
      <c r="SBH64" s="132"/>
      <c r="SBI64" s="132"/>
      <c r="SBJ64" s="132"/>
      <c r="SBK64" s="132"/>
      <c r="SBL64" s="137"/>
      <c r="SBM64" s="96"/>
      <c r="SBN64" s="138"/>
      <c r="SBO64" s="132"/>
      <c r="SBP64" s="132"/>
      <c r="SBQ64" s="132"/>
      <c r="SBR64" s="132"/>
      <c r="SBS64" s="132"/>
      <c r="SBT64" s="132"/>
      <c r="SBU64" s="132"/>
      <c r="SBV64" s="132"/>
      <c r="SBW64" s="132"/>
      <c r="SBX64" s="132"/>
      <c r="SBY64" s="132"/>
      <c r="SBZ64" s="132"/>
      <c r="SCA64" s="137"/>
      <c r="SCB64" s="96"/>
      <c r="SCC64" s="138"/>
      <c r="SCD64" s="132"/>
      <c r="SCE64" s="132"/>
      <c r="SCF64" s="132"/>
      <c r="SCG64" s="132"/>
      <c r="SCH64" s="132"/>
      <c r="SCI64" s="132"/>
      <c r="SCJ64" s="132"/>
      <c r="SCK64" s="132"/>
      <c r="SCL64" s="132"/>
      <c r="SCM64" s="132"/>
      <c r="SCN64" s="132"/>
      <c r="SCO64" s="132"/>
      <c r="SCP64" s="137"/>
      <c r="SCQ64" s="96"/>
      <c r="SCR64" s="138"/>
      <c r="SCS64" s="132"/>
      <c r="SCT64" s="132"/>
      <c r="SCU64" s="132"/>
      <c r="SCV64" s="132"/>
      <c r="SCW64" s="132"/>
      <c r="SCX64" s="132"/>
      <c r="SCY64" s="132"/>
      <c r="SCZ64" s="132"/>
      <c r="SDA64" s="132"/>
      <c r="SDB64" s="132"/>
      <c r="SDC64" s="132"/>
      <c r="SDD64" s="132"/>
      <c r="SDE64" s="137"/>
      <c r="SDF64" s="96"/>
      <c r="SDG64" s="138"/>
      <c r="SDH64" s="132"/>
      <c r="SDI64" s="132"/>
      <c r="SDJ64" s="132"/>
      <c r="SDK64" s="132"/>
      <c r="SDL64" s="132"/>
      <c r="SDM64" s="132"/>
      <c r="SDN64" s="132"/>
      <c r="SDO64" s="132"/>
      <c r="SDP64" s="132"/>
      <c r="SDQ64" s="132"/>
      <c r="SDR64" s="132"/>
      <c r="SDS64" s="132"/>
      <c r="SDT64" s="137"/>
      <c r="SDU64" s="96"/>
      <c r="SDV64" s="138"/>
      <c r="SDW64" s="132"/>
      <c r="SDX64" s="132"/>
      <c r="SDY64" s="132"/>
      <c r="SDZ64" s="132"/>
      <c r="SEA64" s="132"/>
      <c r="SEB64" s="132"/>
      <c r="SEC64" s="132"/>
      <c r="SED64" s="132"/>
      <c r="SEE64" s="132"/>
      <c r="SEF64" s="132"/>
      <c r="SEG64" s="132"/>
      <c r="SEH64" s="132"/>
      <c r="SEI64" s="137"/>
      <c r="SEJ64" s="96"/>
      <c r="SEK64" s="138"/>
      <c r="SEL64" s="132"/>
      <c r="SEM64" s="132"/>
      <c r="SEN64" s="132"/>
      <c r="SEO64" s="132"/>
      <c r="SEP64" s="132"/>
      <c r="SEQ64" s="132"/>
      <c r="SER64" s="132"/>
      <c r="SES64" s="132"/>
      <c r="SET64" s="132"/>
      <c r="SEU64" s="132"/>
      <c r="SEV64" s="132"/>
      <c r="SEW64" s="132"/>
      <c r="SEX64" s="137"/>
      <c r="SEY64" s="96"/>
      <c r="SEZ64" s="138"/>
      <c r="SFA64" s="132"/>
      <c r="SFB64" s="132"/>
      <c r="SFC64" s="132"/>
      <c r="SFD64" s="132"/>
      <c r="SFE64" s="132"/>
      <c r="SFF64" s="132"/>
      <c r="SFG64" s="132"/>
      <c r="SFH64" s="132"/>
      <c r="SFI64" s="132"/>
      <c r="SFJ64" s="132"/>
      <c r="SFK64" s="132"/>
      <c r="SFL64" s="132"/>
      <c r="SFM64" s="137"/>
      <c r="SFN64" s="96"/>
      <c r="SFO64" s="138"/>
      <c r="SFP64" s="132"/>
      <c r="SFQ64" s="132"/>
      <c r="SFR64" s="132"/>
      <c r="SFS64" s="132"/>
      <c r="SFT64" s="132"/>
      <c r="SFU64" s="132"/>
      <c r="SFV64" s="132"/>
      <c r="SFW64" s="132"/>
      <c r="SFX64" s="132"/>
      <c r="SFY64" s="132"/>
      <c r="SFZ64" s="132"/>
      <c r="SGA64" s="132"/>
      <c r="SGB64" s="137"/>
      <c r="SGC64" s="96"/>
      <c r="SGD64" s="138"/>
      <c r="SGE64" s="132"/>
      <c r="SGF64" s="132"/>
      <c r="SGG64" s="132"/>
      <c r="SGH64" s="132"/>
      <c r="SGI64" s="132"/>
      <c r="SGJ64" s="132"/>
      <c r="SGK64" s="132"/>
      <c r="SGL64" s="132"/>
      <c r="SGM64" s="132"/>
      <c r="SGN64" s="132"/>
      <c r="SGO64" s="132"/>
      <c r="SGP64" s="132"/>
      <c r="SGQ64" s="137"/>
      <c r="SGR64" s="96"/>
      <c r="SGS64" s="138"/>
      <c r="SGT64" s="132"/>
      <c r="SGU64" s="132"/>
      <c r="SGV64" s="132"/>
      <c r="SGW64" s="132"/>
      <c r="SGX64" s="132"/>
      <c r="SGY64" s="132"/>
      <c r="SGZ64" s="132"/>
      <c r="SHA64" s="132"/>
      <c r="SHB64" s="132"/>
      <c r="SHC64" s="132"/>
      <c r="SHD64" s="132"/>
      <c r="SHE64" s="132"/>
      <c r="SHF64" s="137"/>
      <c r="SHG64" s="96"/>
      <c r="SHH64" s="138"/>
      <c r="SHI64" s="132"/>
      <c r="SHJ64" s="132"/>
      <c r="SHK64" s="132"/>
      <c r="SHL64" s="132"/>
      <c r="SHM64" s="132"/>
      <c r="SHN64" s="132"/>
      <c r="SHO64" s="132"/>
      <c r="SHP64" s="132"/>
      <c r="SHQ64" s="132"/>
      <c r="SHR64" s="132"/>
      <c r="SHS64" s="132"/>
      <c r="SHT64" s="132"/>
      <c r="SHU64" s="137"/>
      <c r="SHV64" s="96"/>
      <c r="SHW64" s="138"/>
      <c r="SHX64" s="132"/>
      <c r="SHY64" s="132"/>
      <c r="SHZ64" s="132"/>
      <c r="SIA64" s="132"/>
      <c r="SIB64" s="132"/>
      <c r="SIC64" s="132"/>
      <c r="SID64" s="132"/>
      <c r="SIE64" s="132"/>
      <c r="SIF64" s="132"/>
      <c r="SIG64" s="132"/>
      <c r="SIH64" s="132"/>
      <c r="SII64" s="132"/>
      <c r="SIJ64" s="137"/>
      <c r="SIK64" s="96"/>
      <c r="SIL64" s="138"/>
      <c r="SIM64" s="132"/>
      <c r="SIN64" s="132"/>
      <c r="SIO64" s="132"/>
      <c r="SIP64" s="132"/>
      <c r="SIQ64" s="132"/>
      <c r="SIR64" s="132"/>
      <c r="SIS64" s="132"/>
      <c r="SIT64" s="132"/>
      <c r="SIU64" s="132"/>
      <c r="SIV64" s="132"/>
      <c r="SIW64" s="132"/>
      <c r="SIX64" s="132"/>
      <c r="SIY64" s="137"/>
      <c r="SIZ64" s="96"/>
      <c r="SJA64" s="138"/>
      <c r="SJB64" s="132"/>
      <c r="SJC64" s="132"/>
      <c r="SJD64" s="132"/>
      <c r="SJE64" s="132"/>
      <c r="SJF64" s="132"/>
      <c r="SJG64" s="132"/>
      <c r="SJH64" s="132"/>
      <c r="SJI64" s="132"/>
      <c r="SJJ64" s="132"/>
      <c r="SJK64" s="132"/>
      <c r="SJL64" s="132"/>
      <c r="SJM64" s="132"/>
      <c r="SJN64" s="137"/>
      <c r="SJO64" s="96"/>
      <c r="SJP64" s="138"/>
      <c r="SJQ64" s="132"/>
      <c r="SJR64" s="132"/>
      <c r="SJS64" s="132"/>
      <c r="SJT64" s="132"/>
      <c r="SJU64" s="132"/>
      <c r="SJV64" s="132"/>
      <c r="SJW64" s="132"/>
      <c r="SJX64" s="132"/>
      <c r="SJY64" s="132"/>
      <c r="SJZ64" s="132"/>
      <c r="SKA64" s="132"/>
      <c r="SKB64" s="132"/>
      <c r="SKC64" s="137"/>
      <c r="SKD64" s="96"/>
      <c r="SKE64" s="138"/>
      <c r="SKF64" s="132"/>
      <c r="SKG64" s="132"/>
      <c r="SKH64" s="132"/>
      <c r="SKI64" s="132"/>
      <c r="SKJ64" s="132"/>
      <c r="SKK64" s="132"/>
      <c r="SKL64" s="132"/>
      <c r="SKM64" s="132"/>
      <c r="SKN64" s="132"/>
      <c r="SKO64" s="132"/>
      <c r="SKP64" s="132"/>
      <c r="SKQ64" s="132"/>
      <c r="SKR64" s="137"/>
      <c r="SKS64" s="96"/>
      <c r="SKT64" s="138"/>
      <c r="SKU64" s="132"/>
      <c r="SKV64" s="132"/>
      <c r="SKW64" s="132"/>
      <c r="SKX64" s="132"/>
      <c r="SKY64" s="132"/>
      <c r="SKZ64" s="132"/>
      <c r="SLA64" s="132"/>
      <c r="SLB64" s="132"/>
      <c r="SLC64" s="132"/>
      <c r="SLD64" s="132"/>
      <c r="SLE64" s="132"/>
      <c r="SLF64" s="132"/>
      <c r="SLG64" s="137"/>
      <c r="SLH64" s="96"/>
      <c r="SLI64" s="138"/>
      <c r="SLJ64" s="132"/>
      <c r="SLK64" s="132"/>
      <c r="SLL64" s="132"/>
      <c r="SLM64" s="132"/>
      <c r="SLN64" s="132"/>
      <c r="SLO64" s="132"/>
      <c r="SLP64" s="132"/>
      <c r="SLQ64" s="132"/>
      <c r="SLR64" s="132"/>
      <c r="SLS64" s="132"/>
      <c r="SLT64" s="132"/>
      <c r="SLU64" s="132"/>
      <c r="SLV64" s="137"/>
      <c r="SLW64" s="96"/>
      <c r="SLX64" s="138"/>
      <c r="SLY64" s="132"/>
      <c r="SLZ64" s="132"/>
      <c r="SMA64" s="132"/>
      <c r="SMB64" s="132"/>
      <c r="SMC64" s="132"/>
      <c r="SMD64" s="132"/>
      <c r="SME64" s="132"/>
      <c r="SMF64" s="132"/>
      <c r="SMG64" s="132"/>
      <c r="SMH64" s="132"/>
      <c r="SMI64" s="132"/>
      <c r="SMJ64" s="132"/>
      <c r="SMK64" s="137"/>
      <c r="SML64" s="96"/>
      <c r="SMM64" s="138"/>
      <c r="SMN64" s="132"/>
      <c r="SMO64" s="132"/>
      <c r="SMP64" s="132"/>
      <c r="SMQ64" s="132"/>
      <c r="SMR64" s="132"/>
      <c r="SMS64" s="132"/>
      <c r="SMT64" s="132"/>
      <c r="SMU64" s="132"/>
      <c r="SMV64" s="132"/>
      <c r="SMW64" s="132"/>
      <c r="SMX64" s="132"/>
      <c r="SMY64" s="132"/>
      <c r="SMZ64" s="137"/>
      <c r="SNA64" s="96"/>
      <c r="SNB64" s="138"/>
      <c r="SNC64" s="132"/>
      <c r="SND64" s="132"/>
      <c r="SNE64" s="132"/>
      <c r="SNF64" s="132"/>
      <c r="SNG64" s="132"/>
      <c r="SNH64" s="132"/>
      <c r="SNI64" s="132"/>
      <c r="SNJ64" s="132"/>
      <c r="SNK64" s="132"/>
      <c r="SNL64" s="132"/>
      <c r="SNM64" s="132"/>
      <c r="SNN64" s="132"/>
      <c r="SNO64" s="137"/>
      <c r="SNP64" s="96"/>
      <c r="SNQ64" s="138"/>
      <c r="SNR64" s="132"/>
      <c r="SNS64" s="132"/>
      <c r="SNT64" s="132"/>
      <c r="SNU64" s="132"/>
      <c r="SNV64" s="132"/>
      <c r="SNW64" s="132"/>
      <c r="SNX64" s="132"/>
      <c r="SNY64" s="132"/>
      <c r="SNZ64" s="132"/>
      <c r="SOA64" s="132"/>
      <c r="SOB64" s="132"/>
      <c r="SOC64" s="132"/>
      <c r="SOD64" s="137"/>
      <c r="SOE64" s="96"/>
      <c r="SOF64" s="138"/>
      <c r="SOG64" s="132"/>
      <c r="SOH64" s="132"/>
      <c r="SOI64" s="132"/>
      <c r="SOJ64" s="132"/>
      <c r="SOK64" s="132"/>
      <c r="SOL64" s="132"/>
      <c r="SOM64" s="132"/>
      <c r="SON64" s="132"/>
      <c r="SOO64" s="132"/>
      <c r="SOP64" s="132"/>
      <c r="SOQ64" s="132"/>
      <c r="SOR64" s="132"/>
      <c r="SOS64" s="137"/>
      <c r="SOT64" s="96"/>
      <c r="SOU64" s="138"/>
      <c r="SOV64" s="132"/>
      <c r="SOW64" s="132"/>
      <c r="SOX64" s="132"/>
      <c r="SOY64" s="132"/>
      <c r="SOZ64" s="132"/>
      <c r="SPA64" s="132"/>
      <c r="SPB64" s="132"/>
      <c r="SPC64" s="132"/>
      <c r="SPD64" s="132"/>
      <c r="SPE64" s="132"/>
      <c r="SPF64" s="132"/>
      <c r="SPG64" s="132"/>
      <c r="SPH64" s="137"/>
      <c r="SPI64" s="96"/>
      <c r="SPJ64" s="138"/>
      <c r="SPK64" s="132"/>
      <c r="SPL64" s="132"/>
      <c r="SPM64" s="132"/>
      <c r="SPN64" s="132"/>
      <c r="SPO64" s="132"/>
      <c r="SPP64" s="132"/>
      <c r="SPQ64" s="132"/>
      <c r="SPR64" s="132"/>
      <c r="SPS64" s="132"/>
      <c r="SPT64" s="132"/>
      <c r="SPU64" s="132"/>
      <c r="SPV64" s="132"/>
      <c r="SPW64" s="137"/>
      <c r="SPX64" s="96"/>
      <c r="SPY64" s="138"/>
      <c r="SPZ64" s="132"/>
      <c r="SQA64" s="132"/>
      <c r="SQB64" s="132"/>
      <c r="SQC64" s="132"/>
      <c r="SQD64" s="132"/>
      <c r="SQE64" s="132"/>
      <c r="SQF64" s="132"/>
      <c r="SQG64" s="132"/>
      <c r="SQH64" s="132"/>
      <c r="SQI64" s="132"/>
      <c r="SQJ64" s="132"/>
      <c r="SQK64" s="132"/>
      <c r="SQL64" s="137"/>
      <c r="SQM64" s="96"/>
      <c r="SQN64" s="138"/>
      <c r="SQO64" s="132"/>
      <c r="SQP64" s="132"/>
      <c r="SQQ64" s="132"/>
      <c r="SQR64" s="132"/>
      <c r="SQS64" s="132"/>
      <c r="SQT64" s="132"/>
      <c r="SQU64" s="132"/>
      <c r="SQV64" s="132"/>
      <c r="SQW64" s="132"/>
      <c r="SQX64" s="132"/>
      <c r="SQY64" s="132"/>
      <c r="SQZ64" s="132"/>
      <c r="SRA64" s="137"/>
      <c r="SRB64" s="96"/>
      <c r="SRC64" s="138"/>
      <c r="SRD64" s="132"/>
      <c r="SRE64" s="132"/>
      <c r="SRF64" s="132"/>
      <c r="SRG64" s="132"/>
      <c r="SRH64" s="132"/>
      <c r="SRI64" s="132"/>
      <c r="SRJ64" s="132"/>
      <c r="SRK64" s="132"/>
      <c r="SRL64" s="132"/>
      <c r="SRM64" s="132"/>
      <c r="SRN64" s="132"/>
      <c r="SRO64" s="132"/>
      <c r="SRP64" s="137"/>
      <c r="SRQ64" s="96"/>
      <c r="SRR64" s="138"/>
      <c r="SRS64" s="132"/>
      <c r="SRT64" s="132"/>
      <c r="SRU64" s="132"/>
      <c r="SRV64" s="132"/>
      <c r="SRW64" s="132"/>
      <c r="SRX64" s="132"/>
      <c r="SRY64" s="132"/>
      <c r="SRZ64" s="132"/>
      <c r="SSA64" s="132"/>
      <c r="SSB64" s="132"/>
      <c r="SSC64" s="132"/>
      <c r="SSD64" s="132"/>
      <c r="SSE64" s="137"/>
      <c r="SSF64" s="96"/>
      <c r="SSG64" s="138"/>
      <c r="SSH64" s="132"/>
      <c r="SSI64" s="132"/>
      <c r="SSJ64" s="132"/>
      <c r="SSK64" s="132"/>
      <c r="SSL64" s="132"/>
      <c r="SSM64" s="132"/>
      <c r="SSN64" s="132"/>
      <c r="SSO64" s="132"/>
      <c r="SSP64" s="132"/>
      <c r="SSQ64" s="132"/>
      <c r="SSR64" s="132"/>
      <c r="SSS64" s="132"/>
      <c r="SST64" s="137"/>
      <c r="SSU64" s="96"/>
      <c r="SSV64" s="138"/>
      <c r="SSW64" s="132"/>
      <c r="SSX64" s="132"/>
      <c r="SSY64" s="132"/>
      <c r="SSZ64" s="132"/>
      <c r="STA64" s="132"/>
      <c r="STB64" s="132"/>
      <c r="STC64" s="132"/>
      <c r="STD64" s="132"/>
      <c r="STE64" s="132"/>
      <c r="STF64" s="132"/>
      <c r="STG64" s="132"/>
      <c r="STH64" s="132"/>
      <c r="STI64" s="137"/>
      <c r="STJ64" s="96"/>
      <c r="STK64" s="138"/>
      <c r="STL64" s="132"/>
      <c r="STM64" s="132"/>
      <c r="STN64" s="132"/>
      <c r="STO64" s="132"/>
      <c r="STP64" s="132"/>
      <c r="STQ64" s="132"/>
      <c r="STR64" s="132"/>
      <c r="STS64" s="132"/>
      <c r="STT64" s="132"/>
      <c r="STU64" s="132"/>
      <c r="STV64" s="132"/>
      <c r="STW64" s="132"/>
      <c r="STX64" s="137"/>
      <c r="STY64" s="96"/>
      <c r="STZ64" s="138"/>
      <c r="SUA64" s="132"/>
      <c r="SUB64" s="132"/>
      <c r="SUC64" s="132"/>
      <c r="SUD64" s="132"/>
      <c r="SUE64" s="132"/>
      <c r="SUF64" s="132"/>
      <c r="SUG64" s="132"/>
      <c r="SUH64" s="132"/>
      <c r="SUI64" s="132"/>
      <c r="SUJ64" s="132"/>
      <c r="SUK64" s="132"/>
      <c r="SUL64" s="132"/>
      <c r="SUM64" s="137"/>
      <c r="SUN64" s="96"/>
      <c r="SUO64" s="138"/>
      <c r="SUP64" s="132"/>
      <c r="SUQ64" s="132"/>
      <c r="SUR64" s="132"/>
      <c r="SUS64" s="132"/>
      <c r="SUT64" s="132"/>
      <c r="SUU64" s="132"/>
      <c r="SUV64" s="132"/>
      <c r="SUW64" s="132"/>
      <c r="SUX64" s="132"/>
      <c r="SUY64" s="132"/>
      <c r="SUZ64" s="132"/>
      <c r="SVA64" s="132"/>
      <c r="SVB64" s="137"/>
      <c r="SVC64" s="96"/>
      <c r="SVD64" s="138"/>
      <c r="SVE64" s="132"/>
      <c r="SVF64" s="132"/>
      <c r="SVG64" s="132"/>
      <c r="SVH64" s="132"/>
      <c r="SVI64" s="132"/>
      <c r="SVJ64" s="132"/>
      <c r="SVK64" s="132"/>
      <c r="SVL64" s="132"/>
      <c r="SVM64" s="132"/>
      <c r="SVN64" s="132"/>
      <c r="SVO64" s="132"/>
      <c r="SVP64" s="132"/>
      <c r="SVQ64" s="137"/>
      <c r="SVR64" s="96"/>
      <c r="SVS64" s="138"/>
      <c r="SVT64" s="132"/>
      <c r="SVU64" s="132"/>
      <c r="SVV64" s="132"/>
      <c r="SVW64" s="132"/>
      <c r="SVX64" s="132"/>
      <c r="SVY64" s="132"/>
      <c r="SVZ64" s="132"/>
      <c r="SWA64" s="132"/>
      <c r="SWB64" s="132"/>
      <c r="SWC64" s="132"/>
      <c r="SWD64" s="132"/>
      <c r="SWE64" s="132"/>
      <c r="SWF64" s="137"/>
      <c r="SWG64" s="96"/>
      <c r="SWH64" s="138"/>
      <c r="SWI64" s="132"/>
      <c r="SWJ64" s="132"/>
      <c r="SWK64" s="132"/>
      <c r="SWL64" s="132"/>
      <c r="SWM64" s="132"/>
      <c r="SWN64" s="132"/>
      <c r="SWO64" s="132"/>
      <c r="SWP64" s="132"/>
      <c r="SWQ64" s="132"/>
      <c r="SWR64" s="132"/>
      <c r="SWS64" s="132"/>
      <c r="SWT64" s="132"/>
      <c r="SWU64" s="137"/>
      <c r="SWV64" s="96"/>
      <c r="SWW64" s="138"/>
      <c r="SWX64" s="132"/>
      <c r="SWY64" s="132"/>
      <c r="SWZ64" s="132"/>
      <c r="SXA64" s="132"/>
      <c r="SXB64" s="132"/>
      <c r="SXC64" s="132"/>
      <c r="SXD64" s="132"/>
      <c r="SXE64" s="132"/>
      <c r="SXF64" s="132"/>
      <c r="SXG64" s="132"/>
      <c r="SXH64" s="132"/>
      <c r="SXI64" s="132"/>
      <c r="SXJ64" s="137"/>
      <c r="SXK64" s="96"/>
      <c r="SXL64" s="138"/>
      <c r="SXM64" s="132"/>
      <c r="SXN64" s="132"/>
      <c r="SXO64" s="132"/>
      <c r="SXP64" s="132"/>
      <c r="SXQ64" s="132"/>
      <c r="SXR64" s="132"/>
      <c r="SXS64" s="132"/>
      <c r="SXT64" s="132"/>
      <c r="SXU64" s="132"/>
      <c r="SXV64" s="132"/>
      <c r="SXW64" s="132"/>
      <c r="SXX64" s="132"/>
      <c r="SXY64" s="137"/>
      <c r="SXZ64" s="96"/>
      <c r="SYA64" s="138"/>
      <c r="SYB64" s="132"/>
      <c r="SYC64" s="132"/>
      <c r="SYD64" s="132"/>
      <c r="SYE64" s="132"/>
      <c r="SYF64" s="132"/>
      <c r="SYG64" s="132"/>
      <c r="SYH64" s="132"/>
      <c r="SYI64" s="132"/>
      <c r="SYJ64" s="132"/>
      <c r="SYK64" s="132"/>
      <c r="SYL64" s="132"/>
      <c r="SYM64" s="132"/>
      <c r="SYN64" s="137"/>
      <c r="SYO64" s="96"/>
      <c r="SYP64" s="138"/>
      <c r="SYQ64" s="132"/>
      <c r="SYR64" s="132"/>
      <c r="SYS64" s="132"/>
      <c r="SYT64" s="132"/>
      <c r="SYU64" s="132"/>
      <c r="SYV64" s="132"/>
      <c r="SYW64" s="132"/>
      <c r="SYX64" s="132"/>
      <c r="SYY64" s="132"/>
      <c r="SYZ64" s="132"/>
      <c r="SZA64" s="132"/>
      <c r="SZB64" s="132"/>
      <c r="SZC64" s="137"/>
      <c r="SZD64" s="96"/>
      <c r="SZE64" s="138"/>
      <c r="SZF64" s="132"/>
      <c r="SZG64" s="132"/>
      <c r="SZH64" s="132"/>
      <c r="SZI64" s="132"/>
      <c r="SZJ64" s="132"/>
      <c r="SZK64" s="132"/>
      <c r="SZL64" s="132"/>
      <c r="SZM64" s="132"/>
      <c r="SZN64" s="132"/>
      <c r="SZO64" s="132"/>
      <c r="SZP64" s="132"/>
      <c r="SZQ64" s="132"/>
      <c r="SZR64" s="137"/>
      <c r="SZS64" s="96"/>
      <c r="SZT64" s="138"/>
      <c r="SZU64" s="132"/>
      <c r="SZV64" s="132"/>
      <c r="SZW64" s="132"/>
      <c r="SZX64" s="132"/>
      <c r="SZY64" s="132"/>
      <c r="SZZ64" s="132"/>
      <c r="TAA64" s="132"/>
      <c r="TAB64" s="132"/>
      <c r="TAC64" s="132"/>
      <c r="TAD64" s="132"/>
      <c r="TAE64" s="132"/>
      <c r="TAF64" s="132"/>
      <c r="TAG64" s="137"/>
      <c r="TAH64" s="96"/>
      <c r="TAI64" s="138"/>
      <c r="TAJ64" s="132"/>
      <c r="TAK64" s="132"/>
      <c r="TAL64" s="132"/>
      <c r="TAM64" s="132"/>
      <c r="TAN64" s="132"/>
      <c r="TAO64" s="132"/>
      <c r="TAP64" s="132"/>
      <c r="TAQ64" s="132"/>
      <c r="TAR64" s="132"/>
      <c r="TAS64" s="132"/>
      <c r="TAT64" s="132"/>
      <c r="TAU64" s="132"/>
      <c r="TAV64" s="137"/>
      <c r="TAW64" s="96"/>
      <c r="TAX64" s="138"/>
      <c r="TAY64" s="132"/>
      <c r="TAZ64" s="132"/>
      <c r="TBA64" s="132"/>
      <c r="TBB64" s="132"/>
      <c r="TBC64" s="132"/>
      <c r="TBD64" s="132"/>
      <c r="TBE64" s="132"/>
      <c r="TBF64" s="132"/>
      <c r="TBG64" s="132"/>
      <c r="TBH64" s="132"/>
      <c r="TBI64" s="132"/>
      <c r="TBJ64" s="132"/>
      <c r="TBK64" s="137"/>
      <c r="TBL64" s="96"/>
      <c r="TBM64" s="138"/>
      <c r="TBN64" s="132"/>
      <c r="TBO64" s="132"/>
      <c r="TBP64" s="132"/>
      <c r="TBQ64" s="132"/>
      <c r="TBR64" s="132"/>
      <c r="TBS64" s="132"/>
      <c r="TBT64" s="132"/>
      <c r="TBU64" s="132"/>
      <c r="TBV64" s="132"/>
      <c r="TBW64" s="132"/>
      <c r="TBX64" s="132"/>
      <c r="TBY64" s="132"/>
      <c r="TBZ64" s="137"/>
      <c r="TCA64" s="96"/>
      <c r="TCB64" s="138"/>
      <c r="TCC64" s="132"/>
      <c r="TCD64" s="132"/>
      <c r="TCE64" s="132"/>
      <c r="TCF64" s="132"/>
      <c r="TCG64" s="132"/>
      <c r="TCH64" s="132"/>
      <c r="TCI64" s="132"/>
      <c r="TCJ64" s="132"/>
      <c r="TCK64" s="132"/>
      <c r="TCL64" s="132"/>
      <c r="TCM64" s="132"/>
      <c r="TCN64" s="132"/>
      <c r="TCO64" s="137"/>
      <c r="TCP64" s="96"/>
      <c r="TCQ64" s="138"/>
      <c r="TCR64" s="132"/>
      <c r="TCS64" s="132"/>
      <c r="TCT64" s="132"/>
      <c r="TCU64" s="132"/>
      <c r="TCV64" s="132"/>
      <c r="TCW64" s="132"/>
      <c r="TCX64" s="132"/>
      <c r="TCY64" s="132"/>
      <c r="TCZ64" s="132"/>
      <c r="TDA64" s="132"/>
      <c r="TDB64" s="132"/>
      <c r="TDC64" s="132"/>
      <c r="TDD64" s="137"/>
      <c r="TDE64" s="96"/>
      <c r="TDF64" s="138"/>
      <c r="TDG64" s="132"/>
      <c r="TDH64" s="132"/>
      <c r="TDI64" s="132"/>
      <c r="TDJ64" s="132"/>
      <c r="TDK64" s="132"/>
      <c r="TDL64" s="132"/>
      <c r="TDM64" s="132"/>
      <c r="TDN64" s="132"/>
      <c r="TDO64" s="132"/>
      <c r="TDP64" s="132"/>
      <c r="TDQ64" s="132"/>
      <c r="TDR64" s="132"/>
      <c r="TDS64" s="137"/>
      <c r="TDT64" s="96"/>
      <c r="TDU64" s="138"/>
      <c r="TDV64" s="132"/>
      <c r="TDW64" s="132"/>
      <c r="TDX64" s="132"/>
      <c r="TDY64" s="132"/>
      <c r="TDZ64" s="132"/>
      <c r="TEA64" s="132"/>
      <c r="TEB64" s="132"/>
      <c r="TEC64" s="132"/>
      <c r="TED64" s="132"/>
      <c r="TEE64" s="132"/>
      <c r="TEF64" s="132"/>
      <c r="TEG64" s="132"/>
      <c r="TEH64" s="137"/>
      <c r="TEI64" s="96"/>
      <c r="TEJ64" s="138"/>
      <c r="TEK64" s="132"/>
      <c r="TEL64" s="132"/>
      <c r="TEM64" s="132"/>
      <c r="TEN64" s="132"/>
      <c r="TEO64" s="132"/>
      <c r="TEP64" s="132"/>
      <c r="TEQ64" s="132"/>
      <c r="TER64" s="132"/>
      <c r="TES64" s="132"/>
      <c r="TET64" s="132"/>
      <c r="TEU64" s="132"/>
      <c r="TEV64" s="132"/>
      <c r="TEW64" s="137"/>
      <c r="TEX64" s="96"/>
      <c r="TEY64" s="138"/>
      <c r="TEZ64" s="132"/>
      <c r="TFA64" s="132"/>
      <c r="TFB64" s="132"/>
      <c r="TFC64" s="132"/>
      <c r="TFD64" s="132"/>
      <c r="TFE64" s="132"/>
      <c r="TFF64" s="132"/>
      <c r="TFG64" s="132"/>
      <c r="TFH64" s="132"/>
      <c r="TFI64" s="132"/>
      <c r="TFJ64" s="132"/>
      <c r="TFK64" s="132"/>
      <c r="TFL64" s="137"/>
      <c r="TFM64" s="96"/>
      <c r="TFN64" s="138"/>
      <c r="TFO64" s="132"/>
      <c r="TFP64" s="132"/>
      <c r="TFQ64" s="132"/>
      <c r="TFR64" s="132"/>
      <c r="TFS64" s="132"/>
      <c r="TFT64" s="132"/>
      <c r="TFU64" s="132"/>
      <c r="TFV64" s="132"/>
      <c r="TFW64" s="132"/>
      <c r="TFX64" s="132"/>
      <c r="TFY64" s="132"/>
      <c r="TFZ64" s="132"/>
      <c r="TGA64" s="137"/>
      <c r="TGB64" s="96"/>
      <c r="TGC64" s="138"/>
      <c r="TGD64" s="132"/>
      <c r="TGE64" s="132"/>
      <c r="TGF64" s="132"/>
      <c r="TGG64" s="132"/>
      <c r="TGH64" s="132"/>
      <c r="TGI64" s="132"/>
      <c r="TGJ64" s="132"/>
      <c r="TGK64" s="132"/>
      <c r="TGL64" s="132"/>
      <c r="TGM64" s="132"/>
      <c r="TGN64" s="132"/>
      <c r="TGO64" s="132"/>
      <c r="TGP64" s="137"/>
      <c r="TGQ64" s="96"/>
      <c r="TGR64" s="138"/>
      <c r="TGS64" s="132"/>
      <c r="TGT64" s="132"/>
      <c r="TGU64" s="132"/>
      <c r="TGV64" s="132"/>
      <c r="TGW64" s="132"/>
      <c r="TGX64" s="132"/>
      <c r="TGY64" s="132"/>
      <c r="TGZ64" s="132"/>
      <c r="THA64" s="132"/>
      <c r="THB64" s="132"/>
      <c r="THC64" s="132"/>
      <c r="THD64" s="132"/>
      <c r="THE64" s="137"/>
      <c r="THF64" s="96"/>
      <c r="THG64" s="138"/>
      <c r="THH64" s="132"/>
      <c r="THI64" s="132"/>
      <c r="THJ64" s="132"/>
      <c r="THK64" s="132"/>
      <c r="THL64" s="132"/>
      <c r="THM64" s="132"/>
      <c r="THN64" s="132"/>
      <c r="THO64" s="132"/>
      <c r="THP64" s="132"/>
      <c r="THQ64" s="132"/>
      <c r="THR64" s="132"/>
      <c r="THS64" s="132"/>
      <c r="THT64" s="137"/>
      <c r="THU64" s="96"/>
      <c r="THV64" s="138"/>
      <c r="THW64" s="132"/>
      <c r="THX64" s="132"/>
      <c r="THY64" s="132"/>
      <c r="THZ64" s="132"/>
      <c r="TIA64" s="132"/>
      <c r="TIB64" s="132"/>
      <c r="TIC64" s="132"/>
      <c r="TID64" s="132"/>
      <c r="TIE64" s="132"/>
      <c r="TIF64" s="132"/>
      <c r="TIG64" s="132"/>
      <c r="TIH64" s="132"/>
      <c r="TII64" s="137"/>
      <c r="TIJ64" s="96"/>
      <c r="TIK64" s="138"/>
      <c r="TIL64" s="132"/>
      <c r="TIM64" s="132"/>
      <c r="TIN64" s="132"/>
      <c r="TIO64" s="132"/>
      <c r="TIP64" s="132"/>
      <c r="TIQ64" s="132"/>
      <c r="TIR64" s="132"/>
      <c r="TIS64" s="132"/>
      <c r="TIT64" s="132"/>
      <c r="TIU64" s="132"/>
      <c r="TIV64" s="132"/>
      <c r="TIW64" s="132"/>
      <c r="TIX64" s="137"/>
      <c r="TIY64" s="96"/>
      <c r="TIZ64" s="138"/>
      <c r="TJA64" s="132"/>
      <c r="TJB64" s="132"/>
      <c r="TJC64" s="132"/>
      <c r="TJD64" s="132"/>
      <c r="TJE64" s="132"/>
      <c r="TJF64" s="132"/>
      <c r="TJG64" s="132"/>
      <c r="TJH64" s="132"/>
      <c r="TJI64" s="132"/>
      <c r="TJJ64" s="132"/>
      <c r="TJK64" s="132"/>
      <c r="TJL64" s="132"/>
      <c r="TJM64" s="137"/>
      <c r="TJN64" s="96"/>
      <c r="TJO64" s="138"/>
      <c r="TJP64" s="132"/>
      <c r="TJQ64" s="132"/>
      <c r="TJR64" s="132"/>
      <c r="TJS64" s="132"/>
      <c r="TJT64" s="132"/>
      <c r="TJU64" s="132"/>
      <c r="TJV64" s="132"/>
      <c r="TJW64" s="132"/>
      <c r="TJX64" s="132"/>
      <c r="TJY64" s="132"/>
      <c r="TJZ64" s="132"/>
      <c r="TKA64" s="132"/>
      <c r="TKB64" s="137"/>
      <c r="TKC64" s="96"/>
      <c r="TKD64" s="138"/>
      <c r="TKE64" s="132"/>
      <c r="TKF64" s="132"/>
      <c r="TKG64" s="132"/>
      <c r="TKH64" s="132"/>
      <c r="TKI64" s="132"/>
      <c r="TKJ64" s="132"/>
      <c r="TKK64" s="132"/>
      <c r="TKL64" s="132"/>
      <c r="TKM64" s="132"/>
      <c r="TKN64" s="132"/>
      <c r="TKO64" s="132"/>
      <c r="TKP64" s="132"/>
      <c r="TKQ64" s="137"/>
      <c r="TKR64" s="96"/>
      <c r="TKS64" s="138"/>
      <c r="TKT64" s="132"/>
      <c r="TKU64" s="132"/>
      <c r="TKV64" s="132"/>
      <c r="TKW64" s="132"/>
      <c r="TKX64" s="132"/>
      <c r="TKY64" s="132"/>
      <c r="TKZ64" s="132"/>
      <c r="TLA64" s="132"/>
      <c r="TLB64" s="132"/>
      <c r="TLC64" s="132"/>
      <c r="TLD64" s="132"/>
      <c r="TLE64" s="132"/>
      <c r="TLF64" s="137"/>
      <c r="TLG64" s="96"/>
      <c r="TLH64" s="138"/>
      <c r="TLI64" s="132"/>
      <c r="TLJ64" s="132"/>
      <c r="TLK64" s="132"/>
      <c r="TLL64" s="132"/>
      <c r="TLM64" s="132"/>
      <c r="TLN64" s="132"/>
      <c r="TLO64" s="132"/>
      <c r="TLP64" s="132"/>
      <c r="TLQ64" s="132"/>
      <c r="TLR64" s="132"/>
      <c r="TLS64" s="132"/>
      <c r="TLT64" s="132"/>
      <c r="TLU64" s="137"/>
      <c r="TLV64" s="96"/>
      <c r="TLW64" s="138"/>
      <c r="TLX64" s="132"/>
      <c r="TLY64" s="132"/>
      <c r="TLZ64" s="132"/>
      <c r="TMA64" s="132"/>
      <c r="TMB64" s="132"/>
      <c r="TMC64" s="132"/>
      <c r="TMD64" s="132"/>
      <c r="TME64" s="132"/>
      <c r="TMF64" s="132"/>
      <c r="TMG64" s="132"/>
      <c r="TMH64" s="132"/>
      <c r="TMI64" s="132"/>
      <c r="TMJ64" s="137"/>
      <c r="TMK64" s="96"/>
      <c r="TML64" s="138"/>
      <c r="TMM64" s="132"/>
      <c r="TMN64" s="132"/>
      <c r="TMO64" s="132"/>
      <c r="TMP64" s="132"/>
      <c r="TMQ64" s="132"/>
      <c r="TMR64" s="132"/>
      <c r="TMS64" s="132"/>
      <c r="TMT64" s="132"/>
      <c r="TMU64" s="132"/>
      <c r="TMV64" s="132"/>
      <c r="TMW64" s="132"/>
      <c r="TMX64" s="132"/>
      <c r="TMY64" s="137"/>
      <c r="TMZ64" s="96"/>
      <c r="TNA64" s="138"/>
      <c r="TNB64" s="132"/>
      <c r="TNC64" s="132"/>
      <c r="TND64" s="132"/>
      <c r="TNE64" s="132"/>
      <c r="TNF64" s="132"/>
      <c r="TNG64" s="132"/>
      <c r="TNH64" s="132"/>
      <c r="TNI64" s="132"/>
      <c r="TNJ64" s="132"/>
      <c r="TNK64" s="132"/>
      <c r="TNL64" s="132"/>
      <c r="TNM64" s="132"/>
      <c r="TNN64" s="137"/>
      <c r="TNO64" s="96"/>
      <c r="TNP64" s="138"/>
      <c r="TNQ64" s="132"/>
      <c r="TNR64" s="132"/>
      <c r="TNS64" s="132"/>
      <c r="TNT64" s="132"/>
      <c r="TNU64" s="132"/>
      <c r="TNV64" s="132"/>
      <c r="TNW64" s="132"/>
      <c r="TNX64" s="132"/>
      <c r="TNY64" s="132"/>
      <c r="TNZ64" s="132"/>
      <c r="TOA64" s="132"/>
      <c r="TOB64" s="132"/>
      <c r="TOC64" s="137"/>
      <c r="TOD64" s="96"/>
      <c r="TOE64" s="138"/>
      <c r="TOF64" s="132"/>
      <c r="TOG64" s="132"/>
      <c r="TOH64" s="132"/>
      <c r="TOI64" s="132"/>
      <c r="TOJ64" s="132"/>
      <c r="TOK64" s="132"/>
      <c r="TOL64" s="132"/>
      <c r="TOM64" s="132"/>
      <c r="TON64" s="132"/>
      <c r="TOO64" s="132"/>
      <c r="TOP64" s="132"/>
      <c r="TOQ64" s="132"/>
      <c r="TOR64" s="137"/>
      <c r="TOS64" s="96"/>
      <c r="TOT64" s="138"/>
      <c r="TOU64" s="132"/>
      <c r="TOV64" s="132"/>
      <c r="TOW64" s="132"/>
      <c r="TOX64" s="132"/>
      <c r="TOY64" s="132"/>
      <c r="TOZ64" s="132"/>
      <c r="TPA64" s="132"/>
      <c r="TPB64" s="132"/>
      <c r="TPC64" s="132"/>
      <c r="TPD64" s="132"/>
      <c r="TPE64" s="132"/>
      <c r="TPF64" s="132"/>
      <c r="TPG64" s="137"/>
      <c r="TPH64" s="96"/>
      <c r="TPI64" s="138"/>
      <c r="TPJ64" s="132"/>
      <c r="TPK64" s="132"/>
      <c r="TPL64" s="132"/>
      <c r="TPM64" s="132"/>
      <c r="TPN64" s="132"/>
      <c r="TPO64" s="132"/>
      <c r="TPP64" s="132"/>
      <c r="TPQ64" s="132"/>
      <c r="TPR64" s="132"/>
      <c r="TPS64" s="132"/>
      <c r="TPT64" s="132"/>
      <c r="TPU64" s="132"/>
      <c r="TPV64" s="137"/>
      <c r="TPW64" s="96"/>
      <c r="TPX64" s="138"/>
      <c r="TPY64" s="132"/>
      <c r="TPZ64" s="132"/>
      <c r="TQA64" s="132"/>
      <c r="TQB64" s="132"/>
      <c r="TQC64" s="132"/>
      <c r="TQD64" s="132"/>
      <c r="TQE64" s="132"/>
      <c r="TQF64" s="132"/>
      <c r="TQG64" s="132"/>
      <c r="TQH64" s="132"/>
      <c r="TQI64" s="132"/>
      <c r="TQJ64" s="132"/>
      <c r="TQK64" s="137"/>
      <c r="TQL64" s="96"/>
      <c r="TQM64" s="138"/>
      <c r="TQN64" s="132"/>
      <c r="TQO64" s="132"/>
      <c r="TQP64" s="132"/>
      <c r="TQQ64" s="132"/>
      <c r="TQR64" s="132"/>
      <c r="TQS64" s="132"/>
      <c r="TQT64" s="132"/>
      <c r="TQU64" s="132"/>
      <c r="TQV64" s="132"/>
      <c r="TQW64" s="132"/>
      <c r="TQX64" s="132"/>
      <c r="TQY64" s="132"/>
      <c r="TQZ64" s="137"/>
      <c r="TRA64" s="96"/>
      <c r="TRB64" s="138"/>
      <c r="TRC64" s="132"/>
      <c r="TRD64" s="132"/>
      <c r="TRE64" s="132"/>
      <c r="TRF64" s="132"/>
      <c r="TRG64" s="132"/>
      <c r="TRH64" s="132"/>
      <c r="TRI64" s="132"/>
      <c r="TRJ64" s="132"/>
      <c r="TRK64" s="132"/>
      <c r="TRL64" s="132"/>
      <c r="TRM64" s="132"/>
      <c r="TRN64" s="132"/>
      <c r="TRO64" s="137"/>
      <c r="TRP64" s="96"/>
      <c r="TRQ64" s="138"/>
      <c r="TRR64" s="132"/>
      <c r="TRS64" s="132"/>
      <c r="TRT64" s="132"/>
      <c r="TRU64" s="132"/>
      <c r="TRV64" s="132"/>
      <c r="TRW64" s="132"/>
      <c r="TRX64" s="132"/>
      <c r="TRY64" s="132"/>
      <c r="TRZ64" s="132"/>
      <c r="TSA64" s="132"/>
      <c r="TSB64" s="132"/>
      <c r="TSC64" s="132"/>
      <c r="TSD64" s="137"/>
      <c r="TSE64" s="96"/>
      <c r="TSF64" s="138"/>
      <c r="TSG64" s="132"/>
      <c r="TSH64" s="132"/>
      <c r="TSI64" s="132"/>
      <c r="TSJ64" s="132"/>
      <c r="TSK64" s="132"/>
      <c r="TSL64" s="132"/>
      <c r="TSM64" s="132"/>
      <c r="TSN64" s="132"/>
      <c r="TSO64" s="132"/>
      <c r="TSP64" s="132"/>
      <c r="TSQ64" s="132"/>
      <c r="TSR64" s="132"/>
      <c r="TSS64" s="137"/>
      <c r="TST64" s="96"/>
      <c r="TSU64" s="138"/>
      <c r="TSV64" s="132"/>
      <c r="TSW64" s="132"/>
      <c r="TSX64" s="132"/>
      <c r="TSY64" s="132"/>
      <c r="TSZ64" s="132"/>
      <c r="TTA64" s="132"/>
      <c r="TTB64" s="132"/>
      <c r="TTC64" s="132"/>
      <c r="TTD64" s="132"/>
      <c r="TTE64" s="132"/>
      <c r="TTF64" s="132"/>
      <c r="TTG64" s="132"/>
      <c r="TTH64" s="137"/>
      <c r="TTI64" s="96"/>
      <c r="TTJ64" s="138"/>
      <c r="TTK64" s="132"/>
      <c r="TTL64" s="132"/>
      <c r="TTM64" s="132"/>
      <c r="TTN64" s="132"/>
      <c r="TTO64" s="132"/>
      <c r="TTP64" s="132"/>
      <c r="TTQ64" s="132"/>
      <c r="TTR64" s="132"/>
      <c r="TTS64" s="132"/>
      <c r="TTT64" s="132"/>
      <c r="TTU64" s="132"/>
      <c r="TTV64" s="132"/>
      <c r="TTW64" s="137"/>
      <c r="TTX64" s="96"/>
      <c r="TTY64" s="138"/>
      <c r="TTZ64" s="132"/>
      <c r="TUA64" s="132"/>
      <c r="TUB64" s="132"/>
      <c r="TUC64" s="132"/>
      <c r="TUD64" s="132"/>
      <c r="TUE64" s="132"/>
      <c r="TUF64" s="132"/>
      <c r="TUG64" s="132"/>
      <c r="TUH64" s="132"/>
      <c r="TUI64" s="132"/>
      <c r="TUJ64" s="132"/>
      <c r="TUK64" s="132"/>
      <c r="TUL64" s="137"/>
      <c r="TUM64" s="96"/>
      <c r="TUN64" s="138"/>
      <c r="TUO64" s="132"/>
      <c r="TUP64" s="132"/>
      <c r="TUQ64" s="132"/>
      <c r="TUR64" s="132"/>
      <c r="TUS64" s="132"/>
      <c r="TUT64" s="132"/>
      <c r="TUU64" s="132"/>
      <c r="TUV64" s="132"/>
      <c r="TUW64" s="132"/>
      <c r="TUX64" s="132"/>
      <c r="TUY64" s="132"/>
      <c r="TUZ64" s="132"/>
      <c r="TVA64" s="137"/>
      <c r="TVB64" s="96"/>
      <c r="TVC64" s="138"/>
      <c r="TVD64" s="132"/>
      <c r="TVE64" s="132"/>
      <c r="TVF64" s="132"/>
      <c r="TVG64" s="132"/>
      <c r="TVH64" s="132"/>
      <c r="TVI64" s="132"/>
      <c r="TVJ64" s="132"/>
      <c r="TVK64" s="132"/>
      <c r="TVL64" s="132"/>
      <c r="TVM64" s="132"/>
      <c r="TVN64" s="132"/>
      <c r="TVO64" s="132"/>
      <c r="TVP64" s="137"/>
      <c r="TVQ64" s="96"/>
      <c r="TVR64" s="138"/>
      <c r="TVS64" s="132"/>
      <c r="TVT64" s="132"/>
      <c r="TVU64" s="132"/>
      <c r="TVV64" s="132"/>
      <c r="TVW64" s="132"/>
      <c r="TVX64" s="132"/>
      <c r="TVY64" s="132"/>
      <c r="TVZ64" s="132"/>
      <c r="TWA64" s="132"/>
      <c r="TWB64" s="132"/>
      <c r="TWC64" s="132"/>
      <c r="TWD64" s="132"/>
      <c r="TWE64" s="137"/>
      <c r="TWF64" s="96"/>
      <c r="TWG64" s="138"/>
      <c r="TWH64" s="132"/>
      <c r="TWI64" s="132"/>
      <c r="TWJ64" s="132"/>
      <c r="TWK64" s="132"/>
      <c r="TWL64" s="132"/>
      <c r="TWM64" s="132"/>
      <c r="TWN64" s="132"/>
      <c r="TWO64" s="132"/>
      <c r="TWP64" s="132"/>
      <c r="TWQ64" s="132"/>
      <c r="TWR64" s="132"/>
      <c r="TWS64" s="132"/>
      <c r="TWT64" s="137"/>
      <c r="TWU64" s="96"/>
      <c r="TWV64" s="138"/>
      <c r="TWW64" s="132"/>
      <c r="TWX64" s="132"/>
      <c r="TWY64" s="132"/>
      <c r="TWZ64" s="132"/>
      <c r="TXA64" s="132"/>
      <c r="TXB64" s="132"/>
      <c r="TXC64" s="132"/>
      <c r="TXD64" s="132"/>
      <c r="TXE64" s="132"/>
      <c r="TXF64" s="132"/>
      <c r="TXG64" s="132"/>
      <c r="TXH64" s="132"/>
      <c r="TXI64" s="137"/>
      <c r="TXJ64" s="96"/>
      <c r="TXK64" s="138"/>
      <c r="TXL64" s="132"/>
      <c r="TXM64" s="132"/>
      <c r="TXN64" s="132"/>
      <c r="TXO64" s="132"/>
      <c r="TXP64" s="132"/>
      <c r="TXQ64" s="132"/>
      <c r="TXR64" s="132"/>
      <c r="TXS64" s="132"/>
      <c r="TXT64" s="132"/>
      <c r="TXU64" s="132"/>
      <c r="TXV64" s="132"/>
      <c r="TXW64" s="132"/>
      <c r="TXX64" s="137"/>
      <c r="TXY64" s="96"/>
      <c r="TXZ64" s="138"/>
      <c r="TYA64" s="132"/>
      <c r="TYB64" s="132"/>
      <c r="TYC64" s="132"/>
      <c r="TYD64" s="132"/>
      <c r="TYE64" s="132"/>
      <c r="TYF64" s="132"/>
      <c r="TYG64" s="132"/>
      <c r="TYH64" s="132"/>
      <c r="TYI64" s="132"/>
      <c r="TYJ64" s="132"/>
      <c r="TYK64" s="132"/>
      <c r="TYL64" s="132"/>
      <c r="TYM64" s="137"/>
      <c r="TYN64" s="96"/>
      <c r="TYO64" s="138"/>
      <c r="TYP64" s="132"/>
      <c r="TYQ64" s="132"/>
      <c r="TYR64" s="132"/>
      <c r="TYS64" s="132"/>
      <c r="TYT64" s="132"/>
      <c r="TYU64" s="132"/>
      <c r="TYV64" s="132"/>
      <c r="TYW64" s="132"/>
      <c r="TYX64" s="132"/>
      <c r="TYY64" s="132"/>
      <c r="TYZ64" s="132"/>
      <c r="TZA64" s="132"/>
      <c r="TZB64" s="137"/>
      <c r="TZC64" s="96"/>
      <c r="TZD64" s="138"/>
      <c r="TZE64" s="132"/>
      <c r="TZF64" s="132"/>
      <c r="TZG64" s="132"/>
      <c r="TZH64" s="132"/>
      <c r="TZI64" s="132"/>
      <c r="TZJ64" s="132"/>
      <c r="TZK64" s="132"/>
      <c r="TZL64" s="132"/>
      <c r="TZM64" s="132"/>
      <c r="TZN64" s="132"/>
      <c r="TZO64" s="132"/>
      <c r="TZP64" s="132"/>
      <c r="TZQ64" s="137"/>
      <c r="TZR64" s="96"/>
      <c r="TZS64" s="138"/>
      <c r="TZT64" s="132"/>
      <c r="TZU64" s="132"/>
      <c r="TZV64" s="132"/>
      <c r="TZW64" s="132"/>
      <c r="TZX64" s="132"/>
      <c r="TZY64" s="132"/>
      <c r="TZZ64" s="132"/>
      <c r="UAA64" s="132"/>
      <c r="UAB64" s="132"/>
      <c r="UAC64" s="132"/>
      <c r="UAD64" s="132"/>
      <c r="UAE64" s="132"/>
      <c r="UAF64" s="137"/>
      <c r="UAG64" s="96"/>
      <c r="UAH64" s="138"/>
      <c r="UAI64" s="132"/>
      <c r="UAJ64" s="132"/>
      <c r="UAK64" s="132"/>
      <c r="UAL64" s="132"/>
      <c r="UAM64" s="132"/>
      <c r="UAN64" s="132"/>
      <c r="UAO64" s="132"/>
      <c r="UAP64" s="132"/>
      <c r="UAQ64" s="132"/>
      <c r="UAR64" s="132"/>
      <c r="UAS64" s="132"/>
      <c r="UAT64" s="132"/>
      <c r="UAU64" s="137"/>
      <c r="UAV64" s="96"/>
      <c r="UAW64" s="138"/>
      <c r="UAX64" s="132"/>
      <c r="UAY64" s="132"/>
      <c r="UAZ64" s="132"/>
      <c r="UBA64" s="132"/>
      <c r="UBB64" s="132"/>
      <c r="UBC64" s="132"/>
      <c r="UBD64" s="132"/>
      <c r="UBE64" s="132"/>
      <c r="UBF64" s="132"/>
      <c r="UBG64" s="132"/>
      <c r="UBH64" s="132"/>
      <c r="UBI64" s="132"/>
      <c r="UBJ64" s="137"/>
      <c r="UBK64" s="96"/>
      <c r="UBL64" s="138"/>
      <c r="UBM64" s="132"/>
      <c r="UBN64" s="132"/>
      <c r="UBO64" s="132"/>
      <c r="UBP64" s="132"/>
      <c r="UBQ64" s="132"/>
      <c r="UBR64" s="132"/>
      <c r="UBS64" s="132"/>
      <c r="UBT64" s="132"/>
      <c r="UBU64" s="132"/>
      <c r="UBV64" s="132"/>
      <c r="UBW64" s="132"/>
      <c r="UBX64" s="132"/>
      <c r="UBY64" s="137"/>
      <c r="UBZ64" s="96"/>
      <c r="UCA64" s="138"/>
      <c r="UCB64" s="132"/>
      <c r="UCC64" s="132"/>
      <c r="UCD64" s="132"/>
      <c r="UCE64" s="132"/>
      <c r="UCF64" s="132"/>
      <c r="UCG64" s="132"/>
      <c r="UCH64" s="132"/>
      <c r="UCI64" s="132"/>
      <c r="UCJ64" s="132"/>
      <c r="UCK64" s="132"/>
      <c r="UCL64" s="132"/>
      <c r="UCM64" s="132"/>
      <c r="UCN64" s="137"/>
      <c r="UCO64" s="96"/>
      <c r="UCP64" s="138"/>
      <c r="UCQ64" s="132"/>
      <c r="UCR64" s="132"/>
      <c r="UCS64" s="132"/>
      <c r="UCT64" s="132"/>
      <c r="UCU64" s="132"/>
      <c r="UCV64" s="132"/>
      <c r="UCW64" s="132"/>
      <c r="UCX64" s="132"/>
      <c r="UCY64" s="132"/>
      <c r="UCZ64" s="132"/>
      <c r="UDA64" s="132"/>
      <c r="UDB64" s="132"/>
      <c r="UDC64" s="137"/>
      <c r="UDD64" s="96"/>
      <c r="UDE64" s="138"/>
      <c r="UDF64" s="132"/>
      <c r="UDG64" s="132"/>
      <c r="UDH64" s="132"/>
      <c r="UDI64" s="132"/>
      <c r="UDJ64" s="132"/>
      <c r="UDK64" s="132"/>
      <c r="UDL64" s="132"/>
      <c r="UDM64" s="132"/>
      <c r="UDN64" s="132"/>
      <c r="UDO64" s="132"/>
      <c r="UDP64" s="132"/>
      <c r="UDQ64" s="132"/>
      <c r="UDR64" s="137"/>
      <c r="UDS64" s="96"/>
      <c r="UDT64" s="138"/>
      <c r="UDU64" s="132"/>
      <c r="UDV64" s="132"/>
      <c r="UDW64" s="132"/>
      <c r="UDX64" s="132"/>
      <c r="UDY64" s="132"/>
      <c r="UDZ64" s="132"/>
      <c r="UEA64" s="132"/>
      <c r="UEB64" s="132"/>
      <c r="UEC64" s="132"/>
      <c r="UED64" s="132"/>
      <c r="UEE64" s="132"/>
      <c r="UEF64" s="132"/>
      <c r="UEG64" s="137"/>
      <c r="UEH64" s="96"/>
      <c r="UEI64" s="138"/>
      <c r="UEJ64" s="132"/>
      <c r="UEK64" s="132"/>
      <c r="UEL64" s="132"/>
      <c r="UEM64" s="132"/>
      <c r="UEN64" s="132"/>
      <c r="UEO64" s="132"/>
      <c r="UEP64" s="132"/>
      <c r="UEQ64" s="132"/>
      <c r="UER64" s="132"/>
      <c r="UES64" s="132"/>
      <c r="UET64" s="132"/>
      <c r="UEU64" s="132"/>
      <c r="UEV64" s="137"/>
      <c r="UEW64" s="96"/>
      <c r="UEX64" s="138"/>
      <c r="UEY64" s="132"/>
      <c r="UEZ64" s="132"/>
      <c r="UFA64" s="132"/>
      <c r="UFB64" s="132"/>
      <c r="UFC64" s="132"/>
      <c r="UFD64" s="132"/>
      <c r="UFE64" s="132"/>
      <c r="UFF64" s="132"/>
      <c r="UFG64" s="132"/>
      <c r="UFH64" s="132"/>
      <c r="UFI64" s="132"/>
      <c r="UFJ64" s="132"/>
      <c r="UFK64" s="137"/>
      <c r="UFL64" s="96"/>
      <c r="UFM64" s="138"/>
      <c r="UFN64" s="132"/>
      <c r="UFO64" s="132"/>
      <c r="UFP64" s="132"/>
      <c r="UFQ64" s="132"/>
      <c r="UFR64" s="132"/>
      <c r="UFS64" s="132"/>
      <c r="UFT64" s="132"/>
      <c r="UFU64" s="132"/>
      <c r="UFV64" s="132"/>
      <c r="UFW64" s="132"/>
      <c r="UFX64" s="132"/>
      <c r="UFY64" s="132"/>
      <c r="UFZ64" s="137"/>
      <c r="UGA64" s="96"/>
      <c r="UGB64" s="138"/>
      <c r="UGC64" s="132"/>
      <c r="UGD64" s="132"/>
      <c r="UGE64" s="132"/>
      <c r="UGF64" s="132"/>
      <c r="UGG64" s="132"/>
      <c r="UGH64" s="132"/>
      <c r="UGI64" s="132"/>
      <c r="UGJ64" s="132"/>
      <c r="UGK64" s="132"/>
      <c r="UGL64" s="132"/>
      <c r="UGM64" s="132"/>
      <c r="UGN64" s="132"/>
      <c r="UGO64" s="137"/>
      <c r="UGP64" s="96"/>
      <c r="UGQ64" s="138"/>
      <c r="UGR64" s="132"/>
      <c r="UGS64" s="132"/>
      <c r="UGT64" s="132"/>
      <c r="UGU64" s="132"/>
      <c r="UGV64" s="132"/>
      <c r="UGW64" s="132"/>
      <c r="UGX64" s="132"/>
      <c r="UGY64" s="132"/>
      <c r="UGZ64" s="132"/>
      <c r="UHA64" s="132"/>
      <c r="UHB64" s="132"/>
      <c r="UHC64" s="132"/>
      <c r="UHD64" s="137"/>
      <c r="UHE64" s="96"/>
      <c r="UHF64" s="138"/>
      <c r="UHG64" s="132"/>
      <c r="UHH64" s="132"/>
      <c r="UHI64" s="132"/>
      <c r="UHJ64" s="132"/>
      <c r="UHK64" s="132"/>
      <c r="UHL64" s="132"/>
      <c r="UHM64" s="132"/>
      <c r="UHN64" s="132"/>
      <c r="UHO64" s="132"/>
      <c r="UHP64" s="132"/>
      <c r="UHQ64" s="132"/>
      <c r="UHR64" s="132"/>
      <c r="UHS64" s="137"/>
      <c r="UHT64" s="96"/>
      <c r="UHU64" s="138"/>
      <c r="UHV64" s="132"/>
      <c r="UHW64" s="132"/>
      <c r="UHX64" s="132"/>
      <c r="UHY64" s="132"/>
      <c r="UHZ64" s="132"/>
      <c r="UIA64" s="132"/>
      <c r="UIB64" s="132"/>
      <c r="UIC64" s="132"/>
      <c r="UID64" s="132"/>
      <c r="UIE64" s="132"/>
      <c r="UIF64" s="132"/>
      <c r="UIG64" s="132"/>
      <c r="UIH64" s="137"/>
      <c r="UII64" s="96"/>
      <c r="UIJ64" s="138"/>
      <c r="UIK64" s="132"/>
      <c r="UIL64" s="132"/>
      <c r="UIM64" s="132"/>
      <c r="UIN64" s="132"/>
      <c r="UIO64" s="132"/>
      <c r="UIP64" s="132"/>
      <c r="UIQ64" s="132"/>
      <c r="UIR64" s="132"/>
      <c r="UIS64" s="132"/>
      <c r="UIT64" s="132"/>
      <c r="UIU64" s="132"/>
      <c r="UIV64" s="132"/>
      <c r="UIW64" s="137"/>
      <c r="UIX64" s="96"/>
      <c r="UIY64" s="138"/>
      <c r="UIZ64" s="132"/>
      <c r="UJA64" s="132"/>
      <c r="UJB64" s="132"/>
      <c r="UJC64" s="132"/>
      <c r="UJD64" s="132"/>
      <c r="UJE64" s="132"/>
      <c r="UJF64" s="132"/>
      <c r="UJG64" s="132"/>
      <c r="UJH64" s="132"/>
      <c r="UJI64" s="132"/>
      <c r="UJJ64" s="132"/>
      <c r="UJK64" s="132"/>
      <c r="UJL64" s="137"/>
      <c r="UJM64" s="96"/>
      <c r="UJN64" s="138"/>
      <c r="UJO64" s="132"/>
      <c r="UJP64" s="132"/>
      <c r="UJQ64" s="132"/>
      <c r="UJR64" s="132"/>
      <c r="UJS64" s="132"/>
      <c r="UJT64" s="132"/>
      <c r="UJU64" s="132"/>
      <c r="UJV64" s="132"/>
      <c r="UJW64" s="132"/>
      <c r="UJX64" s="132"/>
      <c r="UJY64" s="132"/>
      <c r="UJZ64" s="132"/>
      <c r="UKA64" s="137"/>
      <c r="UKB64" s="96"/>
      <c r="UKC64" s="138"/>
      <c r="UKD64" s="132"/>
      <c r="UKE64" s="132"/>
      <c r="UKF64" s="132"/>
      <c r="UKG64" s="132"/>
      <c r="UKH64" s="132"/>
      <c r="UKI64" s="132"/>
      <c r="UKJ64" s="132"/>
      <c r="UKK64" s="132"/>
      <c r="UKL64" s="132"/>
      <c r="UKM64" s="132"/>
      <c r="UKN64" s="132"/>
      <c r="UKO64" s="132"/>
      <c r="UKP64" s="137"/>
      <c r="UKQ64" s="96"/>
      <c r="UKR64" s="138"/>
      <c r="UKS64" s="132"/>
      <c r="UKT64" s="132"/>
      <c r="UKU64" s="132"/>
      <c r="UKV64" s="132"/>
      <c r="UKW64" s="132"/>
      <c r="UKX64" s="132"/>
      <c r="UKY64" s="132"/>
      <c r="UKZ64" s="132"/>
      <c r="ULA64" s="132"/>
      <c r="ULB64" s="132"/>
      <c r="ULC64" s="132"/>
      <c r="ULD64" s="132"/>
      <c r="ULE64" s="137"/>
      <c r="ULF64" s="96"/>
      <c r="ULG64" s="138"/>
      <c r="ULH64" s="132"/>
      <c r="ULI64" s="132"/>
      <c r="ULJ64" s="132"/>
      <c r="ULK64" s="132"/>
      <c r="ULL64" s="132"/>
      <c r="ULM64" s="132"/>
      <c r="ULN64" s="132"/>
      <c r="ULO64" s="132"/>
      <c r="ULP64" s="132"/>
      <c r="ULQ64" s="132"/>
      <c r="ULR64" s="132"/>
      <c r="ULS64" s="132"/>
      <c r="ULT64" s="137"/>
      <c r="ULU64" s="96"/>
      <c r="ULV64" s="138"/>
      <c r="ULW64" s="132"/>
      <c r="ULX64" s="132"/>
      <c r="ULY64" s="132"/>
      <c r="ULZ64" s="132"/>
      <c r="UMA64" s="132"/>
      <c r="UMB64" s="132"/>
      <c r="UMC64" s="132"/>
      <c r="UMD64" s="132"/>
      <c r="UME64" s="132"/>
      <c r="UMF64" s="132"/>
      <c r="UMG64" s="132"/>
      <c r="UMH64" s="132"/>
      <c r="UMI64" s="137"/>
      <c r="UMJ64" s="96"/>
      <c r="UMK64" s="138"/>
      <c r="UML64" s="132"/>
      <c r="UMM64" s="132"/>
      <c r="UMN64" s="132"/>
      <c r="UMO64" s="132"/>
      <c r="UMP64" s="132"/>
      <c r="UMQ64" s="132"/>
      <c r="UMR64" s="132"/>
      <c r="UMS64" s="132"/>
      <c r="UMT64" s="132"/>
      <c r="UMU64" s="132"/>
      <c r="UMV64" s="132"/>
      <c r="UMW64" s="132"/>
      <c r="UMX64" s="137"/>
      <c r="UMY64" s="96"/>
      <c r="UMZ64" s="138"/>
      <c r="UNA64" s="132"/>
      <c r="UNB64" s="132"/>
      <c r="UNC64" s="132"/>
      <c r="UND64" s="132"/>
      <c r="UNE64" s="132"/>
      <c r="UNF64" s="132"/>
      <c r="UNG64" s="132"/>
      <c r="UNH64" s="132"/>
      <c r="UNI64" s="132"/>
      <c r="UNJ64" s="132"/>
      <c r="UNK64" s="132"/>
      <c r="UNL64" s="132"/>
      <c r="UNM64" s="137"/>
      <c r="UNN64" s="96"/>
      <c r="UNO64" s="138"/>
      <c r="UNP64" s="132"/>
      <c r="UNQ64" s="132"/>
      <c r="UNR64" s="132"/>
      <c r="UNS64" s="132"/>
      <c r="UNT64" s="132"/>
      <c r="UNU64" s="132"/>
      <c r="UNV64" s="132"/>
      <c r="UNW64" s="132"/>
      <c r="UNX64" s="132"/>
      <c r="UNY64" s="132"/>
      <c r="UNZ64" s="132"/>
      <c r="UOA64" s="132"/>
      <c r="UOB64" s="137"/>
      <c r="UOC64" s="96"/>
      <c r="UOD64" s="138"/>
      <c r="UOE64" s="132"/>
      <c r="UOF64" s="132"/>
      <c r="UOG64" s="132"/>
      <c r="UOH64" s="132"/>
      <c r="UOI64" s="132"/>
      <c r="UOJ64" s="132"/>
      <c r="UOK64" s="132"/>
      <c r="UOL64" s="132"/>
      <c r="UOM64" s="132"/>
      <c r="UON64" s="132"/>
      <c r="UOO64" s="132"/>
      <c r="UOP64" s="132"/>
      <c r="UOQ64" s="137"/>
      <c r="UOR64" s="96"/>
      <c r="UOS64" s="138"/>
      <c r="UOT64" s="132"/>
      <c r="UOU64" s="132"/>
      <c r="UOV64" s="132"/>
      <c r="UOW64" s="132"/>
      <c r="UOX64" s="132"/>
      <c r="UOY64" s="132"/>
      <c r="UOZ64" s="132"/>
      <c r="UPA64" s="132"/>
      <c r="UPB64" s="132"/>
      <c r="UPC64" s="132"/>
      <c r="UPD64" s="132"/>
      <c r="UPE64" s="132"/>
      <c r="UPF64" s="137"/>
      <c r="UPG64" s="96"/>
      <c r="UPH64" s="138"/>
      <c r="UPI64" s="132"/>
      <c r="UPJ64" s="132"/>
      <c r="UPK64" s="132"/>
      <c r="UPL64" s="132"/>
      <c r="UPM64" s="132"/>
      <c r="UPN64" s="132"/>
      <c r="UPO64" s="132"/>
      <c r="UPP64" s="132"/>
      <c r="UPQ64" s="132"/>
      <c r="UPR64" s="132"/>
      <c r="UPS64" s="132"/>
      <c r="UPT64" s="132"/>
      <c r="UPU64" s="137"/>
      <c r="UPV64" s="96"/>
      <c r="UPW64" s="138"/>
      <c r="UPX64" s="132"/>
      <c r="UPY64" s="132"/>
      <c r="UPZ64" s="132"/>
      <c r="UQA64" s="132"/>
      <c r="UQB64" s="132"/>
      <c r="UQC64" s="132"/>
      <c r="UQD64" s="132"/>
      <c r="UQE64" s="132"/>
      <c r="UQF64" s="132"/>
      <c r="UQG64" s="132"/>
      <c r="UQH64" s="132"/>
      <c r="UQI64" s="132"/>
      <c r="UQJ64" s="137"/>
      <c r="UQK64" s="96"/>
      <c r="UQL64" s="138"/>
      <c r="UQM64" s="132"/>
      <c r="UQN64" s="132"/>
      <c r="UQO64" s="132"/>
      <c r="UQP64" s="132"/>
      <c r="UQQ64" s="132"/>
      <c r="UQR64" s="132"/>
      <c r="UQS64" s="132"/>
      <c r="UQT64" s="132"/>
      <c r="UQU64" s="132"/>
      <c r="UQV64" s="132"/>
      <c r="UQW64" s="132"/>
      <c r="UQX64" s="132"/>
      <c r="UQY64" s="137"/>
      <c r="UQZ64" s="96"/>
      <c r="URA64" s="138"/>
      <c r="URB64" s="132"/>
      <c r="URC64" s="132"/>
      <c r="URD64" s="132"/>
      <c r="URE64" s="132"/>
      <c r="URF64" s="132"/>
      <c r="URG64" s="132"/>
      <c r="URH64" s="132"/>
      <c r="URI64" s="132"/>
      <c r="URJ64" s="132"/>
      <c r="URK64" s="132"/>
      <c r="URL64" s="132"/>
      <c r="URM64" s="132"/>
      <c r="URN64" s="137"/>
      <c r="URO64" s="96"/>
      <c r="URP64" s="138"/>
      <c r="URQ64" s="132"/>
      <c r="URR64" s="132"/>
      <c r="URS64" s="132"/>
      <c r="URT64" s="132"/>
      <c r="URU64" s="132"/>
      <c r="URV64" s="132"/>
      <c r="URW64" s="132"/>
      <c r="URX64" s="132"/>
      <c r="URY64" s="132"/>
      <c r="URZ64" s="132"/>
      <c r="USA64" s="132"/>
      <c r="USB64" s="132"/>
      <c r="USC64" s="137"/>
      <c r="USD64" s="96"/>
      <c r="USE64" s="138"/>
      <c r="USF64" s="132"/>
      <c r="USG64" s="132"/>
      <c r="USH64" s="132"/>
      <c r="USI64" s="132"/>
      <c r="USJ64" s="132"/>
      <c r="USK64" s="132"/>
      <c r="USL64" s="132"/>
      <c r="USM64" s="132"/>
      <c r="USN64" s="132"/>
      <c r="USO64" s="132"/>
      <c r="USP64" s="132"/>
      <c r="USQ64" s="132"/>
      <c r="USR64" s="137"/>
      <c r="USS64" s="96"/>
      <c r="UST64" s="138"/>
      <c r="USU64" s="132"/>
      <c r="USV64" s="132"/>
      <c r="USW64" s="132"/>
      <c r="USX64" s="132"/>
      <c r="USY64" s="132"/>
      <c r="USZ64" s="132"/>
      <c r="UTA64" s="132"/>
      <c r="UTB64" s="132"/>
      <c r="UTC64" s="132"/>
      <c r="UTD64" s="132"/>
      <c r="UTE64" s="132"/>
      <c r="UTF64" s="132"/>
      <c r="UTG64" s="137"/>
      <c r="UTH64" s="96"/>
      <c r="UTI64" s="138"/>
      <c r="UTJ64" s="132"/>
      <c r="UTK64" s="132"/>
      <c r="UTL64" s="132"/>
      <c r="UTM64" s="132"/>
      <c r="UTN64" s="132"/>
      <c r="UTO64" s="132"/>
      <c r="UTP64" s="132"/>
      <c r="UTQ64" s="132"/>
      <c r="UTR64" s="132"/>
      <c r="UTS64" s="132"/>
      <c r="UTT64" s="132"/>
      <c r="UTU64" s="132"/>
      <c r="UTV64" s="137"/>
      <c r="UTW64" s="96"/>
      <c r="UTX64" s="138"/>
      <c r="UTY64" s="132"/>
      <c r="UTZ64" s="132"/>
      <c r="UUA64" s="132"/>
      <c r="UUB64" s="132"/>
      <c r="UUC64" s="132"/>
      <c r="UUD64" s="132"/>
      <c r="UUE64" s="132"/>
      <c r="UUF64" s="132"/>
      <c r="UUG64" s="132"/>
      <c r="UUH64" s="132"/>
      <c r="UUI64" s="132"/>
      <c r="UUJ64" s="132"/>
      <c r="UUK64" s="137"/>
      <c r="UUL64" s="96"/>
      <c r="UUM64" s="138"/>
      <c r="UUN64" s="132"/>
      <c r="UUO64" s="132"/>
      <c r="UUP64" s="132"/>
      <c r="UUQ64" s="132"/>
      <c r="UUR64" s="132"/>
      <c r="UUS64" s="132"/>
      <c r="UUT64" s="132"/>
      <c r="UUU64" s="132"/>
      <c r="UUV64" s="132"/>
      <c r="UUW64" s="132"/>
      <c r="UUX64" s="132"/>
      <c r="UUY64" s="132"/>
      <c r="UUZ64" s="137"/>
      <c r="UVA64" s="96"/>
      <c r="UVB64" s="138"/>
      <c r="UVC64" s="132"/>
      <c r="UVD64" s="132"/>
      <c r="UVE64" s="132"/>
      <c r="UVF64" s="132"/>
      <c r="UVG64" s="132"/>
      <c r="UVH64" s="132"/>
      <c r="UVI64" s="132"/>
      <c r="UVJ64" s="132"/>
      <c r="UVK64" s="132"/>
      <c r="UVL64" s="132"/>
      <c r="UVM64" s="132"/>
      <c r="UVN64" s="132"/>
      <c r="UVO64" s="137"/>
      <c r="UVP64" s="96"/>
      <c r="UVQ64" s="138"/>
      <c r="UVR64" s="132"/>
      <c r="UVS64" s="132"/>
      <c r="UVT64" s="132"/>
      <c r="UVU64" s="132"/>
      <c r="UVV64" s="132"/>
      <c r="UVW64" s="132"/>
      <c r="UVX64" s="132"/>
      <c r="UVY64" s="132"/>
      <c r="UVZ64" s="132"/>
      <c r="UWA64" s="132"/>
      <c r="UWB64" s="132"/>
      <c r="UWC64" s="132"/>
      <c r="UWD64" s="137"/>
      <c r="UWE64" s="96"/>
      <c r="UWF64" s="138"/>
      <c r="UWG64" s="132"/>
      <c r="UWH64" s="132"/>
      <c r="UWI64" s="132"/>
      <c r="UWJ64" s="132"/>
      <c r="UWK64" s="132"/>
      <c r="UWL64" s="132"/>
      <c r="UWM64" s="132"/>
      <c r="UWN64" s="132"/>
      <c r="UWO64" s="132"/>
      <c r="UWP64" s="132"/>
      <c r="UWQ64" s="132"/>
      <c r="UWR64" s="132"/>
      <c r="UWS64" s="137"/>
      <c r="UWT64" s="96"/>
      <c r="UWU64" s="138"/>
      <c r="UWV64" s="132"/>
      <c r="UWW64" s="132"/>
      <c r="UWX64" s="132"/>
      <c r="UWY64" s="132"/>
      <c r="UWZ64" s="132"/>
      <c r="UXA64" s="132"/>
      <c r="UXB64" s="132"/>
      <c r="UXC64" s="132"/>
      <c r="UXD64" s="132"/>
      <c r="UXE64" s="132"/>
      <c r="UXF64" s="132"/>
      <c r="UXG64" s="132"/>
      <c r="UXH64" s="137"/>
      <c r="UXI64" s="96"/>
      <c r="UXJ64" s="138"/>
      <c r="UXK64" s="132"/>
      <c r="UXL64" s="132"/>
      <c r="UXM64" s="132"/>
      <c r="UXN64" s="132"/>
      <c r="UXO64" s="132"/>
      <c r="UXP64" s="132"/>
      <c r="UXQ64" s="132"/>
      <c r="UXR64" s="132"/>
      <c r="UXS64" s="132"/>
      <c r="UXT64" s="132"/>
      <c r="UXU64" s="132"/>
      <c r="UXV64" s="132"/>
      <c r="UXW64" s="137"/>
      <c r="UXX64" s="96"/>
      <c r="UXY64" s="138"/>
      <c r="UXZ64" s="132"/>
      <c r="UYA64" s="132"/>
      <c r="UYB64" s="132"/>
      <c r="UYC64" s="132"/>
      <c r="UYD64" s="132"/>
      <c r="UYE64" s="132"/>
      <c r="UYF64" s="132"/>
      <c r="UYG64" s="132"/>
      <c r="UYH64" s="132"/>
      <c r="UYI64" s="132"/>
      <c r="UYJ64" s="132"/>
      <c r="UYK64" s="132"/>
      <c r="UYL64" s="137"/>
      <c r="UYM64" s="96"/>
      <c r="UYN64" s="138"/>
      <c r="UYO64" s="132"/>
      <c r="UYP64" s="132"/>
      <c r="UYQ64" s="132"/>
      <c r="UYR64" s="132"/>
      <c r="UYS64" s="132"/>
      <c r="UYT64" s="132"/>
      <c r="UYU64" s="132"/>
      <c r="UYV64" s="132"/>
      <c r="UYW64" s="132"/>
      <c r="UYX64" s="132"/>
      <c r="UYY64" s="132"/>
      <c r="UYZ64" s="132"/>
      <c r="UZA64" s="137"/>
      <c r="UZB64" s="96"/>
      <c r="UZC64" s="138"/>
      <c r="UZD64" s="132"/>
      <c r="UZE64" s="132"/>
      <c r="UZF64" s="132"/>
      <c r="UZG64" s="132"/>
      <c r="UZH64" s="132"/>
      <c r="UZI64" s="132"/>
      <c r="UZJ64" s="132"/>
      <c r="UZK64" s="132"/>
      <c r="UZL64" s="132"/>
      <c r="UZM64" s="132"/>
      <c r="UZN64" s="132"/>
      <c r="UZO64" s="132"/>
      <c r="UZP64" s="137"/>
      <c r="UZQ64" s="96"/>
      <c r="UZR64" s="138"/>
      <c r="UZS64" s="132"/>
      <c r="UZT64" s="132"/>
      <c r="UZU64" s="132"/>
      <c r="UZV64" s="132"/>
      <c r="UZW64" s="132"/>
      <c r="UZX64" s="132"/>
      <c r="UZY64" s="132"/>
      <c r="UZZ64" s="132"/>
      <c r="VAA64" s="132"/>
      <c r="VAB64" s="132"/>
      <c r="VAC64" s="132"/>
      <c r="VAD64" s="132"/>
      <c r="VAE64" s="137"/>
      <c r="VAF64" s="96"/>
      <c r="VAG64" s="138"/>
      <c r="VAH64" s="132"/>
      <c r="VAI64" s="132"/>
      <c r="VAJ64" s="132"/>
      <c r="VAK64" s="132"/>
      <c r="VAL64" s="132"/>
      <c r="VAM64" s="132"/>
      <c r="VAN64" s="132"/>
      <c r="VAO64" s="132"/>
      <c r="VAP64" s="132"/>
      <c r="VAQ64" s="132"/>
      <c r="VAR64" s="132"/>
      <c r="VAS64" s="132"/>
      <c r="VAT64" s="137"/>
      <c r="VAU64" s="96"/>
      <c r="VAV64" s="138"/>
      <c r="VAW64" s="132"/>
      <c r="VAX64" s="132"/>
      <c r="VAY64" s="132"/>
      <c r="VAZ64" s="132"/>
      <c r="VBA64" s="132"/>
      <c r="VBB64" s="132"/>
      <c r="VBC64" s="132"/>
      <c r="VBD64" s="132"/>
      <c r="VBE64" s="132"/>
      <c r="VBF64" s="132"/>
      <c r="VBG64" s="132"/>
      <c r="VBH64" s="132"/>
      <c r="VBI64" s="137"/>
      <c r="VBJ64" s="96"/>
      <c r="VBK64" s="138"/>
      <c r="VBL64" s="132"/>
      <c r="VBM64" s="132"/>
      <c r="VBN64" s="132"/>
      <c r="VBO64" s="132"/>
      <c r="VBP64" s="132"/>
      <c r="VBQ64" s="132"/>
      <c r="VBR64" s="132"/>
      <c r="VBS64" s="132"/>
      <c r="VBT64" s="132"/>
      <c r="VBU64" s="132"/>
      <c r="VBV64" s="132"/>
      <c r="VBW64" s="132"/>
      <c r="VBX64" s="137"/>
      <c r="VBY64" s="96"/>
      <c r="VBZ64" s="138"/>
      <c r="VCA64" s="132"/>
      <c r="VCB64" s="132"/>
      <c r="VCC64" s="132"/>
      <c r="VCD64" s="132"/>
      <c r="VCE64" s="132"/>
      <c r="VCF64" s="132"/>
      <c r="VCG64" s="132"/>
      <c r="VCH64" s="132"/>
      <c r="VCI64" s="132"/>
      <c r="VCJ64" s="132"/>
      <c r="VCK64" s="132"/>
      <c r="VCL64" s="132"/>
      <c r="VCM64" s="137"/>
      <c r="VCN64" s="96"/>
      <c r="VCO64" s="138"/>
      <c r="VCP64" s="132"/>
      <c r="VCQ64" s="132"/>
      <c r="VCR64" s="132"/>
      <c r="VCS64" s="132"/>
      <c r="VCT64" s="132"/>
      <c r="VCU64" s="132"/>
      <c r="VCV64" s="132"/>
      <c r="VCW64" s="132"/>
      <c r="VCX64" s="132"/>
      <c r="VCY64" s="132"/>
      <c r="VCZ64" s="132"/>
      <c r="VDA64" s="132"/>
      <c r="VDB64" s="137"/>
      <c r="VDC64" s="96"/>
      <c r="VDD64" s="138"/>
      <c r="VDE64" s="132"/>
      <c r="VDF64" s="132"/>
      <c r="VDG64" s="132"/>
      <c r="VDH64" s="132"/>
      <c r="VDI64" s="132"/>
      <c r="VDJ64" s="132"/>
      <c r="VDK64" s="132"/>
      <c r="VDL64" s="132"/>
      <c r="VDM64" s="132"/>
      <c r="VDN64" s="132"/>
      <c r="VDO64" s="132"/>
      <c r="VDP64" s="132"/>
      <c r="VDQ64" s="137"/>
      <c r="VDR64" s="96"/>
      <c r="VDS64" s="138"/>
      <c r="VDT64" s="132"/>
      <c r="VDU64" s="132"/>
      <c r="VDV64" s="132"/>
      <c r="VDW64" s="132"/>
      <c r="VDX64" s="132"/>
      <c r="VDY64" s="132"/>
      <c r="VDZ64" s="132"/>
      <c r="VEA64" s="132"/>
      <c r="VEB64" s="132"/>
      <c r="VEC64" s="132"/>
      <c r="VED64" s="132"/>
      <c r="VEE64" s="132"/>
      <c r="VEF64" s="137"/>
      <c r="VEG64" s="96"/>
      <c r="VEH64" s="138"/>
      <c r="VEI64" s="132"/>
      <c r="VEJ64" s="132"/>
      <c r="VEK64" s="132"/>
      <c r="VEL64" s="132"/>
      <c r="VEM64" s="132"/>
      <c r="VEN64" s="132"/>
      <c r="VEO64" s="132"/>
      <c r="VEP64" s="132"/>
      <c r="VEQ64" s="132"/>
      <c r="VER64" s="132"/>
      <c r="VES64" s="132"/>
      <c r="VET64" s="132"/>
      <c r="VEU64" s="137"/>
      <c r="VEV64" s="96"/>
      <c r="VEW64" s="138"/>
      <c r="VEX64" s="132"/>
      <c r="VEY64" s="132"/>
      <c r="VEZ64" s="132"/>
      <c r="VFA64" s="132"/>
      <c r="VFB64" s="132"/>
      <c r="VFC64" s="132"/>
      <c r="VFD64" s="132"/>
      <c r="VFE64" s="132"/>
      <c r="VFF64" s="132"/>
      <c r="VFG64" s="132"/>
      <c r="VFH64" s="132"/>
      <c r="VFI64" s="132"/>
      <c r="VFJ64" s="137"/>
      <c r="VFK64" s="96"/>
      <c r="VFL64" s="138"/>
      <c r="VFM64" s="132"/>
      <c r="VFN64" s="132"/>
      <c r="VFO64" s="132"/>
      <c r="VFP64" s="132"/>
      <c r="VFQ64" s="132"/>
      <c r="VFR64" s="132"/>
      <c r="VFS64" s="132"/>
      <c r="VFT64" s="132"/>
      <c r="VFU64" s="132"/>
      <c r="VFV64" s="132"/>
      <c r="VFW64" s="132"/>
      <c r="VFX64" s="132"/>
      <c r="VFY64" s="137"/>
      <c r="VFZ64" s="96"/>
      <c r="VGA64" s="138"/>
      <c r="VGB64" s="132"/>
      <c r="VGC64" s="132"/>
      <c r="VGD64" s="132"/>
      <c r="VGE64" s="132"/>
      <c r="VGF64" s="132"/>
      <c r="VGG64" s="132"/>
      <c r="VGH64" s="132"/>
      <c r="VGI64" s="132"/>
      <c r="VGJ64" s="132"/>
      <c r="VGK64" s="132"/>
      <c r="VGL64" s="132"/>
      <c r="VGM64" s="132"/>
      <c r="VGN64" s="137"/>
      <c r="VGO64" s="96"/>
      <c r="VGP64" s="138"/>
      <c r="VGQ64" s="132"/>
      <c r="VGR64" s="132"/>
      <c r="VGS64" s="132"/>
      <c r="VGT64" s="132"/>
      <c r="VGU64" s="132"/>
      <c r="VGV64" s="132"/>
      <c r="VGW64" s="132"/>
      <c r="VGX64" s="132"/>
      <c r="VGY64" s="132"/>
      <c r="VGZ64" s="132"/>
      <c r="VHA64" s="132"/>
      <c r="VHB64" s="132"/>
      <c r="VHC64" s="137"/>
      <c r="VHD64" s="96"/>
      <c r="VHE64" s="138"/>
      <c r="VHF64" s="132"/>
      <c r="VHG64" s="132"/>
      <c r="VHH64" s="132"/>
      <c r="VHI64" s="132"/>
      <c r="VHJ64" s="132"/>
      <c r="VHK64" s="132"/>
      <c r="VHL64" s="132"/>
      <c r="VHM64" s="132"/>
      <c r="VHN64" s="132"/>
      <c r="VHO64" s="132"/>
      <c r="VHP64" s="132"/>
      <c r="VHQ64" s="132"/>
      <c r="VHR64" s="137"/>
      <c r="VHS64" s="96"/>
      <c r="VHT64" s="138"/>
      <c r="VHU64" s="132"/>
      <c r="VHV64" s="132"/>
      <c r="VHW64" s="132"/>
      <c r="VHX64" s="132"/>
      <c r="VHY64" s="132"/>
      <c r="VHZ64" s="132"/>
      <c r="VIA64" s="132"/>
      <c r="VIB64" s="132"/>
      <c r="VIC64" s="132"/>
      <c r="VID64" s="132"/>
      <c r="VIE64" s="132"/>
      <c r="VIF64" s="132"/>
      <c r="VIG64" s="137"/>
      <c r="VIH64" s="96"/>
      <c r="VII64" s="138"/>
      <c r="VIJ64" s="132"/>
      <c r="VIK64" s="132"/>
      <c r="VIL64" s="132"/>
      <c r="VIM64" s="132"/>
      <c r="VIN64" s="132"/>
      <c r="VIO64" s="132"/>
      <c r="VIP64" s="132"/>
      <c r="VIQ64" s="132"/>
      <c r="VIR64" s="132"/>
      <c r="VIS64" s="132"/>
      <c r="VIT64" s="132"/>
      <c r="VIU64" s="132"/>
      <c r="VIV64" s="137"/>
      <c r="VIW64" s="96"/>
      <c r="VIX64" s="138"/>
      <c r="VIY64" s="132"/>
      <c r="VIZ64" s="132"/>
      <c r="VJA64" s="132"/>
      <c r="VJB64" s="132"/>
      <c r="VJC64" s="132"/>
      <c r="VJD64" s="132"/>
      <c r="VJE64" s="132"/>
      <c r="VJF64" s="132"/>
      <c r="VJG64" s="132"/>
      <c r="VJH64" s="132"/>
      <c r="VJI64" s="132"/>
      <c r="VJJ64" s="132"/>
      <c r="VJK64" s="137"/>
      <c r="VJL64" s="96"/>
      <c r="VJM64" s="138"/>
      <c r="VJN64" s="132"/>
      <c r="VJO64" s="132"/>
      <c r="VJP64" s="132"/>
      <c r="VJQ64" s="132"/>
      <c r="VJR64" s="132"/>
      <c r="VJS64" s="132"/>
      <c r="VJT64" s="132"/>
      <c r="VJU64" s="132"/>
      <c r="VJV64" s="132"/>
      <c r="VJW64" s="132"/>
      <c r="VJX64" s="132"/>
      <c r="VJY64" s="132"/>
      <c r="VJZ64" s="137"/>
      <c r="VKA64" s="96"/>
      <c r="VKB64" s="138"/>
      <c r="VKC64" s="132"/>
      <c r="VKD64" s="132"/>
      <c r="VKE64" s="132"/>
      <c r="VKF64" s="132"/>
      <c r="VKG64" s="132"/>
      <c r="VKH64" s="132"/>
      <c r="VKI64" s="132"/>
      <c r="VKJ64" s="132"/>
      <c r="VKK64" s="132"/>
      <c r="VKL64" s="132"/>
      <c r="VKM64" s="132"/>
      <c r="VKN64" s="132"/>
      <c r="VKO64" s="137"/>
      <c r="VKP64" s="96"/>
      <c r="VKQ64" s="138"/>
      <c r="VKR64" s="132"/>
      <c r="VKS64" s="132"/>
      <c r="VKT64" s="132"/>
      <c r="VKU64" s="132"/>
      <c r="VKV64" s="132"/>
      <c r="VKW64" s="132"/>
      <c r="VKX64" s="132"/>
      <c r="VKY64" s="132"/>
      <c r="VKZ64" s="132"/>
      <c r="VLA64" s="132"/>
      <c r="VLB64" s="132"/>
      <c r="VLC64" s="132"/>
      <c r="VLD64" s="137"/>
      <c r="VLE64" s="96"/>
      <c r="VLF64" s="138"/>
      <c r="VLG64" s="132"/>
      <c r="VLH64" s="132"/>
      <c r="VLI64" s="132"/>
      <c r="VLJ64" s="132"/>
      <c r="VLK64" s="132"/>
      <c r="VLL64" s="132"/>
      <c r="VLM64" s="132"/>
      <c r="VLN64" s="132"/>
      <c r="VLO64" s="132"/>
      <c r="VLP64" s="132"/>
      <c r="VLQ64" s="132"/>
      <c r="VLR64" s="132"/>
      <c r="VLS64" s="137"/>
      <c r="VLT64" s="96"/>
      <c r="VLU64" s="138"/>
      <c r="VLV64" s="132"/>
      <c r="VLW64" s="132"/>
      <c r="VLX64" s="132"/>
      <c r="VLY64" s="132"/>
      <c r="VLZ64" s="132"/>
      <c r="VMA64" s="132"/>
      <c r="VMB64" s="132"/>
      <c r="VMC64" s="132"/>
      <c r="VMD64" s="132"/>
      <c r="VME64" s="132"/>
      <c r="VMF64" s="132"/>
      <c r="VMG64" s="132"/>
      <c r="VMH64" s="137"/>
      <c r="VMI64" s="96"/>
      <c r="VMJ64" s="138"/>
      <c r="VMK64" s="132"/>
      <c r="VML64" s="132"/>
      <c r="VMM64" s="132"/>
      <c r="VMN64" s="132"/>
      <c r="VMO64" s="132"/>
      <c r="VMP64" s="132"/>
      <c r="VMQ64" s="132"/>
      <c r="VMR64" s="132"/>
      <c r="VMS64" s="132"/>
      <c r="VMT64" s="132"/>
      <c r="VMU64" s="132"/>
      <c r="VMV64" s="132"/>
      <c r="VMW64" s="137"/>
      <c r="VMX64" s="96"/>
      <c r="VMY64" s="138"/>
      <c r="VMZ64" s="132"/>
      <c r="VNA64" s="132"/>
      <c r="VNB64" s="132"/>
      <c r="VNC64" s="132"/>
      <c r="VND64" s="132"/>
      <c r="VNE64" s="132"/>
      <c r="VNF64" s="132"/>
      <c r="VNG64" s="132"/>
      <c r="VNH64" s="132"/>
      <c r="VNI64" s="132"/>
      <c r="VNJ64" s="132"/>
      <c r="VNK64" s="132"/>
      <c r="VNL64" s="137"/>
      <c r="VNM64" s="96"/>
      <c r="VNN64" s="138"/>
      <c r="VNO64" s="132"/>
      <c r="VNP64" s="132"/>
      <c r="VNQ64" s="132"/>
      <c r="VNR64" s="132"/>
      <c r="VNS64" s="132"/>
      <c r="VNT64" s="132"/>
      <c r="VNU64" s="132"/>
      <c r="VNV64" s="132"/>
      <c r="VNW64" s="132"/>
      <c r="VNX64" s="132"/>
      <c r="VNY64" s="132"/>
      <c r="VNZ64" s="132"/>
      <c r="VOA64" s="137"/>
      <c r="VOB64" s="96"/>
      <c r="VOC64" s="138"/>
      <c r="VOD64" s="132"/>
      <c r="VOE64" s="132"/>
      <c r="VOF64" s="132"/>
      <c r="VOG64" s="132"/>
      <c r="VOH64" s="132"/>
      <c r="VOI64" s="132"/>
      <c r="VOJ64" s="132"/>
      <c r="VOK64" s="132"/>
      <c r="VOL64" s="132"/>
      <c r="VOM64" s="132"/>
      <c r="VON64" s="132"/>
      <c r="VOO64" s="132"/>
      <c r="VOP64" s="137"/>
      <c r="VOQ64" s="96"/>
      <c r="VOR64" s="138"/>
      <c r="VOS64" s="132"/>
      <c r="VOT64" s="132"/>
      <c r="VOU64" s="132"/>
      <c r="VOV64" s="132"/>
      <c r="VOW64" s="132"/>
      <c r="VOX64" s="132"/>
      <c r="VOY64" s="132"/>
      <c r="VOZ64" s="132"/>
      <c r="VPA64" s="132"/>
      <c r="VPB64" s="132"/>
      <c r="VPC64" s="132"/>
      <c r="VPD64" s="132"/>
      <c r="VPE64" s="137"/>
      <c r="VPF64" s="96"/>
      <c r="VPG64" s="138"/>
      <c r="VPH64" s="132"/>
      <c r="VPI64" s="132"/>
      <c r="VPJ64" s="132"/>
      <c r="VPK64" s="132"/>
      <c r="VPL64" s="132"/>
      <c r="VPM64" s="132"/>
      <c r="VPN64" s="132"/>
      <c r="VPO64" s="132"/>
      <c r="VPP64" s="132"/>
      <c r="VPQ64" s="132"/>
      <c r="VPR64" s="132"/>
      <c r="VPS64" s="132"/>
      <c r="VPT64" s="137"/>
      <c r="VPU64" s="96"/>
      <c r="VPV64" s="138"/>
      <c r="VPW64" s="132"/>
      <c r="VPX64" s="132"/>
      <c r="VPY64" s="132"/>
      <c r="VPZ64" s="132"/>
      <c r="VQA64" s="132"/>
      <c r="VQB64" s="132"/>
      <c r="VQC64" s="132"/>
      <c r="VQD64" s="132"/>
      <c r="VQE64" s="132"/>
      <c r="VQF64" s="132"/>
      <c r="VQG64" s="132"/>
      <c r="VQH64" s="132"/>
      <c r="VQI64" s="137"/>
      <c r="VQJ64" s="96"/>
      <c r="VQK64" s="138"/>
      <c r="VQL64" s="132"/>
      <c r="VQM64" s="132"/>
      <c r="VQN64" s="132"/>
      <c r="VQO64" s="132"/>
      <c r="VQP64" s="132"/>
      <c r="VQQ64" s="132"/>
      <c r="VQR64" s="132"/>
      <c r="VQS64" s="132"/>
      <c r="VQT64" s="132"/>
      <c r="VQU64" s="132"/>
      <c r="VQV64" s="132"/>
      <c r="VQW64" s="132"/>
      <c r="VQX64" s="137"/>
      <c r="VQY64" s="96"/>
      <c r="VQZ64" s="138"/>
      <c r="VRA64" s="132"/>
      <c r="VRB64" s="132"/>
      <c r="VRC64" s="132"/>
      <c r="VRD64" s="132"/>
      <c r="VRE64" s="132"/>
      <c r="VRF64" s="132"/>
      <c r="VRG64" s="132"/>
      <c r="VRH64" s="132"/>
      <c r="VRI64" s="132"/>
      <c r="VRJ64" s="132"/>
      <c r="VRK64" s="132"/>
      <c r="VRL64" s="132"/>
      <c r="VRM64" s="137"/>
      <c r="VRN64" s="96"/>
      <c r="VRO64" s="138"/>
      <c r="VRP64" s="132"/>
      <c r="VRQ64" s="132"/>
      <c r="VRR64" s="132"/>
      <c r="VRS64" s="132"/>
      <c r="VRT64" s="132"/>
      <c r="VRU64" s="132"/>
      <c r="VRV64" s="132"/>
      <c r="VRW64" s="132"/>
      <c r="VRX64" s="132"/>
      <c r="VRY64" s="132"/>
      <c r="VRZ64" s="132"/>
      <c r="VSA64" s="132"/>
      <c r="VSB64" s="137"/>
      <c r="VSC64" s="96"/>
      <c r="VSD64" s="138"/>
      <c r="VSE64" s="132"/>
      <c r="VSF64" s="132"/>
      <c r="VSG64" s="132"/>
      <c r="VSH64" s="132"/>
      <c r="VSI64" s="132"/>
      <c r="VSJ64" s="132"/>
      <c r="VSK64" s="132"/>
      <c r="VSL64" s="132"/>
      <c r="VSM64" s="132"/>
      <c r="VSN64" s="132"/>
      <c r="VSO64" s="132"/>
      <c r="VSP64" s="132"/>
      <c r="VSQ64" s="137"/>
      <c r="VSR64" s="96"/>
      <c r="VSS64" s="138"/>
      <c r="VST64" s="132"/>
      <c r="VSU64" s="132"/>
      <c r="VSV64" s="132"/>
      <c r="VSW64" s="132"/>
      <c r="VSX64" s="132"/>
      <c r="VSY64" s="132"/>
      <c r="VSZ64" s="132"/>
      <c r="VTA64" s="132"/>
      <c r="VTB64" s="132"/>
      <c r="VTC64" s="132"/>
      <c r="VTD64" s="132"/>
      <c r="VTE64" s="132"/>
      <c r="VTF64" s="137"/>
      <c r="VTG64" s="96"/>
      <c r="VTH64" s="138"/>
      <c r="VTI64" s="132"/>
      <c r="VTJ64" s="132"/>
      <c r="VTK64" s="132"/>
      <c r="VTL64" s="132"/>
      <c r="VTM64" s="132"/>
      <c r="VTN64" s="132"/>
      <c r="VTO64" s="132"/>
      <c r="VTP64" s="132"/>
      <c r="VTQ64" s="132"/>
      <c r="VTR64" s="132"/>
      <c r="VTS64" s="132"/>
      <c r="VTT64" s="132"/>
      <c r="VTU64" s="137"/>
      <c r="VTV64" s="96"/>
      <c r="VTW64" s="138"/>
      <c r="VTX64" s="132"/>
      <c r="VTY64" s="132"/>
      <c r="VTZ64" s="132"/>
      <c r="VUA64" s="132"/>
      <c r="VUB64" s="132"/>
      <c r="VUC64" s="132"/>
      <c r="VUD64" s="132"/>
      <c r="VUE64" s="132"/>
      <c r="VUF64" s="132"/>
      <c r="VUG64" s="132"/>
      <c r="VUH64" s="132"/>
      <c r="VUI64" s="132"/>
      <c r="VUJ64" s="137"/>
      <c r="VUK64" s="96"/>
      <c r="VUL64" s="138"/>
      <c r="VUM64" s="132"/>
      <c r="VUN64" s="132"/>
      <c r="VUO64" s="132"/>
      <c r="VUP64" s="132"/>
      <c r="VUQ64" s="132"/>
      <c r="VUR64" s="132"/>
      <c r="VUS64" s="132"/>
      <c r="VUT64" s="132"/>
      <c r="VUU64" s="132"/>
      <c r="VUV64" s="132"/>
      <c r="VUW64" s="132"/>
      <c r="VUX64" s="132"/>
      <c r="VUY64" s="137"/>
      <c r="VUZ64" s="96"/>
      <c r="VVA64" s="138"/>
      <c r="VVB64" s="132"/>
      <c r="VVC64" s="132"/>
      <c r="VVD64" s="132"/>
      <c r="VVE64" s="132"/>
      <c r="VVF64" s="132"/>
      <c r="VVG64" s="132"/>
      <c r="VVH64" s="132"/>
      <c r="VVI64" s="132"/>
      <c r="VVJ64" s="132"/>
      <c r="VVK64" s="132"/>
      <c r="VVL64" s="132"/>
      <c r="VVM64" s="132"/>
      <c r="VVN64" s="137"/>
      <c r="VVO64" s="96"/>
      <c r="VVP64" s="138"/>
      <c r="VVQ64" s="132"/>
      <c r="VVR64" s="132"/>
      <c r="VVS64" s="132"/>
      <c r="VVT64" s="132"/>
      <c r="VVU64" s="132"/>
      <c r="VVV64" s="132"/>
      <c r="VVW64" s="132"/>
      <c r="VVX64" s="132"/>
      <c r="VVY64" s="132"/>
      <c r="VVZ64" s="132"/>
      <c r="VWA64" s="132"/>
      <c r="VWB64" s="132"/>
      <c r="VWC64" s="137"/>
      <c r="VWD64" s="96"/>
      <c r="VWE64" s="138"/>
      <c r="VWF64" s="132"/>
      <c r="VWG64" s="132"/>
      <c r="VWH64" s="132"/>
      <c r="VWI64" s="132"/>
      <c r="VWJ64" s="132"/>
      <c r="VWK64" s="132"/>
      <c r="VWL64" s="132"/>
      <c r="VWM64" s="132"/>
      <c r="VWN64" s="132"/>
      <c r="VWO64" s="132"/>
      <c r="VWP64" s="132"/>
      <c r="VWQ64" s="132"/>
      <c r="VWR64" s="137"/>
      <c r="VWS64" s="96"/>
      <c r="VWT64" s="138"/>
      <c r="VWU64" s="132"/>
      <c r="VWV64" s="132"/>
      <c r="VWW64" s="132"/>
      <c r="VWX64" s="132"/>
      <c r="VWY64" s="132"/>
      <c r="VWZ64" s="132"/>
      <c r="VXA64" s="132"/>
      <c r="VXB64" s="132"/>
      <c r="VXC64" s="132"/>
      <c r="VXD64" s="132"/>
      <c r="VXE64" s="132"/>
      <c r="VXF64" s="132"/>
      <c r="VXG64" s="137"/>
      <c r="VXH64" s="96"/>
      <c r="VXI64" s="138"/>
      <c r="VXJ64" s="132"/>
      <c r="VXK64" s="132"/>
      <c r="VXL64" s="132"/>
      <c r="VXM64" s="132"/>
      <c r="VXN64" s="132"/>
      <c r="VXO64" s="132"/>
      <c r="VXP64" s="132"/>
      <c r="VXQ64" s="132"/>
      <c r="VXR64" s="132"/>
      <c r="VXS64" s="132"/>
      <c r="VXT64" s="132"/>
      <c r="VXU64" s="132"/>
      <c r="VXV64" s="137"/>
      <c r="VXW64" s="96"/>
      <c r="VXX64" s="138"/>
      <c r="VXY64" s="132"/>
      <c r="VXZ64" s="132"/>
      <c r="VYA64" s="132"/>
      <c r="VYB64" s="132"/>
      <c r="VYC64" s="132"/>
      <c r="VYD64" s="132"/>
      <c r="VYE64" s="132"/>
      <c r="VYF64" s="132"/>
      <c r="VYG64" s="132"/>
      <c r="VYH64" s="132"/>
      <c r="VYI64" s="132"/>
      <c r="VYJ64" s="132"/>
      <c r="VYK64" s="137"/>
      <c r="VYL64" s="96"/>
      <c r="VYM64" s="138"/>
      <c r="VYN64" s="132"/>
      <c r="VYO64" s="132"/>
      <c r="VYP64" s="132"/>
      <c r="VYQ64" s="132"/>
      <c r="VYR64" s="132"/>
      <c r="VYS64" s="132"/>
      <c r="VYT64" s="132"/>
      <c r="VYU64" s="132"/>
      <c r="VYV64" s="132"/>
      <c r="VYW64" s="132"/>
      <c r="VYX64" s="132"/>
      <c r="VYY64" s="132"/>
      <c r="VYZ64" s="137"/>
      <c r="VZA64" s="96"/>
      <c r="VZB64" s="138"/>
      <c r="VZC64" s="132"/>
      <c r="VZD64" s="132"/>
      <c r="VZE64" s="132"/>
      <c r="VZF64" s="132"/>
      <c r="VZG64" s="132"/>
      <c r="VZH64" s="132"/>
      <c r="VZI64" s="132"/>
      <c r="VZJ64" s="132"/>
      <c r="VZK64" s="132"/>
      <c r="VZL64" s="132"/>
      <c r="VZM64" s="132"/>
      <c r="VZN64" s="132"/>
      <c r="VZO64" s="137"/>
      <c r="VZP64" s="96"/>
      <c r="VZQ64" s="138"/>
      <c r="VZR64" s="132"/>
      <c r="VZS64" s="132"/>
      <c r="VZT64" s="132"/>
      <c r="VZU64" s="132"/>
      <c r="VZV64" s="132"/>
      <c r="VZW64" s="132"/>
      <c r="VZX64" s="132"/>
      <c r="VZY64" s="132"/>
      <c r="VZZ64" s="132"/>
      <c r="WAA64" s="132"/>
      <c r="WAB64" s="132"/>
      <c r="WAC64" s="132"/>
      <c r="WAD64" s="137"/>
      <c r="WAE64" s="96"/>
      <c r="WAF64" s="138"/>
      <c r="WAG64" s="132"/>
      <c r="WAH64" s="132"/>
      <c r="WAI64" s="132"/>
      <c r="WAJ64" s="132"/>
      <c r="WAK64" s="132"/>
      <c r="WAL64" s="132"/>
      <c r="WAM64" s="132"/>
      <c r="WAN64" s="132"/>
      <c r="WAO64" s="132"/>
      <c r="WAP64" s="132"/>
      <c r="WAQ64" s="132"/>
      <c r="WAR64" s="132"/>
      <c r="WAS64" s="137"/>
      <c r="WAT64" s="96"/>
      <c r="WAU64" s="138"/>
      <c r="WAV64" s="132"/>
      <c r="WAW64" s="132"/>
      <c r="WAX64" s="132"/>
      <c r="WAY64" s="132"/>
      <c r="WAZ64" s="132"/>
      <c r="WBA64" s="132"/>
      <c r="WBB64" s="132"/>
      <c r="WBC64" s="132"/>
      <c r="WBD64" s="132"/>
      <c r="WBE64" s="132"/>
      <c r="WBF64" s="132"/>
      <c r="WBG64" s="132"/>
      <c r="WBH64" s="137"/>
      <c r="WBI64" s="96"/>
      <c r="WBJ64" s="138"/>
      <c r="WBK64" s="132"/>
      <c r="WBL64" s="132"/>
      <c r="WBM64" s="132"/>
      <c r="WBN64" s="132"/>
      <c r="WBO64" s="132"/>
      <c r="WBP64" s="132"/>
      <c r="WBQ64" s="132"/>
      <c r="WBR64" s="132"/>
      <c r="WBS64" s="132"/>
      <c r="WBT64" s="132"/>
      <c r="WBU64" s="132"/>
      <c r="WBV64" s="132"/>
      <c r="WBW64" s="137"/>
      <c r="WBX64" s="96"/>
      <c r="WBY64" s="138"/>
      <c r="WBZ64" s="132"/>
      <c r="WCA64" s="132"/>
      <c r="WCB64" s="132"/>
      <c r="WCC64" s="132"/>
      <c r="WCD64" s="132"/>
      <c r="WCE64" s="132"/>
      <c r="WCF64" s="132"/>
      <c r="WCG64" s="132"/>
      <c r="WCH64" s="132"/>
      <c r="WCI64" s="132"/>
      <c r="WCJ64" s="132"/>
      <c r="WCK64" s="132"/>
      <c r="WCL64" s="137"/>
      <c r="WCM64" s="96"/>
      <c r="WCN64" s="138"/>
      <c r="WCO64" s="132"/>
      <c r="WCP64" s="132"/>
      <c r="WCQ64" s="132"/>
      <c r="WCR64" s="132"/>
      <c r="WCS64" s="132"/>
      <c r="WCT64" s="132"/>
      <c r="WCU64" s="132"/>
      <c r="WCV64" s="132"/>
      <c r="WCW64" s="132"/>
      <c r="WCX64" s="132"/>
      <c r="WCY64" s="132"/>
      <c r="WCZ64" s="132"/>
      <c r="WDA64" s="137"/>
      <c r="WDB64" s="96"/>
      <c r="WDC64" s="138"/>
      <c r="WDD64" s="132"/>
      <c r="WDE64" s="132"/>
      <c r="WDF64" s="132"/>
      <c r="WDG64" s="132"/>
      <c r="WDH64" s="132"/>
      <c r="WDI64" s="132"/>
      <c r="WDJ64" s="132"/>
      <c r="WDK64" s="132"/>
      <c r="WDL64" s="132"/>
      <c r="WDM64" s="132"/>
      <c r="WDN64" s="132"/>
      <c r="WDO64" s="132"/>
      <c r="WDP64" s="137"/>
      <c r="WDQ64" s="96"/>
      <c r="WDR64" s="138"/>
      <c r="WDS64" s="132"/>
      <c r="WDT64" s="132"/>
      <c r="WDU64" s="132"/>
      <c r="WDV64" s="132"/>
      <c r="WDW64" s="132"/>
      <c r="WDX64" s="132"/>
      <c r="WDY64" s="132"/>
      <c r="WDZ64" s="132"/>
      <c r="WEA64" s="132"/>
      <c r="WEB64" s="132"/>
      <c r="WEC64" s="132"/>
      <c r="WED64" s="132"/>
      <c r="WEE64" s="137"/>
      <c r="WEF64" s="96"/>
      <c r="WEG64" s="138"/>
      <c r="WEH64" s="132"/>
      <c r="WEI64" s="132"/>
      <c r="WEJ64" s="132"/>
      <c r="WEK64" s="132"/>
      <c r="WEL64" s="132"/>
      <c r="WEM64" s="132"/>
      <c r="WEN64" s="132"/>
      <c r="WEO64" s="132"/>
      <c r="WEP64" s="132"/>
      <c r="WEQ64" s="132"/>
      <c r="WER64" s="132"/>
      <c r="WES64" s="132"/>
      <c r="WET64" s="137"/>
      <c r="WEU64" s="96"/>
      <c r="WEV64" s="138"/>
      <c r="WEW64" s="132"/>
      <c r="WEX64" s="132"/>
      <c r="WEY64" s="132"/>
      <c r="WEZ64" s="132"/>
      <c r="WFA64" s="132"/>
      <c r="WFB64" s="132"/>
      <c r="WFC64" s="132"/>
      <c r="WFD64" s="132"/>
      <c r="WFE64" s="132"/>
      <c r="WFF64" s="132"/>
      <c r="WFG64" s="132"/>
      <c r="WFH64" s="132"/>
      <c r="WFI64" s="137"/>
      <c r="WFJ64" s="96"/>
      <c r="WFK64" s="138"/>
      <c r="WFL64" s="132"/>
      <c r="WFM64" s="132"/>
      <c r="WFN64" s="132"/>
      <c r="WFO64" s="132"/>
      <c r="WFP64" s="132"/>
      <c r="WFQ64" s="132"/>
      <c r="WFR64" s="132"/>
      <c r="WFS64" s="132"/>
      <c r="WFT64" s="132"/>
      <c r="WFU64" s="132"/>
      <c r="WFV64" s="132"/>
      <c r="WFW64" s="132"/>
      <c r="WFX64" s="137"/>
      <c r="WFY64" s="96"/>
      <c r="WFZ64" s="138"/>
      <c r="WGA64" s="132"/>
      <c r="WGB64" s="132"/>
      <c r="WGC64" s="132"/>
      <c r="WGD64" s="132"/>
      <c r="WGE64" s="132"/>
      <c r="WGF64" s="132"/>
      <c r="WGG64" s="132"/>
      <c r="WGH64" s="132"/>
      <c r="WGI64" s="132"/>
      <c r="WGJ64" s="132"/>
      <c r="WGK64" s="132"/>
      <c r="WGL64" s="132"/>
      <c r="WGM64" s="137"/>
      <c r="WGN64" s="96"/>
      <c r="WGO64" s="138"/>
      <c r="WGP64" s="132"/>
      <c r="WGQ64" s="132"/>
      <c r="WGR64" s="132"/>
      <c r="WGS64" s="132"/>
      <c r="WGT64" s="132"/>
      <c r="WGU64" s="132"/>
      <c r="WGV64" s="132"/>
      <c r="WGW64" s="132"/>
      <c r="WGX64" s="132"/>
      <c r="WGY64" s="132"/>
      <c r="WGZ64" s="132"/>
      <c r="WHA64" s="132"/>
      <c r="WHB64" s="137"/>
      <c r="WHC64" s="96"/>
      <c r="WHD64" s="138"/>
      <c r="WHE64" s="132"/>
      <c r="WHF64" s="132"/>
      <c r="WHG64" s="132"/>
      <c r="WHH64" s="132"/>
      <c r="WHI64" s="132"/>
      <c r="WHJ64" s="132"/>
      <c r="WHK64" s="132"/>
      <c r="WHL64" s="132"/>
      <c r="WHM64" s="132"/>
      <c r="WHN64" s="132"/>
      <c r="WHO64" s="132"/>
      <c r="WHP64" s="132"/>
      <c r="WHQ64" s="137"/>
      <c r="WHR64" s="96"/>
      <c r="WHS64" s="138"/>
      <c r="WHT64" s="132"/>
      <c r="WHU64" s="132"/>
      <c r="WHV64" s="132"/>
      <c r="WHW64" s="132"/>
      <c r="WHX64" s="132"/>
      <c r="WHY64" s="132"/>
      <c r="WHZ64" s="132"/>
      <c r="WIA64" s="132"/>
      <c r="WIB64" s="132"/>
      <c r="WIC64" s="132"/>
      <c r="WID64" s="132"/>
      <c r="WIE64" s="132"/>
      <c r="WIF64" s="137"/>
      <c r="WIG64" s="96"/>
      <c r="WIH64" s="138"/>
      <c r="WII64" s="132"/>
      <c r="WIJ64" s="132"/>
      <c r="WIK64" s="132"/>
      <c r="WIL64" s="132"/>
      <c r="WIM64" s="132"/>
      <c r="WIN64" s="132"/>
      <c r="WIO64" s="132"/>
      <c r="WIP64" s="132"/>
      <c r="WIQ64" s="132"/>
      <c r="WIR64" s="132"/>
      <c r="WIS64" s="132"/>
      <c r="WIT64" s="132"/>
      <c r="WIU64" s="137"/>
      <c r="WIV64" s="96"/>
      <c r="WIW64" s="138"/>
      <c r="WIX64" s="132"/>
      <c r="WIY64" s="132"/>
      <c r="WIZ64" s="132"/>
      <c r="WJA64" s="132"/>
      <c r="WJB64" s="132"/>
      <c r="WJC64" s="132"/>
      <c r="WJD64" s="132"/>
      <c r="WJE64" s="132"/>
      <c r="WJF64" s="132"/>
      <c r="WJG64" s="132"/>
      <c r="WJH64" s="132"/>
      <c r="WJI64" s="132"/>
      <c r="WJJ64" s="137"/>
      <c r="WJK64" s="96"/>
      <c r="WJL64" s="138"/>
      <c r="WJM64" s="132"/>
      <c r="WJN64" s="132"/>
      <c r="WJO64" s="132"/>
      <c r="WJP64" s="132"/>
      <c r="WJQ64" s="132"/>
      <c r="WJR64" s="132"/>
      <c r="WJS64" s="132"/>
      <c r="WJT64" s="132"/>
      <c r="WJU64" s="132"/>
      <c r="WJV64" s="132"/>
      <c r="WJW64" s="132"/>
      <c r="WJX64" s="132"/>
      <c r="WJY64" s="137"/>
      <c r="WJZ64" s="96"/>
      <c r="WKA64" s="138"/>
      <c r="WKB64" s="132"/>
      <c r="WKC64" s="132"/>
      <c r="WKD64" s="132"/>
      <c r="WKE64" s="132"/>
      <c r="WKF64" s="132"/>
      <c r="WKG64" s="132"/>
      <c r="WKH64" s="132"/>
      <c r="WKI64" s="132"/>
      <c r="WKJ64" s="132"/>
      <c r="WKK64" s="132"/>
      <c r="WKL64" s="132"/>
      <c r="WKM64" s="132"/>
      <c r="WKN64" s="137"/>
      <c r="WKO64" s="96"/>
      <c r="WKP64" s="138"/>
      <c r="WKQ64" s="132"/>
      <c r="WKR64" s="132"/>
      <c r="WKS64" s="132"/>
      <c r="WKT64" s="132"/>
      <c r="WKU64" s="132"/>
      <c r="WKV64" s="132"/>
      <c r="WKW64" s="132"/>
      <c r="WKX64" s="132"/>
      <c r="WKY64" s="132"/>
      <c r="WKZ64" s="132"/>
      <c r="WLA64" s="132"/>
      <c r="WLB64" s="132"/>
      <c r="WLC64" s="137"/>
      <c r="WLD64" s="96"/>
      <c r="WLE64" s="138"/>
      <c r="WLF64" s="132"/>
      <c r="WLG64" s="132"/>
      <c r="WLH64" s="132"/>
      <c r="WLI64" s="132"/>
      <c r="WLJ64" s="132"/>
      <c r="WLK64" s="132"/>
      <c r="WLL64" s="132"/>
      <c r="WLM64" s="132"/>
      <c r="WLN64" s="132"/>
      <c r="WLO64" s="132"/>
      <c r="WLP64" s="132"/>
      <c r="WLQ64" s="132"/>
      <c r="WLR64" s="137"/>
      <c r="WLS64" s="96"/>
      <c r="WLT64" s="138"/>
      <c r="WLU64" s="132"/>
      <c r="WLV64" s="132"/>
      <c r="WLW64" s="132"/>
      <c r="WLX64" s="132"/>
      <c r="WLY64" s="132"/>
      <c r="WLZ64" s="132"/>
      <c r="WMA64" s="132"/>
      <c r="WMB64" s="132"/>
      <c r="WMC64" s="132"/>
      <c r="WMD64" s="132"/>
      <c r="WME64" s="132"/>
      <c r="WMF64" s="132"/>
      <c r="WMG64" s="137"/>
      <c r="WMH64" s="96"/>
      <c r="WMI64" s="138"/>
      <c r="WMJ64" s="132"/>
      <c r="WMK64" s="132"/>
      <c r="WML64" s="132"/>
      <c r="WMM64" s="132"/>
      <c r="WMN64" s="132"/>
      <c r="WMO64" s="132"/>
      <c r="WMP64" s="132"/>
      <c r="WMQ64" s="132"/>
      <c r="WMR64" s="132"/>
      <c r="WMS64" s="132"/>
      <c r="WMT64" s="132"/>
      <c r="WMU64" s="132"/>
      <c r="WMV64" s="137"/>
      <c r="WMW64" s="96"/>
      <c r="WMX64" s="138"/>
      <c r="WMY64" s="132"/>
      <c r="WMZ64" s="132"/>
      <c r="WNA64" s="132"/>
      <c r="WNB64" s="132"/>
      <c r="WNC64" s="132"/>
      <c r="WND64" s="132"/>
      <c r="WNE64" s="132"/>
      <c r="WNF64" s="132"/>
      <c r="WNG64" s="132"/>
      <c r="WNH64" s="132"/>
      <c r="WNI64" s="132"/>
      <c r="WNJ64" s="132"/>
      <c r="WNK64" s="137"/>
      <c r="WNL64" s="96"/>
      <c r="WNM64" s="138"/>
      <c r="WNN64" s="132"/>
      <c r="WNO64" s="132"/>
      <c r="WNP64" s="132"/>
      <c r="WNQ64" s="132"/>
      <c r="WNR64" s="132"/>
      <c r="WNS64" s="132"/>
      <c r="WNT64" s="132"/>
      <c r="WNU64" s="132"/>
      <c r="WNV64" s="132"/>
      <c r="WNW64" s="132"/>
      <c r="WNX64" s="132"/>
      <c r="WNY64" s="132"/>
      <c r="WNZ64" s="137"/>
      <c r="WOA64" s="96"/>
      <c r="WOB64" s="138"/>
      <c r="WOC64" s="132"/>
      <c r="WOD64" s="132"/>
      <c r="WOE64" s="132"/>
      <c r="WOF64" s="132"/>
      <c r="WOG64" s="132"/>
      <c r="WOH64" s="132"/>
      <c r="WOI64" s="132"/>
      <c r="WOJ64" s="132"/>
      <c r="WOK64" s="132"/>
      <c r="WOL64" s="132"/>
      <c r="WOM64" s="132"/>
      <c r="WON64" s="132"/>
      <c r="WOO64" s="137"/>
      <c r="WOP64" s="96"/>
      <c r="WOQ64" s="138"/>
      <c r="WOR64" s="132"/>
      <c r="WOS64" s="132"/>
      <c r="WOT64" s="132"/>
      <c r="WOU64" s="132"/>
      <c r="WOV64" s="132"/>
      <c r="WOW64" s="132"/>
      <c r="WOX64" s="132"/>
      <c r="WOY64" s="132"/>
      <c r="WOZ64" s="132"/>
      <c r="WPA64" s="132"/>
      <c r="WPB64" s="132"/>
      <c r="WPC64" s="132"/>
      <c r="WPD64" s="137"/>
      <c r="WPE64" s="96"/>
      <c r="WPF64" s="138"/>
      <c r="WPG64" s="132"/>
      <c r="WPH64" s="132"/>
      <c r="WPI64" s="132"/>
      <c r="WPJ64" s="132"/>
      <c r="WPK64" s="132"/>
      <c r="WPL64" s="132"/>
      <c r="WPM64" s="132"/>
      <c r="WPN64" s="132"/>
      <c r="WPO64" s="132"/>
      <c r="WPP64" s="132"/>
      <c r="WPQ64" s="132"/>
      <c r="WPR64" s="132"/>
      <c r="WPS64" s="137"/>
      <c r="WPT64" s="96"/>
      <c r="WPU64" s="138"/>
      <c r="WPV64" s="132"/>
      <c r="WPW64" s="132"/>
      <c r="WPX64" s="132"/>
      <c r="WPY64" s="132"/>
      <c r="WPZ64" s="132"/>
      <c r="WQA64" s="132"/>
      <c r="WQB64" s="132"/>
      <c r="WQC64" s="132"/>
      <c r="WQD64" s="132"/>
      <c r="WQE64" s="132"/>
      <c r="WQF64" s="132"/>
      <c r="WQG64" s="132"/>
      <c r="WQH64" s="137"/>
      <c r="WQI64" s="96"/>
      <c r="WQJ64" s="138"/>
      <c r="WQK64" s="132"/>
      <c r="WQL64" s="132"/>
      <c r="WQM64" s="132"/>
      <c r="WQN64" s="132"/>
      <c r="WQO64" s="132"/>
      <c r="WQP64" s="132"/>
      <c r="WQQ64" s="132"/>
      <c r="WQR64" s="132"/>
      <c r="WQS64" s="132"/>
      <c r="WQT64" s="132"/>
      <c r="WQU64" s="132"/>
      <c r="WQV64" s="132"/>
      <c r="WQW64" s="137"/>
      <c r="WQX64" s="96"/>
      <c r="WQY64" s="138"/>
      <c r="WQZ64" s="132"/>
      <c r="WRA64" s="132"/>
      <c r="WRB64" s="132"/>
      <c r="WRC64" s="132"/>
      <c r="WRD64" s="132"/>
      <c r="WRE64" s="132"/>
      <c r="WRF64" s="132"/>
      <c r="WRG64" s="132"/>
      <c r="WRH64" s="132"/>
      <c r="WRI64" s="132"/>
      <c r="WRJ64" s="132"/>
      <c r="WRK64" s="132"/>
      <c r="WRL64" s="137"/>
      <c r="WRM64" s="96"/>
      <c r="WRN64" s="138"/>
      <c r="WRO64" s="132"/>
      <c r="WRP64" s="132"/>
      <c r="WRQ64" s="132"/>
      <c r="WRR64" s="132"/>
      <c r="WRS64" s="132"/>
      <c r="WRT64" s="132"/>
      <c r="WRU64" s="132"/>
      <c r="WRV64" s="132"/>
      <c r="WRW64" s="132"/>
      <c r="WRX64" s="132"/>
      <c r="WRY64" s="132"/>
      <c r="WRZ64" s="132"/>
      <c r="WSA64" s="137"/>
      <c r="WSB64" s="96"/>
      <c r="WSC64" s="138"/>
      <c r="WSD64" s="132"/>
      <c r="WSE64" s="132"/>
      <c r="WSF64" s="132"/>
      <c r="WSG64" s="132"/>
      <c r="WSH64" s="132"/>
      <c r="WSI64" s="132"/>
      <c r="WSJ64" s="132"/>
      <c r="WSK64" s="132"/>
      <c r="WSL64" s="132"/>
      <c r="WSM64" s="132"/>
      <c r="WSN64" s="132"/>
      <c r="WSO64" s="132"/>
      <c r="WSP64" s="137"/>
      <c r="WSQ64" s="96"/>
      <c r="WSR64" s="138"/>
      <c r="WSS64" s="132"/>
      <c r="WST64" s="132"/>
      <c r="WSU64" s="132"/>
      <c r="WSV64" s="132"/>
      <c r="WSW64" s="132"/>
      <c r="WSX64" s="132"/>
      <c r="WSY64" s="132"/>
      <c r="WSZ64" s="132"/>
      <c r="WTA64" s="132"/>
      <c r="WTB64" s="132"/>
      <c r="WTC64" s="132"/>
      <c r="WTD64" s="132"/>
      <c r="WTE64" s="137"/>
      <c r="WTF64" s="96"/>
      <c r="WTG64" s="138"/>
      <c r="WTH64" s="132"/>
      <c r="WTI64" s="132"/>
      <c r="WTJ64" s="132"/>
      <c r="WTK64" s="132"/>
      <c r="WTL64" s="132"/>
      <c r="WTM64" s="132"/>
      <c r="WTN64" s="132"/>
      <c r="WTO64" s="132"/>
      <c r="WTP64" s="132"/>
      <c r="WTQ64" s="132"/>
      <c r="WTR64" s="132"/>
      <c r="WTS64" s="132"/>
      <c r="WTT64" s="137"/>
      <c r="WTU64" s="96"/>
      <c r="WTV64" s="138"/>
      <c r="WTW64" s="132"/>
      <c r="WTX64" s="132"/>
      <c r="WTY64" s="132"/>
      <c r="WTZ64" s="132"/>
      <c r="WUA64" s="132"/>
      <c r="WUB64" s="132"/>
      <c r="WUC64" s="132"/>
      <c r="WUD64" s="132"/>
      <c r="WUE64" s="132"/>
      <c r="WUF64" s="132"/>
      <c r="WUG64" s="132"/>
      <c r="WUH64" s="132"/>
      <c r="WUI64" s="137"/>
      <c r="WUJ64" s="96"/>
      <c r="WUK64" s="138"/>
      <c r="WUL64" s="132"/>
      <c r="WUM64" s="132"/>
      <c r="WUN64" s="132"/>
      <c r="WUO64" s="132"/>
      <c r="WUP64" s="132"/>
      <c r="WUQ64" s="132"/>
      <c r="WUR64" s="132"/>
      <c r="WUS64" s="132"/>
      <c r="WUT64" s="132"/>
      <c r="WUU64" s="132"/>
      <c r="WUV64" s="132"/>
      <c r="WUW64" s="132"/>
      <c r="WUX64" s="137"/>
      <c r="WUY64" s="96"/>
      <c r="WUZ64" s="138"/>
      <c r="WVA64" s="132"/>
      <c r="WVB64" s="132"/>
      <c r="WVC64" s="132"/>
      <c r="WVD64" s="132"/>
      <c r="WVE64" s="132"/>
      <c r="WVF64" s="132"/>
      <c r="WVG64" s="132"/>
      <c r="WVH64" s="132"/>
      <c r="WVI64" s="132"/>
      <c r="WVJ64" s="132"/>
      <c r="WVK64" s="132"/>
      <c r="WVL64" s="132"/>
      <c r="WVM64" s="137"/>
      <c r="WVN64" s="96"/>
      <c r="WVO64" s="138"/>
      <c r="WVP64" s="132"/>
      <c r="WVQ64" s="132"/>
      <c r="WVR64" s="132"/>
      <c r="WVS64" s="132"/>
      <c r="WVT64" s="132"/>
      <c r="WVU64" s="132"/>
      <c r="WVV64" s="132"/>
      <c r="WVW64" s="132"/>
      <c r="WVX64" s="132"/>
      <c r="WVY64" s="132"/>
      <c r="WVZ64" s="132"/>
      <c r="WWA64" s="132"/>
      <c r="WWB64" s="137"/>
      <c r="WWC64" s="96"/>
      <c r="WWD64" s="138"/>
      <c r="WWE64" s="132"/>
      <c r="WWF64" s="132"/>
      <c r="WWG64" s="132"/>
      <c r="WWH64" s="132"/>
      <c r="WWI64" s="132"/>
      <c r="WWJ64" s="132"/>
      <c r="WWK64" s="132"/>
      <c r="WWL64" s="132"/>
      <c r="WWM64" s="132"/>
      <c r="WWN64" s="132"/>
      <c r="WWO64" s="132"/>
      <c r="WWP64" s="132"/>
      <c r="WWQ64" s="137"/>
      <c r="WWR64" s="96"/>
      <c r="WWS64" s="138"/>
      <c r="WWT64" s="132"/>
      <c r="WWU64" s="132"/>
      <c r="WWV64" s="132"/>
      <c r="WWW64" s="132"/>
      <c r="WWX64" s="132"/>
      <c r="WWY64" s="132"/>
      <c r="WWZ64" s="132"/>
      <c r="WXA64" s="132"/>
      <c r="WXB64" s="132"/>
      <c r="WXC64" s="132"/>
      <c r="WXD64" s="132"/>
      <c r="WXE64" s="132"/>
      <c r="WXF64" s="137"/>
      <c r="WXG64" s="96"/>
      <c r="WXH64" s="138"/>
      <c r="WXI64" s="132"/>
      <c r="WXJ64" s="132"/>
      <c r="WXK64" s="132"/>
      <c r="WXL64" s="132"/>
      <c r="WXM64" s="132"/>
      <c r="WXN64" s="132"/>
      <c r="WXO64" s="132"/>
      <c r="WXP64" s="132"/>
      <c r="WXQ64" s="132"/>
      <c r="WXR64" s="132"/>
      <c r="WXS64" s="132"/>
      <c r="WXT64" s="132"/>
      <c r="WXU64" s="137"/>
      <c r="WXV64" s="96"/>
      <c r="WXW64" s="138"/>
      <c r="WXX64" s="132"/>
      <c r="WXY64" s="132"/>
      <c r="WXZ64" s="132"/>
      <c r="WYA64" s="132"/>
      <c r="WYB64" s="132"/>
      <c r="WYC64" s="132"/>
      <c r="WYD64" s="132"/>
      <c r="WYE64" s="132"/>
      <c r="WYF64" s="132"/>
      <c r="WYG64" s="132"/>
      <c r="WYH64" s="132"/>
      <c r="WYI64" s="132"/>
      <c r="WYJ64" s="137"/>
      <c r="WYK64" s="96"/>
      <c r="WYL64" s="138"/>
      <c r="WYM64" s="132"/>
      <c r="WYN64" s="132"/>
      <c r="WYO64" s="132"/>
      <c r="WYP64" s="132"/>
      <c r="WYQ64" s="132"/>
      <c r="WYR64" s="132"/>
      <c r="WYS64" s="132"/>
      <c r="WYT64" s="132"/>
      <c r="WYU64" s="132"/>
      <c r="WYV64" s="132"/>
      <c r="WYW64" s="132"/>
      <c r="WYX64" s="132"/>
      <c r="WYY64" s="137"/>
      <c r="WYZ64" s="96"/>
      <c r="WZA64" s="138"/>
      <c r="WZB64" s="132"/>
      <c r="WZC64" s="132"/>
      <c r="WZD64" s="132"/>
      <c r="WZE64" s="132"/>
      <c r="WZF64" s="132"/>
      <c r="WZG64" s="132"/>
      <c r="WZH64" s="132"/>
      <c r="WZI64" s="132"/>
      <c r="WZJ64" s="132"/>
      <c r="WZK64" s="132"/>
      <c r="WZL64" s="132"/>
      <c r="WZM64" s="132"/>
      <c r="WZN64" s="137"/>
      <c r="WZO64" s="96"/>
      <c r="WZP64" s="138"/>
      <c r="WZQ64" s="132"/>
      <c r="WZR64" s="132"/>
      <c r="WZS64" s="132"/>
      <c r="WZT64" s="132"/>
      <c r="WZU64" s="132"/>
      <c r="WZV64" s="132"/>
      <c r="WZW64" s="132"/>
      <c r="WZX64" s="132"/>
      <c r="WZY64" s="132"/>
      <c r="WZZ64" s="132"/>
      <c r="XAA64" s="132"/>
      <c r="XAB64" s="132"/>
      <c r="XAC64" s="137"/>
      <c r="XAD64" s="96"/>
      <c r="XAE64" s="138"/>
      <c r="XAF64" s="132"/>
      <c r="XAG64" s="132"/>
      <c r="XAH64" s="132"/>
      <c r="XAI64" s="132"/>
      <c r="XAJ64" s="132"/>
      <c r="XAK64" s="132"/>
      <c r="XAL64" s="132"/>
      <c r="XAM64" s="132"/>
      <c r="XAN64" s="132"/>
      <c r="XAO64" s="132"/>
      <c r="XAP64" s="132"/>
      <c r="XAQ64" s="132"/>
      <c r="XAR64" s="137"/>
      <c r="XAS64" s="96"/>
      <c r="XAT64" s="138"/>
      <c r="XAU64" s="132"/>
      <c r="XAV64" s="132"/>
      <c r="XAW64" s="132"/>
      <c r="XAX64" s="132"/>
      <c r="XAY64" s="132"/>
      <c r="XAZ64" s="132"/>
      <c r="XBA64" s="132"/>
      <c r="XBB64" s="132"/>
      <c r="XBC64" s="132"/>
      <c r="XBD64" s="132"/>
      <c r="XBE64" s="132"/>
      <c r="XBF64" s="132"/>
      <c r="XBG64" s="137"/>
      <c r="XBH64" s="96"/>
      <c r="XBI64" s="138"/>
      <c r="XBJ64" s="132"/>
      <c r="XBK64" s="132"/>
      <c r="XBL64" s="132"/>
      <c r="XBM64" s="132"/>
      <c r="XBN64" s="132"/>
      <c r="XBO64" s="132"/>
      <c r="XBP64" s="132"/>
      <c r="XBQ64" s="132"/>
      <c r="XBR64" s="132"/>
      <c r="XBS64" s="132"/>
      <c r="XBT64" s="132"/>
      <c r="XBU64" s="132"/>
      <c r="XBV64" s="137"/>
      <c r="XBW64" s="96"/>
      <c r="XBX64" s="138"/>
      <c r="XBY64" s="132"/>
      <c r="XBZ64" s="132"/>
      <c r="XCA64" s="132"/>
      <c r="XCB64" s="132"/>
      <c r="XCC64" s="132"/>
      <c r="XCD64" s="132"/>
      <c r="XCE64" s="132"/>
      <c r="XCF64" s="132"/>
      <c r="XCG64" s="132"/>
      <c r="XCH64" s="132"/>
      <c r="XCI64" s="132"/>
      <c r="XCJ64" s="132"/>
      <c r="XCK64" s="137"/>
      <c r="XCL64" s="96"/>
      <c r="XCM64" s="138"/>
      <c r="XCN64" s="132"/>
      <c r="XCO64" s="132"/>
      <c r="XCP64" s="132"/>
      <c r="XCQ64" s="132"/>
      <c r="XCR64" s="132"/>
      <c r="XCS64" s="132"/>
      <c r="XCT64" s="132"/>
      <c r="XCU64" s="132"/>
      <c r="XCV64" s="132"/>
      <c r="XCW64" s="132"/>
      <c r="XCX64" s="132"/>
      <c r="XCY64" s="132"/>
      <c r="XCZ64" s="137"/>
      <c r="XDA64" s="96"/>
      <c r="XDB64" s="138"/>
      <c r="XDC64" s="132"/>
      <c r="XDD64" s="132"/>
      <c r="XDE64" s="132"/>
      <c r="XDF64" s="132"/>
      <c r="XDG64" s="132"/>
      <c r="XDH64" s="132"/>
      <c r="XDI64" s="132"/>
      <c r="XDJ64" s="132"/>
      <c r="XDK64" s="132"/>
      <c r="XDL64" s="132"/>
      <c r="XDM64" s="132"/>
      <c r="XDN64" s="132"/>
      <c r="XDO64" s="137"/>
      <c r="XDP64" s="96"/>
      <c r="XDQ64" s="138"/>
      <c r="XDR64" s="132"/>
      <c r="XDS64" s="132"/>
      <c r="XDT64" s="132"/>
      <c r="XDU64" s="132"/>
      <c r="XDV64" s="132"/>
      <c r="XDW64" s="132"/>
      <c r="XDX64" s="132"/>
      <c r="XDY64" s="132"/>
      <c r="XDZ64" s="132"/>
      <c r="XEA64" s="132"/>
      <c r="XEB64" s="132"/>
      <c r="XEC64" s="132"/>
      <c r="XED64" s="137"/>
      <c r="XEE64" s="96"/>
      <c r="XEF64" s="138"/>
      <c r="XEG64" s="132"/>
      <c r="XEH64" s="132"/>
      <c r="XEI64" s="132"/>
      <c r="XEJ64" s="132"/>
      <c r="XEK64" s="132"/>
      <c r="XEL64" s="132"/>
      <c r="XEM64" s="132"/>
      <c r="XEN64" s="132"/>
      <c r="XEO64" s="132"/>
      <c r="XEP64" s="132"/>
      <c r="XEQ64" s="132"/>
      <c r="XER64" s="132"/>
      <c r="XES64" s="137"/>
    </row>
    <row r="65" spans="2:16373">
      <c r="B65" s="102"/>
      <c r="C65" s="105" t="s">
        <v>301</v>
      </c>
      <c r="D65" s="106" t="s">
        <v>300</v>
      </c>
      <c r="E65" s="243"/>
      <c r="F65" s="243" t="s">
        <v>87</v>
      </c>
      <c r="G65" s="243" t="s">
        <v>87</v>
      </c>
      <c r="H65" s="243" t="s">
        <v>87</v>
      </c>
      <c r="I65" s="243" t="s">
        <v>87</v>
      </c>
      <c r="J65" s="243" t="s">
        <v>87</v>
      </c>
      <c r="K65" s="243" t="s">
        <v>87</v>
      </c>
      <c r="L65" s="324"/>
    </row>
    <row r="66" spans="2:16373" s="110" customFormat="1">
      <c r="B66" s="107"/>
      <c r="C66" s="108" t="s">
        <v>302</v>
      </c>
      <c r="D66" s="109" t="s">
        <v>303</v>
      </c>
      <c r="E66" s="243"/>
      <c r="F66" s="245" t="s">
        <v>87</v>
      </c>
      <c r="G66" s="245" t="s">
        <v>87</v>
      </c>
      <c r="H66" s="245" t="s">
        <v>87</v>
      </c>
      <c r="I66" s="245" t="s">
        <v>87</v>
      </c>
      <c r="J66" s="245" t="s">
        <v>87</v>
      </c>
      <c r="K66" s="245" t="s">
        <v>87</v>
      </c>
      <c r="L66" s="324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7"/>
      <c r="X66" s="96"/>
      <c r="Y66" s="138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32"/>
      <c r="AL66" s="137"/>
      <c r="AM66" s="96"/>
      <c r="AN66" s="138"/>
      <c r="AO66" s="132"/>
      <c r="AP66" s="132"/>
      <c r="AQ66" s="132"/>
      <c r="AR66" s="132"/>
      <c r="AS66" s="132"/>
      <c r="AT66" s="132"/>
      <c r="AU66" s="132"/>
      <c r="AV66" s="132"/>
      <c r="AW66" s="132"/>
      <c r="AX66" s="132"/>
      <c r="AY66" s="132"/>
      <c r="AZ66" s="132"/>
      <c r="BA66" s="137"/>
      <c r="BB66" s="96"/>
      <c r="BC66" s="138"/>
      <c r="BD66" s="132"/>
      <c r="BE66" s="132"/>
      <c r="BF66" s="132"/>
      <c r="BG66" s="132"/>
      <c r="BH66" s="132"/>
      <c r="BI66" s="132"/>
      <c r="BJ66" s="132"/>
      <c r="BK66" s="132"/>
      <c r="BL66" s="132"/>
      <c r="BM66" s="132"/>
      <c r="BN66" s="132"/>
      <c r="BO66" s="132"/>
      <c r="BP66" s="137"/>
      <c r="BQ66" s="96"/>
      <c r="BR66" s="138"/>
      <c r="BS66" s="132"/>
      <c r="BT66" s="132"/>
      <c r="BU66" s="132"/>
      <c r="BV66" s="132"/>
      <c r="BW66" s="132"/>
      <c r="BX66" s="132"/>
      <c r="BY66" s="132"/>
      <c r="BZ66" s="132"/>
      <c r="CA66" s="132"/>
      <c r="CB66" s="132"/>
      <c r="CC66" s="132"/>
      <c r="CD66" s="132"/>
      <c r="CE66" s="137"/>
      <c r="CF66" s="96"/>
      <c r="CG66" s="138"/>
      <c r="CH66" s="132"/>
      <c r="CI66" s="132"/>
      <c r="CJ66" s="132"/>
      <c r="CK66" s="132"/>
      <c r="CL66" s="132"/>
      <c r="CM66" s="132"/>
      <c r="CN66" s="132"/>
      <c r="CO66" s="132"/>
      <c r="CP66" s="132"/>
      <c r="CQ66" s="132"/>
      <c r="CR66" s="132"/>
      <c r="CS66" s="132"/>
      <c r="CT66" s="137"/>
      <c r="CU66" s="96"/>
      <c r="CV66" s="138"/>
      <c r="CW66" s="132"/>
      <c r="CX66" s="132"/>
      <c r="CY66" s="132"/>
      <c r="CZ66" s="132"/>
      <c r="DA66" s="132"/>
      <c r="DB66" s="132"/>
      <c r="DC66" s="132"/>
      <c r="DD66" s="132"/>
      <c r="DE66" s="132"/>
      <c r="DF66" s="132"/>
      <c r="DG66" s="132"/>
      <c r="DH66" s="132"/>
      <c r="DI66" s="137"/>
      <c r="DJ66" s="96"/>
      <c r="DK66" s="138"/>
      <c r="DL66" s="132"/>
      <c r="DM66" s="132"/>
      <c r="DN66" s="132"/>
      <c r="DO66" s="132"/>
      <c r="DP66" s="132"/>
      <c r="DQ66" s="132"/>
      <c r="DR66" s="132"/>
      <c r="DS66" s="132"/>
      <c r="DT66" s="132"/>
      <c r="DU66" s="132"/>
      <c r="DV66" s="132"/>
      <c r="DW66" s="132"/>
      <c r="DX66" s="137"/>
      <c r="DY66" s="96"/>
      <c r="DZ66" s="138"/>
      <c r="EA66" s="132"/>
      <c r="EB66" s="132"/>
      <c r="EC66" s="132"/>
      <c r="ED66" s="132"/>
      <c r="EE66" s="132"/>
      <c r="EF66" s="132"/>
      <c r="EG66" s="132"/>
      <c r="EH66" s="132"/>
      <c r="EI66" s="132"/>
      <c r="EJ66" s="132"/>
      <c r="EK66" s="132"/>
      <c r="EL66" s="132"/>
      <c r="EM66" s="137"/>
      <c r="EN66" s="96"/>
      <c r="EO66" s="138"/>
      <c r="EP66" s="132"/>
      <c r="EQ66" s="132"/>
      <c r="ER66" s="132"/>
      <c r="ES66" s="132"/>
      <c r="ET66" s="132"/>
      <c r="EU66" s="132"/>
      <c r="EV66" s="132"/>
      <c r="EW66" s="132"/>
      <c r="EX66" s="132"/>
      <c r="EY66" s="132"/>
      <c r="EZ66" s="132"/>
      <c r="FA66" s="132"/>
      <c r="FB66" s="137"/>
      <c r="FC66" s="96"/>
      <c r="FD66" s="138"/>
      <c r="FE66" s="132"/>
      <c r="FF66" s="132"/>
      <c r="FG66" s="132"/>
      <c r="FH66" s="132"/>
      <c r="FI66" s="132"/>
      <c r="FJ66" s="132"/>
      <c r="FK66" s="132"/>
      <c r="FL66" s="132"/>
      <c r="FM66" s="132"/>
      <c r="FN66" s="132"/>
      <c r="FO66" s="132"/>
      <c r="FP66" s="132"/>
      <c r="FQ66" s="137"/>
      <c r="FR66" s="96"/>
      <c r="FS66" s="138"/>
      <c r="FT66" s="132"/>
      <c r="FU66" s="132"/>
      <c r="FV66" s="132"/>
      <c r="FW66" s="132"/>
      <c r="FX66" s="132"/>
      <c r="FY66" s="132"/>
      <c r="FZ66" s="132"/>
      <c r="GA66" s="132"/>
      <c r="GB66" s="132"/>
      <c r="GC66" s="132"/>
      <c r="GD66" s="132"/>
      <c r="GE66" s="132"/>
      <c r="GF66" s="137"/>
      <c r="GG66" s="96"/>
      <c r="GH66" s="138"/>
      <c r="GI66" s="132"/>
      <c r="GJ66" s="132"/>
      <c r="GK66" s="132"/>
      <c r="GL66" s="132"/>
      <c r="GM66" s="132"/>
      <c r="GN66" s="132"/>
      <c r="GO66" s="132"/>
      <c r="GP66" s="132"/>
      <c r="GQ66" s="132"/>
      <c r="GR66" s="132"/>
      <c r="GS66" s="132"/>
      <c r="GT66" s="132"/>
      <c r="GU66" s="137"/>
      <c r="GV66" s="96"/>
      <c r="GW66" s="138"/>
      <c r="GX66" s="132"/>
      <c r="GY66" s="132"/>
      <c r="GZ66" s="132"/>
      <c r="HA66" s="132"/>
      <c r="HB66" s="132"/>
      <c r="HC66" s="132"/>
      <c r="HD66" s="132"/>
      <c r="HE66" s="132"/>
      <c r="HF66" s="132"/>
      <c r="HG66" s="132"/>
      <c r="HH66" s="132"/>
      <c r="HI66" s="132"/>
      <c r="HJ66" s="137"/>
      <c r="HK66" s="96"/>
      <c r="HL66" s="138"/>
      <c r="HM66" s="132"/>
      <c r="HN66" s="132"/>
      <c r="HO66" s="132"/>
      <c r="HP66" s="132"/>
      <c r="HQ66" s="132"/>
      <c r="HR66" s="132"/>
      <c r="HS66" s="132"/>
      <c r="HT66" s="132"/>
      <c r="HU66" s="132"/>
      <c r="HV66" s="132"/>
      <c r="HW66" s="132"/>
      <c r="HX66" s="132"/>
      <c r="HY66" s="137"/>
      <c r="HZ66" s="96"/>
      <c r="IA66" s="138"/>
      <c r="IB66" s="132"/>
      <c r="IC66" s="132"/>
      <c r="ID66" s="132"/>
      <c r="IE66" s="132"/>
      <c r="IF66" s="132"/>
      <c r="IG66" s="132"/>
      <c r="IH66" s="132"/>
      <c r="II66" s="132"/>
      <c r="IJ66" s="132"/>
      <c r="IK66" s="132"/>
      <c r="IL66" s="132"/>
      <c r="IM66" s="132"/>
      <c r="IN66" s="137"/>
      <c r="IO66" s="96"/>
      <c r="IP66" s="138"/>
      <c r="IQ66" s="132"/>
      <c r="IR66" s="132"/>
      <c r="IS66" s="132"/>
      <c r="IT66" s="132"/>
      <c r="IU66" s="132"/>
      <c r="IV66" s="132"/>
      <c r="IW66" s="132"/>
      <c r="IX66" s="132"/>
      <c r="IY66" s="132"/>
      <c r="IZ66" s="132"/>
      <c r="JA66" s="132"/>
      <c r="JB66" s="132"/>
      <c r="JC66" s="137"/>
      <c r="JD66" s="96"/>
      <c r="JE66" s="138"/>
      <c r="JF66" s="132"/>
      <c r="JG66" s="132"/>
      <c r="JH66" s="132"/>
      <c r="JI66" s="132"/>
      <c r="JJ66" s="132"/>
      <c r="JK66" s="132"/>
      <c r="JL66" s="132"/>
      <c r="JM66" s="132"/>
      <c r="JN66" s="132"/>
      <c r="JO66" s="132"/>
      <c r="JP66" s="132"/>
      <c r="JQ66" s="132"/>
      <c r="JR66" s="137"/>
      <c r="JS66" s="96"/>
      <c r="JT66" s="138"/>
      <c r="JU66" s="132"/>
      <c r="JV66" s="132"/>
      <c r="JW66" s="132"/>
      <c r="JX66" s="132"/>
      <c r="JY66" s="132"/>
      <c r="JZ66" s="132"/>
      <c r="KA66" s="132"/>
      <c r="KB66" s="132"/>
      <c r="KC66" s="132"/>
      <c r="KD66" s="132"/>
      <c r="KE66" s="132"/>
      <c r="KF66" s="132"/>
      <c r="KG66" s="137"/>
      <c r="KH66" s="96"/>
      <c r="KI66" s="138"/>
      <c r="KJ66" s="132"/>
      <c r="KK66" s="132"/>
      <c r="KL66" s="132"/>
      <c r="KM66" s="132"/>
      <c r="KN66" s="132"/>
      <c r="KO66" s="132"/>
      <c r="KP66" s="132"/>
      <c r="KQ66" s="132"/>
      <c r="KR66" s="132"/>
      <c r="KS66" s="132"/>
      <c r="KT66" s="132"/>
      <c r="KU66" s="132"/>
      <c r="KV66" s="137"/>
      <c r="KW66" s="96"/>
      <c r="KX66" s="138"/>
      <c r="KY66" s="132"/>
      <c r="KZ66" s="132"/>
      <c r="LA66" s="132"/>
      <c r="LB66" s="132"/>
      <c r="LC66" s="132"/>
      <c r="LD66" s="132"/>
      <c r="LE66" s="132"/>
      <c r="LF66" s="132"/>
      <c r="LG66" s="132"/>
      <c r="LH66" s="132"/>
      <c r="LI66" s="132"/>
      <c r="LJ66" s="132"/>
      <c r="LK66" s="137"/>
      <c r="LL66" s="96"/>
      <c r="LM66" s="138"/>
      <c r="LN66" s="132"/>
      <c r="LO66" s="132"/>
      <c r="LP66" s="132"/>
      <c r="LQ66" s="132"/>
      <c r="LR66" s="132"/>
      <c r="LS66" s="132"/>
      <c r="LT66" s="132"/>
      <c r="LU66" s="132"/>
      <c r="LV66" s="132"/>
      <c r="LW66" s="132"/>
      <c r="LX66" s="132"/>
      <c r="LY66" s="132"/>
      <c r="LZ66" s="137"/>
      <c r="MA66" s="96"/>
      <c r="MB66" s="138"/>
      <c r="MC66" s="132"/>
      <c r="MD66" s="132"/>
      <c r="ME66" s="132"/>
      <c r="MF66" s="132"/>
      <c r="MG66" s="132"/>
      <c r="MH66" s="132"/>
      <c r="MI66" s="132"/>
      <c r="MJ66" s="132"/>
      <c r="MK66" s="132"/>
      <c r="ML66" s="132"/>
      <c r="MM66" s="132"/>
      <c r="MN66" s="132"/>
      <c r="MO66" s="137"/>
      <c r="MP66" s="96"/>
      <c r="MQ66" s="138"/>
      <c r="MR66" s="132"/>
      <c r="MS66" s="132"/>
      <c r="MT66" s="132"/>
      <c r="MU66" s="132"/>
      <c r="MV66" s="132"/>
      <c r="MW66" s="132"/>
      <c r="MX66" s="132"/>
      <c r="MY66" s="132"/>
      <c r="MZ66" s="132"/>
      <c r="NA66" s="132"/>
      <c r="NB66" s="132"/>
      <c r="NC66" s="132"/>
      <c r="ND66" s="137"/>
      <c r="NE66" s="96"/>
      <c r="NF66" s="138"/>
      <c r="NG66" s="132"/>
      <c r="NH66" s="132"/>
      <c r="NI66" s="132"/>
      <c r="NJ66" s="132"/>
      <c r="NK66" s="132"/>
      <c r="NL66" s="132"/>
      <c r="NM66" s="132"/>
      <c r="NN66" s="132"/>
      <c r="NO66" s="132"/>
      <c r="NP66" s="132"/>
      <c r="NQ66" s="132"/>
      <c r="NR66" s="132"/>
      <c r="NS66" s="137"/>
      <c r="NT66" s="96"/>
      <c r="NU66" s="138"/>
      <c r="NV66" s="132"/>
      <c r="NW66" s="132"/>
      <c r="NX66" s="132"/>
      <c r="NY66" s="132"/>
      <c r="NZ66" s="132"/>
      <c r="OA66" s="132"/>
      <c r="OB66" s="132"/>
      <c r="OC66" s="132"/>
      <c r="OD66" s="132"/>
      <c r="OE66" s="132"/>
      <c r="OF66" s="132"/>
      <c r="OG66" s="132"/>
      <c r="OH66" s="137"/>
      <c r="OI66" s="96"/>
      <c r="OJ66" s="138"/>
      <c r="OK66" s="132"/>
      <c r="OL66" s="132"/>
      <c r="OM66" s="132"/>
      <c r="ON66" s="132"/>
      <c r="OO66" s="132"/>
      <c r="OP66" s="132"/>
      <c r="OQ66" s="132"/>
      <c r="OR66" s="132"/>
      <c r="OS66" s="132"/>
      <c r="OT66" s="132"/>
      <c r="OU66" s="132"/>
      <c r="OV66" s="132"/>
      <c r="OW66" s="137"/>
      <c r="OX66" s="96"/>
      <c r="OY66" s="138"/>
      <c r="OZ66" s="132"/>
      <c r="PA66" s="132"/>
      <c r="PB66" s="132"/>
      <c r="PC66" s="132"/>
      <c r="PD66" s="132"/>
      <c r="PE66" s="132"/>
      <c r="PF66" s="132"/>
      <c r="PG66" s="132"/>
      <c r="PH66" s="132"/>
      <c r="PI66" s="132"/>
      <c r="PJ66" s="132"/>
      <c r="PK66" s="132"/>
      <c r="PL66" s="137"/>
      <c r="PM66" s="96"/>
      <c r="PN66" s="138"/>
      <c r="PO66" s="132"/>
      <c r="PP66" s="132"/>
      <c r="PQ66" s="132"/>
      <c r="PR66" s="132"/>
      <c r="PS66" s="132"/>
      <c r="PT66" s="132"/>
      <c r="PU66" s="132"/>
      <c r="PV66" s="132"/>
      <c r="PW66" s="132"/>
      <c r="PX66" s="132"/>
      <c r="PY66" s="132"/>
      <c r="PZ66" s="132"/>
      <c r="QA66" s="137"/>
      <c r="QB66" s="96"/>
      <c r="QC66" s="138"/>
      <c r="QD66" s="132"/>
      <c r="QE66" s="132"/>
      <c r="QF66" s="132"/>
      <c r="QG66" s="132"/>
      <c r="QH66" s="132"/>
      <c r="QI66" s="132"/>
      <c r="QJ66" s="132"/>
      <c r="QK66" s="132"/>
      <c r="QL66" s="132"/>
      <c r="QM66" s="132"/>
      <c r="QN66" s="132"/>
      <c r="QO66" s="132"/>
      <c r="QP66" s="137"/>
      <c r="QQ66" s="96"/>
      <c r="QR66" s="138"/>
      <c r="QS66" s="132"/>
      <c r="QT66" s="132"/>
      <c r="QU66" s="132"/>
      <c r="QV66" s="132"/>
      <c r="QW66" s="132"/>
      <c r="QX66" s="132"/>
      <c r="QY66" s="132"/>
      <c r="QZ66" s="132"/>
      <c r="RA66" s="132"/>
      <c r="RB66" s="132"/>
      <c r="RC66" s="132"/>
      <c r="RD66" s="132"/>
      <c r="RE66" s="137"/>
      <c r="RF66" s="96"/>
      <c r="RG66" s="138"/>
      <c r="RH66" s="132"/>
      <c r="RI66" s="132"/>
      <c r="RJ66" s="132"/>
      <c r="RK66" s="132"/>
      <c r="RL66" s="132"/>
      <c r="RM66" s="132"/>
      <c r="RN66" s="132"/>
      <c r="RO66" s="132"/>
      <c r="RP66" s="132"/>
      <c r="RQ66" s="132"/>
      <c r="RR66" s="132"/>
      <c r="RS66" s="132"/>
      <c r="RT66" s="137"/>
      <c r="RU66" s="96"/>
      <c r="RV66" s="138"/>
      <c r="RW66" s="132"/>
      <c r="RX66" s="132"/>
      <c r="RY66" s="132"/>
      <c r="RZ66" s="132"/>
      <c r="SA66" s="132"/>
      <c r="SB66" s="132"/>
      <c r="SC66" s="132"/>
      <c r="SD66" s="132"/>
      <c r="SE66" s="132"/>
      <c r="SF66" s="132"/>
      <c r="SG66" s="132"/>
      <c r="SH66" s="132"/>
      <c r="SI66" s="137"/>
      <c r="SJ66" s="96"/>
      <c r="SK66" s="138"/>
      <c r="SL66" s="132"/>
      <c r="SM66" s="132"/>
      <c r="SN66" s="132"/>
      <c r="SO66" s="132"/>
      <c r="SP66" s="132"/>
      <c r="SQ66" s="132"/>
      <c r="SR66" s="132"/>
      <c r="SS66" s="132"/>
      <c r="ST66" s="132"/>
      <c r="SU66" s="132"/>
      <c r="SV66" s="132"/>
      <c r="SW66" s="132"/>
      <c r="SX66" s="137"/>
      <c r="SY66" s="96"/>
      <c r="SZ66" s="138"/>
      <c r="TA66" s="132"/>
      <c r="TB66" s="132"/>
      <c r="TC66" s="132"/>
      <c r="TD66" s="132"/>
      <c r="TE66" s="132"/>
      <c r="TF66" s="132"/>
      <c r="TG66" s="132"/>
      <c r="TH66" s="132"/>
      <c r="TI66" s="132"/>
      <c r="TJ66" s="132"/>
      <c r="TK66" s="132"/>
      <c r="TL66" s="132"/>
      <c r="TM66" s="137"/>
      <c r="TN66" s="96"/>
      <c r="TO66" s="138"/>
      <c r="TP66" s="132"/>
      <c r="TQ66" s="132"/>
      <c r="TR66" s="132"/>
      <c r="TS66" s="132"/>
      <c r="TT66" s="132"/>
      <c r="TU66" s="132"/>
      <c r="TV66" s="132"/>
      <c r="TW66" s="132"/>
      <c r="TX66" s="132"/>
      <c r="TY66" s="132"/>
      <c r="TZ66" s="132"/>
      <c r="UA66" s="132"/>
      <c r="UB66" s="137"/>
      <c r="UC66" s="96"/>
      <c r="UD66" s="138"/>
      <c r="UE66" s="132"/>
      <c r="UF66" s="132"/>
      <c r="UG66" s="132"/>
      <c r="UH66" s="132"/>
      <c r="UI66" s="132"/>
      <c r="UJ66" s="132"/>
      <c r="UK66" s="132"/>
      <c r="UL66" s="132"/>
      <c r="UM66" s="132"/>
      <c r="UN66" s="132"/>
      <c r="UO66" s="132"/>
      <c r="UP66" s="132"/>
      <c r="UQ66" s="137"/>
      <c r="UR66" s="96"/>
      <c r="US66" s="138"/>
      <c r="UT66" s="132"/>
      <c r="UU66" s="132"/>
      <c r="UV66" s="132"/>
      <c r="UW66" s="132"/>
      <c r="UX66" s="132"/>
      <c r="UY66" s="132"/>
      <c r="UZ66" s="132"/>
      <c r="VA66" s="132"/>
      <c r="VB66" s="132"/>
      <c r="VC66" s="132"/>
      <c r="VD66" s="132"/>
      <c r="VE66" s="132"/>
      <c r="VF66" s="137"/>
      <c r="VG66" s="96"/>
      <c r="VH66" s="138"/>
      <c r="VI66" s="132"/>
      <c r="VJ66" s="132"/>
      <c r="VK66" s="132"/>
      <c r="VL66" s="132"/>
      <c r="VM66" s="132"/>
      <c r="VN66" s="132"/>
      <c r="VO66" s="132"/>
      <c r="VP66" s="132"/>
      <c r="VQ66" s="132"/>
      <c r="VR66" s="132"/>
      <c r="VS66" s="132"/>
      <c r="VT66" s="132"/>
      <c r="VU66" s="137"/>
      <c r="VV66" s="96"/>
      <c r="VW66" s="138"/>
      <c r="VX66" s="132"/>
      <c r="VY66" s="132"/>
      <c r="VZ66" s="132"/>
      <c r="WA66" s="132"/>
      <c r="WB66" s="132"/>
      <c r="WC66" s="132"/>
      <c r="WD66" s="132"/>
      <c r="WE66" s="132"/>
      <c r="WF66" s="132"/>
      <c r="WG66" s="132"/>
      <c r="WH66" s="132"/>
      <c r="WI66" s="132"/>
      <c r="WJ66" s="137"/>
      <c r="WK66" s="96"/>
      <c r="WL66" s="138"/>
      <c r="WM66" s="132"/>
      <c r="WN66" s="132"/>
      <c r="WO66" s="132"/>
      <c r="WP66" s="132"/>
      <c r="WQ66" s="132"/>
      <c r="WR66" s="132"/>
      <c r="WS66" s="132"/>
      <c r="WT66" s="132"/>
      <c r="WU66" s="132"/>
      <c r="WV66" s="132"/>
      <c r="WW66" s="132"/>
      <c r="WX66" s="132"/>
      <c r="WY66" s="137"/>
      <c r="WZ66" s="96"/>
      <c r="XA66" s="138"/>
      <c r="XB66" s="132"/>
      <c r="XC66" s="132"/>
      <c r="XD66" s="132"/>
      <c r="XE66" s="132"/>
      <c r="XF66" s="132"/>
      <c r="XG66" s="132"/>
      <c r="XH66" s="132"/>
      <c r="XI66" s="132"/>
      <c r="XJ66" s="132"/>
      <c r="XK66" s="132"/>
      <c r="XL66" s="132"/>
      <c r="XM66" s="132"/>
      <c r="XN66" s="137"/>
      <c r="XO66" s="96"/>
      <c r="XP66" s="138"/>
      <c r="XQ66" s="132"/>
      <c r="XR66" s="132"/>
      <c r="XS66" s="132"/>
      <c r="XT66" s="132"/>
      <c r="XU66" s="132"/>
      <c r="XV66" s="132"/>
      <c r="XW66" s="132"/>
      <c r="XX66" s="132"/>
      <c r="XY66" s="132"/>
      <c r="XZ66" s="132"/>
      <c r="YA66" s="132"/>
      <c r="YB66" s="132"/>
      <c r="YC66" s="137"/>
      <c r="YD66" s="96"/>
      <c r="YE66" s="138"/>
      <c r="YF66" s="132"/>
      <c r="YG66" s="132"/>
      <c r="YH66" s="132"/>
      <c r="YI66" s="132"/>
      <c r="YJ66" s="132"/>
      <c r="YK66" s="132"/>
      <c r="YL66" s="132"/>
      <c r="YM66" s="132"/>
      <c r="YN66" s="132"/>
      <c r="YO66" s="132"/>
      <c r="YP66" s="132"/>
      <c r="YQ66" s="132"/>
      <c r="YR66" s="137"/>
      <c r="YS66" s="96"/>
      <c r="YT66" s="138"/>
      <c r="YU66" s="132"/>
      <c r="YV66" s="132"/>
      <c r="YW66" s="132"/>
      <c r="YX66" s="132"/>
      <c r="YY66" s="132"/>
      <c r="YZ66" s="132"/>
      <c r="ZA66" s="132"/>
      <c r="ZB66" s="132"/>
      <c r="ZC66" s="132"/>
      <c r="ZD66" s="132"/>
      <c r="ZE66" s="132"/>
      <c r="ZF66" s="132"/>
      <c r="ZG66" s="137"/>
      <c r="ZH66" s="96"/>
      <c r="ZI66" s="138"/>
      <c r="ZJ66" s="132"/>
      <c r="ZK66" s="132"/>
      <c r="ZL66" s="132"/>
      <c r="ZM66" s="132"/>
      <c r="ZN66" s="132"/>
      <c r="ZO66" s="132"/>
      <c r="ZP66" s="132"/>
      <c r="ZQ66" s="132"/>
      <c r="ZR66" s="132"/>
      <c r="ZS66" s="132"/>
      <c r="ZT66" s="132"/>
      <c r="ZU66" s="132"/>
      <c r="ZV66" s="137"/>
      <c r="ZW66" s="96"/>
      <c r="ZX66" s="138"/>
      <c r="ZY66" s="132"/>
      <c r="ZZ66" s="132"/>
      <c r="AAA66" s="132"/>
      <c r="AAB66" s="132"/>
      <c r="AAC66" s="132"/>
      <c r="AAD66" s="132"/>
      <c r="AAE66" s="132"/>
      <c r="AAF66" s="132"/>
      <c r="AAG66" s="132"/>
      <c r="AAH66" s="132"/>
      <c r="AAI66" s="132"/>
      <c r="AAJ66" s="132"/>
      <c r="AAK66" s="137"/>
      <c r="AAL66" s="96"/>
      <c r="AAM66" s="138"/>
      <c r="AAN66" s="132"/>
      <c r="AAO66" s="132"/>
      <c r="AAP66" s="132"/>
      <c r="AAQ66" s="132"/>
      <c r="AAR66" s="132"/>
      <c r="AAS66" s="132"/>
      <c r="AAT66" s="132"/>
      <c r="AAU66" s="132"/>
      <c r="AAV66" s="132"/>
      <c r="AAW66" s="132"/>
      <c r="AAX66" s="132"/>
      <c r="AAY66" s="132"/>
      <c r="AAZ66" s="137"/>
      <c r="ABA66" s="96"/>
      <c r="ABB66" s="138"/>
      <c r="ABC66" s="132"/>
      <c r="ABD66" s="132"/>
      <c r="ABE66" s="132"/>
      <c r="ABF66" s="132"/>
      <c r="ABG66" s="132"/>
      <c r="ABH66" s="132"/>
      <c r="ABI66" s="132"/>
      <c r="ABJ66" s="132"/>
      <c r="ABK66" s="132"/>
      <c r="ABL66" s="132"/>
      <c r="ABM66" s="132"/>
      <c r="ABN66" s="132"/>
      <c r="ABO66" s="137"/>
      <c r="ABP66" s="96"/>
      <c r="ABQ66" s="138"/>
      <c r="ABR66" s="132"/>
      <c r="ABS66" s="132"/>
      <c r="ABT66" s="132"/>
      <c r="ABU66" s="132"/>
      <c r="ABV66" s="132"/>
      <c r="ABW66" s="132"/>
      <c r="ABX66" s="132"/>
      <c r="ABY66" s="132"/>
      <c r="ABZ66" s="132"/>
      <c r="ACA66" s="132"/>
      <c r="ACB66" s="132"/>
      <c r="ACC66" s="132"/>
      <c r="ACD66" s="137"/>
      <c r="ACE66" s="96"/>
      <c r="ACF66" s="138"/>
      <c r="ACG66" s="132"/>
      <c r="ACH66" s="132"/>
      <c r="ACI66" s="132"/>
      <c r="ACJ66" s="132"/>
      <c r="ACK66" s="132"/>
      <c r="ACL66" s="132"/>
      <c r="ACM66" s="132"/>
      <c r="ACN66" s="132"/>
      <c r="ACO66" s="132"/>
      <c r="ACP66" s="132"/>
      <c r="ACQ66" s="132"/>
      <c r="ACR66" s="132"/>
      <c r="ACS66" s="137"/>
      <c r="ACT66" s="96"/>
      <c r="ACU66" s="138"/>
      <c r="ACV66" s="132"/>
      <c r="ACW66" s="132"/>
      <c r="ACX66" s="132"/>
      <c r="ACY66" s="132"/>
      <c r="ACZ66" s="132"/>
      <c r="ADA66" s="132"/>
      <c r="ADB66" s="132"/>
      <c r="ADC66" s="132"/>
      <c r="ADD66" s="132"/>
      <c r="ADE66" s="132"/>
      <c r="ADF66" s="132"/>
      <c r="ADG66" s="132"/>
      <c r="ADH66" s="137"/>
      <c r="ADI66" s="96"/>
      <c r="ADJ66" s="138"/>
      <c r="ADK66" s="132"/>
      <c r="ADL66" s="132"/>
      <c r="ADM66" s="132"/>
      <c r="ADN66" s="132"/>
      <c r="ADO66" s="132"/>
      <c r="ADP66" s="132"/>
      <c r="ADQ66" s="132"/>
      <c r="ADR66" s="132"/>
      <c r="ADS66" s="132"/>
      <c r="ADT66" s="132"/>
      <c r="ADU66" s="132"/>
      <c r="ADV66" s="132"/>
      <c r="ADW66" s="137"/>
      <c r="ADX66" s="96"/>
      <c r="ADY66" s="138"/>
      <c r="ADZ66" s="132"/>
      <c r="AEA66" s="132"/>
      <c r="AEB66" s="132"/>
      <c r="AEC66" s="132"/>
      <c r="AED66" s="132"/>
      <c r="AEE66" s="132"/>
      <c r="AEF66" s="132"/>
      <c r="AEG66" s="132"/>
      <c r="AEH66" s="132"/>
      <c r="AEI66" s="132"/>
      <c r="AEJ66" s="132"/>
      <c r="AEK66" s="132"/>
      <c r="AEL66" s="137"/>
      <c r="AEM66" s="96"/>
      <c r="AEN66" s="138"/>
      <c r="AEO66" s="132"/>
      <c r="AEP66" s="132"/>
      <c r="AEQ66" s="132"/>
      <c r="AER66" s="132"/>
      <c r="AES66" s="132"/>
      <c r="AET66" s="132"/>
      <c r="AEU66" s="132"/>
      <c r="AEV66" s="132"/>
      <c r="AEW66" s="132"/>
      <c r="AEX66" s="132"/>
      <c r="AEY66" s="132"/>
      <c r="AEZ66" s="132"/>
      <c r="AFA66" s="137"/>
      <c r="AFB66" s="96"/>
      <c r="AFC66" s="138"/>
      <c r="AFD66" s="132"/>
      <c r="AFE66" s="132"/>
      <c r="AFF66" s="132"/>
      <c r="AFG66" s="132"/>
      <c r="AFH66" s="132"/>
      <c r="AFI66" s="132"/>
      <c r="AFJ66" s="132"/>
      <c r="AFK66" s="132"/>
      <c r="AFL66" s="132"/>
      <c r="AFM66" s="132"/>
      <c r="AFN66" s="132"/>
      <c r="AFO66" s="132"/>
      <c r="AFP66" s="137"/>
      <c r="AFQ66" s="96"/>
      <c r="AFR66" s="138"/>
      <c r="AFS66" s="132"/>
      <c r="AFT66" s="132"/>
      <c r="AFU66" s="132"/>
      <c r="AFV66" s="132"/>
      <c r="AFW66" s="132"/>
      <c r="AFX66" s="132"/>
      <c r="AFY66" s="132"/>
      <c r="AFZ66" s="132"/>
      <c r="AGA66" s="132"/>
      <c r="AGB66" s="132"/>
      <c r="AGC66" s="132"/>
      <c r="AGD66" s="132"/>
      <c r="AGE66" s="137"/>
      <c r="AGF66" s="96"/>
      <c r="AGG66" s="138"/>
      <c r="AGH66" s="132"/>
      <c r="AGI66" s="132"/>
      <c r="AGJ66" s="132"/>
      <c r="AGK66" s="132"/>
      <c r="AGL66" s="132"/>
      <c r="AGM66" s="132"/>
      <c r="AGN66" s="132"/>
      <c r="AGO66" s="132"/>
      <c r="AGP66" s="132"/>
      <c r="AGQ66" s="132"/>
      <c r="AGR66" s="132"/>
      <c r="AGS66" s="132"/>
      <c r="AGT66" s="137"/>
      <c r="AGU66" s="96"/>
      <c r="AGV66" s="138"/>
      <c r="AGW66" s="132"/>
      <c r="AGX66" s="132"/>
      <c r="AGY66" s="132"/>
      <c r="AGZ66" s="132"/>
      <c r="AHA66" s="132"/>
      <c r="AHB66" s="132"/>
      <c r="AHC66" s="132"/>
      <c r="AHD66" s="132"/>
      <c r="AHE66" s="132"/>
      <c r="AHF66" s="132"/>
      <c r="AHG66" s="132"/>
      <c r="AHH66" s="132"/>
      <c r="AHI66" s="137"/>
      <c r="AHJ66" s="96"/>
      <c r="AHK66" s="138"/>
      <c r="AHL66" s="132"/>
      <c r="AHM66" s="132"/>
      <c r="AHN66" s="132"/>
      <c r="AHO66" s="132"/>
      <c r="AHP66" s="132"/>
      <c r="AHQ66" s="132"/>
      <c r="AHR66" s="132"/>
      <c r="AHS66" s="132"/>
      <c r="AHT66" s="132"/>
      <c r="AHU66" s="132"/>
      <c r="AHV66" s="132"/>
      <c r="AHW66" s="132"/>
      <c r="AHX66" s="137"/>
      <c r="AHY66" s="96"/>
      <c r="AHZ66" s="138"/>
      <c r="AIA66" s="132"/>
      <c r="AIB66" s="132"/>
      <c r="AIC66" s="132"/>
      <c r="AID66" s="132"/>
      <c r="AIE66" s="132"/>
      <c r="AIF66" s="132"/>
      <c r="AIG66" s="132"/>
      <c r="AIH66" s="132"/>
      <c r="AII66" s="132"/>
      <c r="AIJ66" s="132"/>
      <c r="AIK66" s="132"/>
      <c r="AIL66" s="132"/>
      <c r="AIM66" s="137"/>
      <c r="AIN66" s="96"/>
      <c r="AIO66" s="138"/>
      <c r="AIP66" s="132"/>
      <c r="AIQ66" s="132"/>
      <c r="AIR66" s="132"/>
      <c r="AIS66" s="132"/>
      <c r="AIT66" s="132"/>
      <c r="AIU66" s="132"/>
      <c r="AIV66" s="132"/>
      <c r="AIW66" s="132"/>
      <c r="AIX66" s="132"/>
      <c r="AIY66" s="132"/>
      <c r="AIZ66" s="132"/>
      <c r="AJA66" s="132"/>
      <c r="AJB66" s="137"/>
      <c r="AJC66" s="96"/>
      <c r="AJD66" s="138"/>
      <c r="AJE66" s="132"/>
      <c r="AJF66" s="132"/>
      <c r="AJG66" s="132"/>
      <c r="AJH66" s="132"/>
      <c r="AJI66" s="132"/>
      <c r="AJJ66" s="132"/>
      <c r="AJK66" s="132"/>
      <c r="AJL66" s="132"/>
      <c r="AJM66" s="132"/>
      <c r="AJN66" s="132"/>
      <c r="AJO66" s="132"/>
      <c r="AJP66" s="132"/>
      <c r="AJQ66" s="137"/>
      <c r="AJR66" s="96"/>
      <c r="AJS66" s="138"/>
      <c r="AJT66" s="132"/>
      <c r="AJU66" s="132"/>
      <c r="AJV66" s="132"/>
      <c r="AJW66" s="132"/>
      <c r="AJX66" s="132"/>
      <c r="AJY66" s="132"/>
      <c r="AJZ66" s="132"/>
      <c r="AKA66" s="132"/>
      <c r="AKB66" s="132"/>
      <c r="AKC66" s="132"/>
      <c r="AKD66" s="132"/>
      <c r="AKE66" s="132"/>
      <c r="AKF66" s="137"/>
      <c r="AKG66" s="96"/>
      <c r="AKH66" s="138"/>
      <c r="AKI66" s="132"/>
      <c r="AKJ66" s="132"/>
      <c r="AKK66" s="132"/>
      <c r="AKL66" s="132"/>
      <c r="AKM66" s="132"/>
      <c r="AKN66" s="132"/>
      <c r="AKO66" s="132"/>
      <c r="AKP66" s="132"/>
      <c r="AKQ66" s="132"/>
      <c r="AKR66" s="132"/>
      <c r="AKS66" s="132"/>
      <c r="AKT66" s="132"/>
      <c r="AKU66" s="137"/>
      <c r="AKV66" s="96"/>
      <c r="AKW66" s="138"/>
      <c r="AKX66" s="132"/>
      <c r="AKY66" s="132"/>
      <c r="AKZ66" s="132"/>
      <c r="ALA66" s="132"/>
      <c r="ALB66" s="132"/>
      <c r="ALC66" s="132"/>
      <c r="ALD66" s="132"/>
      <c r="ALE66" s="132"/>
      <c r="ALF66" s="132"/>
      <c r="ALG66" s="132"/>
      <c r="ALH66" s="132"/>
      <c r="ALI66" s="132"/>
      <c r="ALJ66" s="137"/>
      <c r="ALK66" s="96"/>
      <c r="ALL66" s="138"/>
      <c r="ALM66" s="132"/>
      <c r="ALN66" s="132"/>
      <c r="ALO66" s="132"/>
      <c r="ALP66" s="132"/>
      <c r="ALQ66" s="132"/>
      <c r="ALR66" s="132"/>
      <c r="ALS66" s="132"/>
      <c r="ALT66" s="132"/>
      <c r="ALU66" s="132"/>
      <c r="ALV66" s="132"/>
      <c r="ALW66" s="132"/>
      <c r="ALX66" s="132"/>
      <c r="ALY66" s="137"/>
      <c r="ALZ66" s="96"/>
      <c r="AMA66" s="138"/>
      <c r="AMB66" s="132"/>
      <c r="AMC66" s="132"/>
      <c r="AMD66" s="132"/>
      <c r="AME66" s="132"/>
      <c r="AMF66" s="132"/>
      <c r="AMG66" s="132"/>
      <c r="AMH66" s="132"/>
      <c r="AMI66" s="132"/>
      <c r="AMJ66" s="132"/>
      <c r="AMK66" s="132"/>
      <c r="AML66" s="132"/>
      <c r="AMM66" s="132"/>
      <c r="AMN66" s="137"/>
      <c r="AMO66" s="96"/>
      <c r="AMP66" s="138"/>
      <c r="AMQ66" s="132"/>
      <c r="AMR66" s="132"/>
      <c r="AMS66" s="132"/>
      <c r="AMT66" s="132"/>
      <c r="AMU66" s="132"/>
      <c r="AMV66" s="132"/>
      <c r="AMW66" s="132"/>
      <c r="AMX66" s="132"/>
      <c r="AMY66" s="132"/>
      <c r="AMZ66" s="132"/>
      <c r="ANA66" s="132"/>
      <c r="ANB66" s="132"/>
      <c r="ANC66" s="137"/>
      <c r="AND66" s="96"/>
      <c r="ANE66" s="138"/>
      <c r="ANF66" s="132"/>
      <c r="ANG66" s="132"/>
      <c r="ANH66" s="132"/>
      <c r="ANI66" s="132"/>
      <c r="ANJ66" s="132"/>
      <c r="ANK66" s="132"/>
      <c r="ANL66" s="132"/>
      <c r="ANM66" s="132"/>
      <c r="ANN66" s="132"/>
      <c r="ANO66" s="132"/>
      <c r="ANP66" s="132"/>
      <c r="ANQ66" s="132"/>
      <c r="ANR66" s="137"/>
      <c r="ANS66" s="96"/>
      <c r="ANT66" s="138"/>
      <c r="ANU66" s="132"/>
      <c r="ANV66" s="132"/>
      <c r="ANW66" s="132"/>
      <c r="ANX66" s="132"/>
      <c r="ANY66" s="132"/>
      <c r="ANZ66" s="132"/>
      <c r="AOA66" s="132"/>
      <c r="AOB66" s="132"/>
      <c r="AOC66" s="132"/>
      <c r="AOD66" s="132"/>
      <c r="AOE66" s="132"/>
      <c r="AOF66" s="132"/>
      <c r="AOG66" s="137"/>
      <c r="AOH66" s="96"/>
      <c r="AOI66" s="138"/>
      <c r="AOJ66" s="132"/>
      <c r="AOK66" s="132"/>
      <c r="AOL66" s="132"/>
      <c r="AOM66" s="132"/>
      <c r="AON66" s="132"/>
      <c r="AOO66" s="132"/>
      <c r="AOP66" s="132"/>
      <c r="AOQ66" s="132"/>
      <c r="AOR66" s="132"/>
      <c r="AOS66" s="132"/>
      <c r="AOT66" s="132"/>
      <c r="AOU66" s="132"/>
      <c r="AOV66" s="137"/>
      <c r="AOW66" s="96"/>
      <c r="AOX66" s="138"/>
      <c r="AOY66" s="132"/>
      <c r="AOZ66" s="132"/>
      <c r="APA66" s="132"/>
      <c r="APB66" s="132"/>
      <c r="APC66" s="132"/>
      <c r="APD66" s="132"/>
      <c r="APE66" s="132"/>
      <c r="APF66" s="132"/>
      <c r="APG66" s="132"/>
      <c r="APH66" s="132"/>
      <c r="API66" s="132"/>
      <c r="APJ66" s="132"/>
      <c r="APK66" s="137"/>
      <c r="APL66" s="96"/>
      <c r="APM66" s="138"/>
      <c r="APN66" s="132"/>
      <c r="APO66" s="132"/>
      <c r="APP66" s="132"/>
      <c r="APQ66" s="132"/>
      <c r="APR66" s="132"/>
      <c r="APS66" s="132"/>
      <c r="APT66" s="132"/>
      <c r="APU66" s="132"/>
      <c r="APV66" s="132"/>
      <c r="APW66" s="132"/>
      <c r="APX66" s="132"/>
      <c r="APY66" s="132"/>
      <c r="APZ66" s="137"/>
      <c r="AQA66" s="96"/>
      <c r="AQB66" s="138"/>
      <c r="AQC66" s="132"/>
      <c r="AQD66" s="132"/>
      <c r="AQE66" s="132"/>
      <c r="AQF66" s="132"/>
      <c r="AQG66" s="132"/>
      <c r="AQH66" s="132"/>
      <c r="AQI66" s="132"/>
      <c r="AQJ66" s="132"/>
      <c r="AQK66" s="132"/>
      <c r="AQL66" s="132"/>
      <c r="AQM66" s="132"/>
      <c r="AQN66" s="132"/>
      <c r="AQO66" s="137"/>
      <c r="AQP66" s="96"/>
      <c r="AQQ66" s="138"/>
      <c r="AQR66" s="132"/>
      <c r="AQS66" s="132"/>
      <c r="AQT66" s="132"/>
      <c r="AQU66" s="132"/>
      <c r="AQV66" s="132"/>
      <c r="AQW66" s="132"/>
      <c r="AQX66" s="132"/>
      <c r="AQY66" s="132"/>
      <c r="AQZ66" s="132"/>
      <c r="ARA66" s="132"/>
      <c r="ARB66" s="132"/>
      <c r="ARC66" s="132"/>
      <c r="ARD66" s="137"/>
      <c r="ARE66" s="96"/>
      <c r="ARF66" s="138"/>
      <c r="ARG66" s="132"/>
      <c r="ARH66" s="132"/>
      <c r="ARI66" s="132"/>
      <c r="ARJ66" s="132"/>
      <c r="ARK66" s="132"/>
      <c r="ARL66" s="132"/>
      <c r="ARM66" s="132"/>
      <c r="ARN66" s="132"/>
      <c r="ARO66" s="132"/>
      <c r="ARP66" s="132"/>
      <c r="ARQ66" s="132"/>
      <c r="ARR66" s="132"/>
      <c r="ARS66" s="137"/>
      <c r="ART66" s="96"/>
      <c r="ARU66" s="138"/>
      <c r="ARV66" s="132"/>
      <c r="ARW66" s="132"/>
      <c r="ARX66" s="132"/>
      <c r="ARY66" s="132"/>
      <c r="ARZ66" s="132"/>
      <c r="ASA66" s="132"/>
      <c r="ASB66" s="132"/>
      <c r="ASC66" s="132"/>
      <c r="ASD66" s="132"/>
      <c r="ASE66" s="132"/>
      <c r="ASF66" s="132"/>
      <c r="ASG66" s="132"/>
      <c r="ASH66" s="137"/>
      <c r="ASI66" s="96"/>
      <c r="ASJ66" s="138"/>
      <c r="ASK66" s="132"/>
      <c r="ASL66" s="132"/>
      <c r="ASM66" s="132"/>
      <c r="ASN66" s="132"/>
      <c r="ASO66" s="132"/>
      <c r="ASP66" s="132"/>
      <c r="ASQ66" s="132"/>
      <c r="ASR66" s="132"/>
      <c r="ASS66" s="132"/>
      <c r="AST66" s="132"/>
      <c r="ASU66" s="132"/>
      <c r="ASV66" s="132"/>
      <c r="ASW66" s="137"/>
      <c r="ASX66" s="96"/>
      <c r="ASY66" s="138"/>
      <c r="ASZ66" s="132"/>
      <c r="ATA66" s="132"/>
      <c r="ATB66" s="132"/>
      <c r="ATC66" s="132"/>
      <c r="ATD66" s="132"/>
      <c r="ATE66" s="132"/>
      <c r="ATF66" s="132"/>
      <c r="ATG66" s="132"/>
      <c r="ATH66" s="132"/>
      <c r="ATI66" s="132"/>
      <c r="ATJ66" s="132"/>
      <c r="ATK66" s="132"/>
      <c r="ATL66" s="137"/>
      <c r="ATM66" s="96"/>
      <c r="ATN66" s="138"/>
      <c r="ATO66" s="132"/>
      <c r="ATP66" s="132"/>
      <c r="ATQ66" s="132"/>
      <c r="ATR66" s="132"/>
      <c r="ATS66" s="132"/>
      <c r="ATT66" s="132"/>
      <c r="ATU66" s="132"/>
      <c r="ATV66" s="132"/>
      <c r="ATW66" s="132"/>
      <c r="ATX66" s="132"/>
      <c r="ATY66" s="132"/>
      <c r="ATZ66" s="132"/>
      <c r="AUA66" s="137"/>
      <c r="AUB66" s="96"/>
      <c r="AUC66" s="138"/>
      <c r="AUD66" s="132"/>
      <c r="AUE66" s="132"/>
      <c r="AUF66" s="132"/>
      <c r="AUG66" s="132"/>
      <c r="AUH66" s="132"/>
      <c r="AUI66" s="132"/>
      <c r="AUJ66" s="132"/>
      <c r="AUK66" s="132"/>
      <c r="AUL66" s="132"/>
      <c r="AUM66" s="132"/>
      <c r="AUN66" s="132"/>
      <c r="AUO66" s="132"/>
      <c r="AUP66" s="137"/>
      <c r="AUQ66" s="96"/>
      <c r="AUR66" s="138"/>
      <c r="AUS66" s="132"/>
      <c r="AUT66" s="132"/>
      <c r="AUU66" s="132"/>
      <c r="AUV66" s="132"/>
      <c r="AUW66" s="132"/>
      <c r="AUX66" s="132"/>
      <c r="AUY66" s="132"/>
      <c r="AUZ66" s="132"/>
      <c r="AVA66" s="132"/>
      <c r="AVB66" s="132"/>
      <c r="AVC66" s="132"/>
      <c r="AVD66" s="132"/>
      <c r="AVE66" s="137"/>
      <c r="AVF66" s="96"/>
      <c r="AVG66" s="138"/>
      <c r="AVH66" s="132"/>
      <c r="AVI66" s="132"/>
      <c r="AVJ66" s="132"/>
      <c r="AVK66" s="132"/>
      <c r="AVL66" s="132"/>
      <c r="AVM66" s="132"/>
      <c r="AVN66" s="132"/>
      <c r="AVO66" s="132"/>
      <c r="AVP66" s="132"/>
      <c r="AVQ66" s="132"/>
      <c r="AVR66" s="132"/>
      <c r="AVS66" s="132"/>
      <c r="AVT66" s="137"/>
      <c r="AVU66" s="96"/>
      <c r="AVV66" s="138"/>
      <c r="AVW66" s="132"/>
      <c r="AVX66" s="132"/>
      <c r="AVY66" s="132"/>
      <c r="AVZ66" s="132"/>
      <c r="AWA66" s="132"/>
      <c r="AWB66" s="132"/>
      <c r="AWC66" s="132"/>
      <c r="AWD66" s="132"/>
      <c r="AWE66" s="132"/>
      <c r="AWF66" s="132"/>
      <c r="AWG66" s="132"/>
      <c r="AWH66" s="132"/>
      <c r="AWI66" s="137"/>
      <c r="AWJ66" s="96"/>
      <c r="AWK66" s="138"/>
      <c r="AWL66" s="132"/>
      <c r="AWM66" s="132"/>
      <c r="AWN66" s="132"/>
      <c r="AWO66" s="132"/>
      <c r="AWP66" s="132"/>
      <c r="AWQ66" s="132"/>
      <c r="AWR66" s="132"/>
      <c r="AWS66" s="132"/>
      <c r="AWT66" s="132"/>
      <c r="AWU66" s="132"/>
      <c r="AWV66" s="132"/>
      <c r="AWW66" s="132"/>
      <c r="AWX66" s="137"/>
      <c r="AWY66" s="96"/>
      <c r="AWZ66" s="138"/>
      <c r="AXA66" s="132"/>
      <c r="AXB66" s="132"/>
      <c r="AXC66" s="132"/>
      <c r="AXD66" s="132"/>
      <c r="AXE66" s="132"/>
      <c r="AXF66" s="132"/>
      <c r="AXG66" s="132"/>
      <c r="AXH66" s="132"/>
      <c r="AXI66" s="132"/>
      <c r="AXJ66" s="132"/>
      <c r="AXK66" s="132"/>
      <c r="AXL66" s="132"/>
      <c r="AXM66" s="137"/>
      <c r="AXN66" s="96"/>
      <c r="AXO66" s="138"/>
      <c r="AXP66" s="132"/>
      <c r="AXQ66" s="132"/>
      <c r="AXR66" s="132"/>
      <c r="AXS66" s="132"/>
      <c r="AXT66" s="132"/>
      <c r="AXU66" s="132"/>
      <c r="AXV66" s="132"/>
      <c r="AXW66" s="132"/>
      <c r="AXX66" s="132"/>
      <c r="AXY66" s="132"/>
      <c r="AXZ66" s="132"/>
      <c r="AYA66" s="132"/>
      <c r="AYB66" s="137"/>
      <c r="AYC66" s="96"/>
      <c r="AYD66" s="138"/>
      <c r="AYE66" s="132"/>
      <c r="AYF66" s="132"/>
      <c r="AYG66" s="132"/>
      <c r="AYH66" s="132"/>
      <c r="AYI66" s="132"/>
      <c r="AYJ66" s="132"/>
      <c r="AYK66" s="132"/>
      <c r="AYL66" s="132"/>
      <c r="AYM66" s="132"/>
      <c r="AYN66" s="132"/>
      <c r="AYO66" s="132"/>
      <c r="AYP66" s="132"/>
      <c r="AYQ66" s="137"/>
      <c r="AYR66" s="96"/>
      <c r="AYS66" s="138"/>
      <c r="AYT66" s="132"/>
      <c r="AYU66" s="132"/>
      <c r="AYV66" s="132"/>
      <c r="AYW66" s="132"/>
      <c r="AYX66" s="132"/>
      <c r="AYY66" s="132"/>
      <c r="AYZ66" s="132"/>
      <c r="AZA66" s="132"/>
      <c r="AZB66" s="132"/>
      <c r="AZC66" s="132"/>
      <c r="AZD66" s="132"/>
      <c r="AZE66" s="132"/>
      <c r="AZF66" s="137"/>
      <c r="AZG66" s="96"/>
      <c r="AZH66" s="138"/>
      <c r="AZI66" s="132"/>
      <c r="AZJ66" s="132"/>
      <c r="AZK66" s="132"/>
      <c r="AZL66" s="132"/>
      <c r="AZM66" s="132"/>
      <c r="AZN66" s="132"/>
      <c r="AZO66" s="132"/>
      <c r="AZP66" s="132"/>
      <c r="AZQ66" s="132"/>
      <c r="AZR66" s="132"/>
      <c r="AZS66" s="132"/>
      <c r="AZT66" s="132"/>
      <c r="AZU66" s="137"/>
      <c r="AZV66" s="96"/>
      <c r="AZW66" s="138"/>
      <c r="AZX66" s="132"/>
      <c r="AZY66" s="132"/>
      <c r="AZZ66" s="132"/>
      <c r="BAA66" s="132"/>
      <c r="BAB66" s="132"/>
      <c r="BAC66" s="132"/>
      <c r="BAD66" s="132"/>
      <c r="BAE66" s="132"/>
      <c r="BAF66" s="132"/>
      <c r="BAG66" s="132"/>
      <c r="BAH66" s="132"/>
      <c r="BAI66" s="132"/>
      <c r="BAJ66" s="137"/>
      <c r="BAK66" s="96"/>
      <c r="BAL66" s="138"/>
      <c r="BAM66" s="132"/>
      <c r="BAN66" s="132"/>
      <c r="BAO66" s="132"/>
      <c r="BAP66" s="132"/>
      <c r="BAQ66" s="132"/>
      <c r="BAR66" s="132"/>
      <c r="BAS66" s="132"/>
      <c r="BAT66" s="132"/>
      <c r="BAU66" s="132"/>
      <c r="BAV66" s="132"/>
      <c r="BAW66" s="132"/>
      <c r="BAX66" s="132"/>
      <c r="BAY66" s="137"/>
      <c r="BAZ66" s="96"/>
      <c r="BBA66" s="138"/>
      <c r="BBB66" s="132"/>
      <c r="BBC66" s="132"/>
      <c r="BBD66" s="132"/>
      <c r="BBE66" s="132"/>
      <c r="BBF66" s="132"/>
      <c r="BBG66" s="132"/>
      <c r="BBH66" s="132"/>
      <c r="BBI66" s="132"/>
      <c r="BBJ66" s="132"/>
      <c r="BBK66" s="132"/>
      <c r="BBL66" s="132"/>
      <c r="BBM66" s="132"/>
      <c r="BBN66" s="137"/>
      <c r="BBO66" s="96"/>
      <c r="BBP66" s="138"/>
      <c r="BBQ66" s="132"/>
      <c r="BBR66" s="132"/>
      <c r="BBS66" s="132"/>
      <c r="BBT66" s="132"/>
      <c r="BBU66" s="132"/>
      <c r="BBV66" s="132"/>
      <c r="BBW66" s="132"/>
      <c r="BBX66" s="132"/>
      <c r="BBY66" s="132"/>
      <c r="BBZ66" s="132"/>
      <c r="BCA66" s="132"/>
      <c r="BCB66" s="132"/>
      <c r="BCC66" s="137"/>
      <c r="BCD66" s="96"/>
      <c r="BCE66" s="138"/>
      <c r="BCF66" s="132"/>
      <c r="BCG66" s="132"/>
      <c r="BCH66" s="132"/>
      <c r="BCI66" s="132"/>
      <c r="BCJ66" s="132"/>
      <c r="BCK66" s="132"/>
      <c r="BCL66" s="132"/>
      <c r="BCM66" s="132"/>
      <c r="BCN66" s="132"/>
      <c r="BCO66" s="132"/>
      <c r="BCP66" s="132"/>
      <c r="BCQ66" s="132"/>
      <c r="BCR66" s="137"/>
      <c r="BCS66" s="96"/>
      <c r="BCT66" s="138"/>
      <c r="BCU66" s="132"/>
      <c r="BCV66" s="132"/>
      <c r="BCW66" s="132"/>
      <c r="BCX66" s="132"/>
      <c r="BCY66" s="132"/>
      <c r="BCZ66" s="132"/>
      <c r="BDA66" s="132"/>
      <c r="BDB66" s="132"/>
      <c r="BDC66" s="132"/>
      <c r="BDD66" s="132"/>
      <c r="BDE66" s="132"/>
      <c r="BDF66" s="132"/>
      <c r="BDG66" s="137"/>
      <c r="BDH66" s="96"/>
      <c r="BDI66" s="138"/>
      <c r="BDJ66" s="132"/>
      <c r="BDK66" s="132"/>
      <c r="BDL66" s="132"/>
      <c r="BDM66" s="132"/>
      <c r="BDN66" s="132"/>
      <c r="BDO66" s="132"/>
      <c r="BDP66" s="132"/>
      <c r="BDQ66" s="132"/>
      <c r="BDR66" s="132"/>
      <c r="BDS66" s="132"/>
      <c r="BDT66" s="132"/>
      <c r="BDU66" s="132"/>
      <c r="BDV66" s="137"/>
      <c r="BDW66" s="96"/>
      <c r="BDX66" s="138"/>
      <c r="BDY66" s="132"/>
      <c r="BDZ66" s="132"/>
      <c r="BEA66" s="132"/>
      <c r="BEB66" s="132"/>
      <c r="BEC66" s="132"/>
      <c r="BED66" s="132"/>
      <c r="BEE66" s="132"/>
      <c r="BEF66" s="132"/>
      <c r="BEG66" s="132"/>
      <c r="BEH66" s="132"/>
      <c r="BEI66" s="132"/>
      <c r="BEJ66" s="132"/>
      <c r="BEK66" s="137"/>
      <c r="BEL66" s="96"/>
      <c r="BEM66" s="138"/>
      <c r="BEN66" s="132"/>
      <c r="BEO66" s="132"/>
      <c r="BEP66" s="132"/>
      <c r="BEQ66" s="132"/>
      <c r="BER66" s="132"/>
      <c r="BES66" s="132"/>
      <c r="BET66" s="132"/>
      <c r="BEU66" s="132"/>
      <c r="BEV66" s="132"/>
      <c r="BEW66" s="132"/>
      <c r="BEX66" s="132"/>
      <c r="BEY66" s="132"/>
      <c r="BEZ66" s="137"/>
      <c r="BFA66" s="96"/>
      <c r="BFB66" s="138"/>
      <c r="BFC66" s="132"/>
      <c r="BFD66" s="132"/>
      <c r="BFE66" s="132"/>
      <c r="BFF66" s="132"/>
      <c r="BFG66" s="132"/>
      <c r="BFH66" s="132"/>
      <c r="BFI66" s="132"/>
      <c r="BFJ66" s="132"/>
      <c r="BFK66" s="132"/>
      <c r="BFL66" s="132"/>
      <c r="BFM66" s="132"/>
      <c r="BFN66" s="132"/>
      <c r="BFO66" s="137"/>
      <c r="BFP66" s="96"/>
      <c r="BFQ66" s="138"/>
      <c r="BFR66" s="132"/>
      <c r="BFS66" s="132"/>
      <c r="BFT66" s="132"/>
      <c r="BFU66" s="132"/>
      <c r="BFV66" s="132"/>
      <c r="BFW66" s="132"/>
      <c r="BFX66" s="132"/>
      <c r="BFY66" s="132"/>
      <c r="BFZ66" s="132"/>
      <c r="BGA66" s="132"/>
      <c r="BGB66" s="132"/>
      <c r="BGC66" s="132"/>
      <c r="BGD66" s="137"/>
      <c r="BGE66" s="96"/>
      <c r="BGF66" s="138"/>
      <c r="BGG66" s="132"/>
      <c r="BGH66" s="132"/>
      <c r="BGI66" s="132"/>
      <c r="BGJ66" s="132"/>
      <c r="BGK66" s="132"/>
      <c r="BGL66" s="132"/>
      <c r="BGM66" s="132"/>
      <c r="BGN66" s="132"/>
      <c r="BGO66" s="132"/>
      <c r="BGP66" s="132"/>
      <c r="BGQ66" s="132"/>
      <c r="BGR66" s="132"/>
      <c r="BGS66" s="137"/>
      <c r="BGT66" s="96"/>
      <c r="BGU66" s="138"/>
      <c r="BGV66" s="132"/>
      <c r="BGW66" s="132"/>
      <c r="BGX66" s="132"/>
      <c r="BGY66" s="132"/>
      <c r="BGZ66" s="132"/>
      <c r="BHA66" s="132"/>
      <c r="BHB66" s="132"/>
      <c r="BHC66" s="132"/>
      <c r="BHD66" s="132"/>
      <c r="BHE66" s="132"/>
      <c r="BHF66" s="132"/>
      <c r="BHG66" s="132"/>
      <c r="BHH66" s="137"/>
      <c r="BHI66" s="96"/>
      <c r="BHJ66" s="138"/>
      <c r="BHK66" s="132"/>
      <c r="BHL66" s="132"/>
      <c r="BHM66" s="132"/>
      <c r="BHN66" s="132"/>
      <c r="BHO66" s="132"/>
      <c r="BHP66" s="132"/>
      <c r="BHQ66" s="132"/>
      <c r="BHR66" s="132"/>
      <c r="BHS66" s="132"/>
      <c r="BHT66" s="132"/>
      <c r="BHU66" s="132"/>
      <c r="BHV66" s="132"/>
      <c r="BHW66" s="137"/>
      <c r="BHX66" s="96"/>
      <c r="BHY66" s="138"/>
      <c r="BHZ66" s="132"/>
      <c r="BIA66" s="132"/>
      <c r="BIB66" s="132"/>
      <c r="BIC66" s="132"/>
      <c r="BID66" s="132"/>
      <c r="BIE66" s="132"/>
      <c r="BIF66" s="132"/>
      <c r="BIG66" s="132"/>
      <c r="BIH66" s="132"/>
      <c r="BII66" s="132"/>
      <c r="BIJ66" s="132"/>
      <c r="BIK66" s="132"/>
      <c r="BIL66" s="137"/>
      <c r="BIM66" s="96"/>
      <c r="BIN66" s="138"/>
      <c r="BIO66" s="132"/>
      <c r="BIP66" s="132"/>
      <c r="BIQ66" s="132"/>
      <c r="BIR66" s="132"/>
      <c r="BIS66" s="132"/>
      <c r="BIT66" s="132"/>
      <c r="BIU66" s="132"/>
      <c r="BIV66" s="132"/>
      <c r="BIW66" s="132"/>
      <c r="BIX66" s="132"/>
      <c r="BIY66" s="132"/>
      <c r="BIZ66" s="132"/>
      <c r="BJA66" s="137"/>
      <c r="BJB66" s="96"/>
      <c r="BJC66" s="138"/>
      <c r="BJD66" s="132"/>
      <c r="BJE66" s="132"/>
      <c r="BJF66" s="132"/>
      <c r="BJG66" s="132"/>
      <c r="BJH66" s="132"/>
      <c r="BJI66" s="132"/>
      <c r="BJJ66" s="132"/>
      <c r="BJK66" s="132"/>
      <c r="BJL66" s="132"/>
      <c r="BJM66" s="132"/>
      <c r="BJN66" s="132"/>
      <c r="BJO66" s="132"/>
      <c r="BJP66" s="137"/>
      <c r="BJQ66" s="96"/>
      <c r="BJR66" s="138"/>
      <c r="BJS66" s="132"/>
      <c r="BJT66" s="132"/>
      <c r="BJU66" s="132"/>
      <c r="BJV66" s="132"/>
      <c r="BJW66" s="132"/>
      <c r="BJX66" s="132"/>
      <c r="BJY66" s="132"/>
      <c r="BJZ66" s="132"/>
      <c r="BKA66" s="132"/>
      <c r="BKB66" s="132"/>
      <c r="BKC66" s="132"/>
      <c r="BKD66" s="132"/>
      <c r="BKE66" s="137"/>
      <c r="BKF66" s="96"/>
      <c r="BKG66" s="138"/>
      <c r="BKH66" s="132"/>
      <c r="BKI66" s="132"/>
      <c r="BKJ66" s="132"/>
      <c r="BKK66" s="132"/>
      <c r="BKL66" s="132"/>
      <c r="BKM66" s="132"/>
      <c r="BKN66" s="132"/>
      <c r="BKO66" s="132"/>
      <c r="BKP66" s="132"/>
      <c r="BKQ66" s="132"/>
      <c r="BKR66" s="132"/>
      <c r="BKS66" s="132"/>
      <c r="BKT66" s="137"/>
      <c r="BKU66" s="96"/>
      <c r="BKV66" s="138"/>
      <c r="BKW66" s="132"/>
      <c r="BKX66" s="132"/>
      <c r="BKY66" s="132"/>
      <c r="BKZ66" s="132"/>
      <c r="BLA66" s="132"/>
      <c r="BLB66" s="132"/>
      <c r="BLC66" s="132"/>
      <c r="BLD66" s="132"/>
      <c r="BLE66" s="132"/>
      <c r="BLF66" s="132"/>
      <c r="BLG66" s="132"/>
      <c r="BLH66" s="132"/>
      <c r="BLI66" s="137"/>
      <c r="BLJ66" s="96"/>
      <c r="BLK66" s="138"/>
      <c r="BLL66" s="132"/>
      <c r="BLM66" s="132"/>
      <c r="BLN66" s="132"/>
      <c r="BLO66" s="132"/>
      <c r="BLP66" s="132"/>
      <c r="BLQ66" s="132"/>
      <c r="BLR66" s="132"/>
      <c r="BLS66" s="132"/>
      <c r="BLT66" s="132"/>
      <c r="BLU66" s="132"/>
      <c r="BLV66" s="132"/>
      <c r="BLW66" s="132"/>
      <c r="BLX66" s="137"/>
      <c r="BLY66" s="96"/>
      <c r="BLZ66" s="138"/>
      <c r="BMA66" s="132"/>
      <c r="BMB66" s="132"/>
      <c r="BMC66" s="132"/>
      <c r="BMD66" s="132"/>
      <c r="BME66" s="132"/>
      <c r="BMF66" s="132"/>
      <c r="BMG66" s="132"/>
      <c r="BMH66" s="132"/>
      <c r="BMI66" s="132"/>
      <c r="BMJ66" s="132"/>
      <c r="BMK66" s="132"/>
      <c r="BML66" s="132"/>
      <c r="BMM66" s="137"/>
      <c r="BMN66" s="96"/>
      <c r="BMO66" s="138"/>
      <c r="BMP66" s="132"/>
      <c r="BMQ66" s="132"/>
      <c r="BMR66" s="132"/>
      <c r="BMS66" s="132"/>
      <c r="BMT66" s="132"/>
      <c r="BMU66" s="132"/>
      <c r="BMV66" s="132"/>
      <c r="BMW66" s="132"/>
      <c r="BMX66" s="132"/>
      <c r="BMY66" s="132"/>
      <c r="BMZ66" s="132"/>
      <c r="BNA66" s="132"/>
      <c r="BNB66" s="137"/>
      <c r="BNC66" s="96"/>
      <c r="BND66" s="138"/>
      <c r="BNE66" s="132"/>
      <c r="BNF66" s="132"/>
      <c r="BNG66" s="132"/>
      <c r="BNH66" s="132"/>
      <c r="BNI66" s="132"/>
      <c r="BNJ66" s="132"/>
      <c r="BNK66" s="132"/>
      <c r="BNL66" s="132"/>
      <c r="BNM66" s="132"/>
      <c r="BNN66" s="132"/>
      <c r="BNO66" s="132"/>
      <c r="BNP66" s="132"/>
      <c r="BNQ66" s="137"/>
      <c r="BNR66" s="96"/>
      <c r="BNS66" s="138"/>
      <c r="BNT66" s="132"/>
      <c r="BNU66" s="132"/>
      <c r="BNV66" s="132"/>
      <c r="BNW66" s="132"/>
      <c r="BNX66" s="132"/>
      <c r="BNY66" s="132"/>
      <c r="BNZ66" s="132"/>
      <c r="BOA66" s="132"/>
      <c r="BOB66" s="132"/>
      <c r="BOC66" s="132"/>
      <c r="BOD66" s="132"/>
      <c r="BOE66" s="132"/>
      <c r="BOF66" s="137"/>
      <c r="BOG66" s="96"/>
      <c r="BOH66" s="138"/>
      <c r="BOI66" s="132"/>
      <c r="BOJ66" s="132"/>
      <c r="BOK66" s="132"/>
      <c r="BOL66" s="132"/>
      <c r="BOM66" s="132"/>
      <c r="BON66" s="132"/>
      <c r="BOO66" s="132"/>
      <c r="BOP66" s="132"/>
      <c r="BOQ66" s="132"/>
      <c r="BOR66" s="132"/>
      <c r="BOS66" s="132"/>
      <c r="BOT66" s="132"/>
      <c r="BOU66" s="137"/>
      <c r="BOV66" s="96"/>
      <c r="BOW66" s="138"/>
      <c r="BOX66" s="132"/>
      <c r="BOY66" s="132"/>
      <c r="BOZ66" s="132"/>
      <c r="BPA66" s="132"/>
      <c r="BPB66" s="132"/>
      <c r="BPC66" s="132"/>
      <c r="BPD66" s="132"/>
      <c r="BPE66" s="132"/>
      <c r="BPF66" s="132"/>
      <c r="BPG66" s="132"/>
      <c r="BPH66" s="132"/>
      <c r="BPI66" s="132"/>
      <c r="BPJ66" s="137"/>
      <c r="BPK66" s="96"/>
      <c r="BPL66" s="138"/>
      <c r="BPM66" s="132"/>
      <c r="BPN66" s="132"/>
      <c r="BPO66" s="132"/>
      <c r="BPP66" s="132"/>
      <c r="BPQ66" s="132"/>
      <c r="BPR66" s="132"/>
      <c r="BPS66" s="132"/>
      <c r="BPT66" s="132"/>
      <c r="BPU66" s="132"/>
      <c r="BPV66" s="132"/>
      <c r="BPW66" s="132"/>
      <c r="BPX66" s="132"/>
      <c r="BPY66" s="137"/>
      <c r="BPZ66" s="96"/>
      <c r="BQA66" s="138"/>
      <c r="BQB66" s="132"/>
      <c r="BQC66" s="132"/>
      <c r="BQD66" s="132"/>
      <c r="BQE66" s="132"/>
      <c r="BQF66" s="132"/>
      <c r="BQG66" s="132"/>
      <c r="BQH66" s="132"/>
      <c r="BQI66" s="132"/>
      <c r="BQJ66" s="132"/>
      <c r="BQK66" s="132"/>
      <c r="BQL66" s="132"/>
      <c r="BQM66" s="132"/>
      <c r="BQN66" s="137"/>
      <c r="BQO66" s="96"/>
      <c r="BQP66" s="138"/>
      <c r="BQQ66" s="132"/>
      <c r="BQR66" s="132"/>
      <c r="BQS66" s="132"/>
      <c r="BQT66" s="132"/>
      <c r="BQU66" s="132"/>
      <c r="BQV66" s="132"/>
      <c r="BQW66" s="132"/>
      <c r="BQX66" s="132"/>
      <c r="BQY66" s="132"/>
      <c r="BQZ66" s="132"/>
      <c r="BRA66" s="132"/>
      <c r="BRB66" s="132"/>
      <c r="BRC66" s="137"/>
      <c r="BRD66" s="96"/>
      <c r="BRE66" s="138"/>
      <c r="BRF66" s="132"/>
      <c r="BRG66" s="132"/>
      <c r="BRH66" s="132"/>
      <c r="BRI66" s="132"/>
      <c r="BRJ66" s="132"/>
      <c r="BRK66" s="132"/>
      <c r="BRL66" s="132"/>
      <c r="BRM66" s="132"/>
      <c r="BRN66" s="132"/>
      <c r="BRO66" s="132"/>
      <c r="BRP66" s="132"/>
      <c r="BRQ66" s="132"/>
      <c r="BRR66" s="137"/>
      <c r="BRS66" s="96"/>
      <c r="BRT66" s="138"/>
      <c r="BRU66" s="132"/>
      <c r="BRV66" s="132"/>
      <c r="BRW66" s="132"/>
      <c r="BRX66" s="132"/>
      <c r="BRY66" s="132"/>
      <c r="BRZ66" s="132"/>
      <c r="BSA66" s="132"/>
      <c r="BSB66" s="132"/>
      <c r="BSC66" s="132"/>
      <c r="BSD66" s="132"/>
      <c r="BSE66" s="132"/>
      <c r="BSF66" s="132"/>
      <c r="BSG66" s="137"/>
      <c r="BSH66" s="96"/>
      <c r="BSI66" s="138"/>
      <c r="BSJ66" s="132"/>
      <c r="BSK66" s="132"/>
      <c r="BSL66" s="132"/>
      <c r="BSM66" s="132"/>
      <c r="BSN66" s="132"/>
      <c r="BSO66" s="132"/>
      <c r="BSP66" s="132"/>
      <c r="BSQ66" s="132"/>
      <c r="BSR66" s="132"/>
      <c r="BSS66" s="132"/>
      <c r="BST66" s="132"/>
      <c r="BSU66" s="132"/>
      <c r="BSV66" s="137"/>
      <c r="BSW66" s="96"/>
      <c r="BSX66" s="138"/>
      <c r="BSY66" s="132"/>
      <c r="BSZ66" s="132"/>
      <c r="BTA66" s="132"/>
      <c r="BTB66" s="132"/>
      <c r="BTC66" s="132"/>
      <c r="BTD66" s="132"/>
      <c r="BTE66" s="132"/>
      <c r="BTF66" s="132"/>
      <c r="BTG66" s="132"/>
      <c r="BTH66" s="132"/>
      <c r="BTI66" s="132"/>
      <c r="BTJ66" s="132"/>
      <c r="BTK66" s="137"/>
      <c r="BTL66" s="96"/>
      <c r="BTM66" s="138"/>
      <c r="BTN66" s="132"/>
      <c r="BTO66" s="132"/>
      <c r="BTP66" s="132"/>
      <c r="BTQ66" s="132"/>
      <c r="BTR66" s="132"/>
      <c r="BTS66" s="132"/>
      <c r="BTT66" s="132"/>
      <c r="BTU66" s="132"/>
      <c r="BTV66" s="132"/>
      <c r="BTW66" s="132"/>
      <c r="BTX66" s="132"/>
      <c r="BTY66" s="132"/>
      <c r="BTZ66" s="137"/>
      <c r="BUA66" s="96"/>
      <c r="BUB66" s="138"/>
      <c r="BUC66" s="132"/>
      <c r="BUD66" s="132"/>
      <c r="BUE66" s="132"/>
      <c r="BUF66" s="132"/>
      <c r="BUG66" s="132"/>
      <c r="BUH66" s="132"/>
      <c r="BUI66" s="132"/>
      <c r="BUJ66" s="132"/>
      <c r="BUK66" s="132"/>
      <c r="BUL66" s="132"/>
      <c r="BUM66" s="132"/>
      <c r="BUN66" s="132"/>
      <c r="BUO66" s="137"/>
      <c r="BUP66" s="96"/>
      <c r="BUQ66" s="138"/>
      <c r="BUR66" s="132"/>
      <c r="BUS66" s="132"/>
      <c r="BUT66" s="132"/>
      <c r="BUU66" s="132"/>
      <c r="BUV66" s="132"/>
      <c r="BUW66" s="132"/>
      <c r="BUX66" s="132"/>
      <c r="BUY66" s="132"/>
      <c r="BUZ66" s="132"/>
      <c r="BVA66" s="132"/>
      <c r="BVB66" s="132"/>
      <c r="BVC66" s="132"/>
      <c r="BVD66" s="137"/>
      <c r="BVE66" s="96"/>
      <c r="BVF66" s="138"/>
      <c r="BVG66" s="132"/>
      <c r="BVH66" s="132"/>
      <c r="BVI66" s="132"/>
      <c r="BVJ66" s="132"/>
      <c r="BVK66" s="132"/>
      <c r="BVL66" s="132"/>
      <c r="BVM66" s="132"/>
      <c r="BVN66" s="132"/>
      <c r="BVO66" s="132"/>
      <c r="BVP66" s="132"/>
      <c r="BVQ66" s="132"/>
      <c r="BVR66" s="132"/>
      <c r="BVS66" s="137"/>
      <c r="BVT66" s="96"/>
      <c r="BVU66" s="138"/>
      <c r="BVV66" s="132"/>
      <c r="BVW66" s="132"/>
      <c r="BVX66" s="132"/>
      <c r="BVY66" s="132"/>
      <c r="BVZ66" s="132"/>
      <c r="BWA66" s="132"/>
      <c r="BWB66" s="132"/>
      <c r="BWC66" s="132"/>
      <c r="BWD66" s="132"/>
      <c r="BWE66" s="132"/>
      <c r="BWF66" s="132"/>
      <c r="BWG66" s="132"/>
      <c r="BWH66" s="137"/>
      <c r="BWI66" s="96"/>
      <c r="BWJ66" s="138"/>
      <c r="BWK66" s="132"/>
      <c r="BWL66" s="132"/>
      <c r="BWM66" s="132"/>
      <c r="BWN66" s="132"/>
      <c r="BWO66" s="132"/>
      <c r="BWP66" s="132"/>
      <c r="BWQ66" s="132"/>
      <c r="BWR66" s="132"/>
      <c r="BWS66" s="132"/>
      <c r="BWT66" s="132"/>
      <c r="BWU66" s="132"/>
      <c r="BWV66" s="132"/>
      <c r="BWW66" s="137"/>
      <c r="BWX66" s="96"/>
      <c r="BWY66" s="138"/>
      <c r="BWZ66" s="132"/>
      <c r="BXA66" s="132"/>
      <c r="BXB66" s="132"/>
      <c r="BXC66" s="132"/>
      <c r="BXD66" s="132"/>
      <c r="BXE66" s="132"/>
      <c r="BXF66" s="132"/>
      <c r="BXG66" s="132"/>
      <c r="BXH66" s="132"/>
      <c r="BXI66" s="132"/>
      <c r="BXJ66" s="132"/>
      <c r="BXK66" s="132"/>
      <c r="BXL66" s="137"/>
      <c r="BXM66" s="96"/>
      <c r="BXN66" s="138"/>
      <c r="BXO66" s="132"/>
      <c r="BXP66" s="132"/>
      <c r="BXQ66" s="132"/>
      <c r="BXR66" s="132"/>
      <c r="BXS66" s="132"/>
      <c r="BXT66" s="132"/>
      <c r="BXU66" s="132"/>
      <c r="BXV66" s="132"/>
      <c r="BXW66" s="132"/>
      <c r="BXX66" s="132"/>
      <c r="BXY66" s="132"/>
      <c r="BXZ66" s="132"/>
      <c r="BYA66" s="137"/>
      <c r="BYB66" s="96"/>
      <c r="BYC66" s="138"/>
      <c r="BYD66" s="132"/>
      <c r="BYE66" s="132"/>
      <c r="BYF66" s="132"/>
      <c r="BYG66" s="132"/>
      <c r="BYH66" s="132"/>
      <c r="BYI66" s="132"/>
      <c r="BYJ66" s="132"/>
      <c r="BYK66" s="132"/>
      <c r="BYL66" s="132"/>
      <c r="BYM66" s="132"/>
      <c r="BYN66" s="132"/>
      <c r="BYO66" s="132"/>
      <c r="BYP66" s="137"/>
      <c r="BYQ66" s="96"/>
      <c r="BYR66" s="138"/>
      <c r="BYS66" s="132"/>
      <c r="BYT66" s="132"/>
      <c r="BYU66" s="132"/>
      <c r="BYV66" s="132"/>
      <c r="BYW66" s="132"/>
      <c r="BYX66" s="132"/>
      <c r="BYY66" s="132"/>
      <c r="BYZ66" s="132"/>
      <c r="BZA66" s="132"/>
      <c r="BZB66" s="132"/>
      <c r="BZC66" s="132"/>
      <c r="BZD66" s="132"/>
      <c r="BZE66" s="137"/>
      <c r="BZF66" s="96"/>
      <c r="BZG66" s="138"/>
      <c r="BZH66" s="132"/>
      <c r="BZI66" s="132"/>
      <c r="BZJ66" s="132"/>
      <c r="BZK66" s="132"/>
      <c r="BZL66" s="132"/>
      <c r="BZM66" s="132"/>
      <c r="BZN66" s="132"/>
      <c r="BZO66" s="132"/>
      <c r="BZP66" s="132"/>
      <c r="BZQ66" s="132"/>
      <c r="BZR66" s="132"/>
      <c r="BZS66" s="132"/>
      <c r="BZT66" s="137"/>
      <c r="BZU66" s="96"/>
      <c r="BZV66" s="138"/>
      <c r="BZW66" s="132"/>
      <c r="BZX66" s="132"/>
      <c r="BZY66" s="132"/>
      <c r="BZZ66" s="132"/>
      <c r="CAA66" s="132"/>
      <c r="CAB66" s="132"/>
      <c r="CAC66" s="132"/>
      <c r="CAD66" s="132"/>
      <c r="CAE66" s="132"/>
      <c r="CAF66" s="132"/>
      <c r="CAG66" s="132"/>
      <c r="CAH66" s="132"/>
      <c r="CAI66" s="137"/>
      <c r="CAJ66" s="96"/>
      <c r="CAK66" s="138"/>
      <c r="CAL66" s="132"/>
      <c r="CAM66" s="132"/>
      <c r="CAN66" s="132"/>
      <c r="CAO66" s="132"/>
      <c r="CAP66" s="132"/>
      <c r="CAQ66" s="132"/>
      <c r="CAR66" s="132"/>
      <c r="CAS66" s="132"/>
      <c r="CAT66" s="132"/>
      <c r="CAU66" s="132"/>
      <c r="CAV66" s="132"/>
      <c r="CAW66" s="132"/>
      <c r="CAX66" s="137"/>
      <c r="CAY66" s="96"/>
      <c r="CAZ66" s="138"/>
      <c r="CBA66" s="132"/>
      <c r="CBB66" s="132"/>
      <c r="CBC66" s="132"/>
      <c r="CBD66" s="132"/>
      <c r="CBE66" s="132"/>
      <c r="CBF66" s="132"/>
      <c r="CBG66" s="132"/>
      <c r="CBH66" s="132"/>
      <c r="CBI66" s="132"/>
      <c r="CBJ66" s="132"/>
      <c r="CBK66" s="132"/>
      <c r="CBL66" s="132"/>
      <c r="CBM66" s="137"/>
      <c r="CBN66" s="96"/>
      <c r="CBO66" s="138"/>
      <c r="CBP66" s="132"/>
      <c r="CBQ66" s="132"/>
      <c r="CBR66" s="132"/>
      <c r="CBS66" s="132"/>
      <c r="CBT66" s="132"/>
      <c r="CBU66" s="132"/>
      <c r="CBV66" s="132"/>
      <c r="CBW66" s="132"/>
      <c r="CBX66" s="132"/>
      <c r="CBY66" s="132"/>
      <c r="CBZ66" s="132"/>
      <c r="CCA66" s="132"/>
      <c r="CCB66" s="137"/>
      <c r="CCC66" s="96"/>
      <c r="CCD66" s="138"/>
      <c r="CCE66" s="132"/>
      <c r="CCF66" s="132"/>
      <c r="CCG66" s="132"/>
      <c r="CCH66" s="132"/>
      <c r="CCI66" s="132"/>
      <c r="CCJ66" s="132"/>
      <c r="CCK66" s="132"/>
      <c r="CCL66" s="132"/>
      <c r="CCM66" s="132"/>
      <c r="CCN66" s="132"/>
      <c r="CCO66" s="132"/>
      <c r="CCP66" s="132"/>
      <c r="CCQ66" s="137"/>
      <c r="CCR66" s="96"/>
      <c r="CCS66" s="138"/>
      <c r="CCT66" s="132"/>
      <c r="CCU66" s="132"/>
      <c r="CCV66" s="132"/>
      <c r="CCW66" s="132"/>
      <c r="CCX66" s="132"/>
      <c r="CCY66" s="132"/>
      <c r="CCZ66" s="132"/>
      <c r="CDA66" s="132"/>
      <c r="CDB66" s="132"/>
      <c r="CDC66" s="132"/>
      <c r="CDD66" s="132"/>
      <c r="CDE66" s="132"/>
      <c r="CDF66" s="137"/>
      <c r="CDG66" s="96"/>
      <c r="CDH66" s="138"/>
      <c r="CDI66" s="132"/>
      <c r="CDJ66" s="132"/>
      <c r="CDK66" s="132"/>
      <c r="CDL66" s="132"/>
      <c r="CDM66" s="132"/>
      <c r="CDN66" s="132"/>
      <c r="CDO66" s="132"/>
      <c r="CDP66" s="132"/>
      <c r="CDQ66" s="132"/>
      <c r="CDR66" s="132"/>
      <c r="CDS66" s="132"/>
      <c r="CDT66" s="132"/>
      <c r="CDU66" s="137"/>
      <c r="CDV66" s="96"/>
      <c r="CDW66" s="138"/>
      <c r="CDX66" s="132"/>
      <c r="CDY66" s="132"/>
      <c r="CDZ66" s="132"/>
      <c r="CEA66" s="132"/>
      <c r="CEB66" s="132"/>
      <c r="CEC66" s="132"/>
      <c r="CED66" s="132"/>
      <c r="CEE66" s="132"/>
      <c r="CEF66" s="132"/>
      <c r="CEG66" s="132"/>
      <c r="CEH66" s="132"/>
      <c r="CEI66" s="132"/>
      <c r="CEJ66" s="137"/>
      <c r="CEK66" s="96"/>
      <c r="CEL66" s="138"/>
      <c r="CEM66" s="132"/>
      <c r="CEN66" s="132"/>
      <c r="CEO66" s="132"/>
      <c r="CEP66" s="132"/>
      <c r="CEQ66" s="132"/>
      <c r="CER66" s="132"/>
      <c r="CES66" s="132"/>
      <c r="CET66" s="132"/>
      <c r="CEU66" s="132"/>
      <c r="CEV66" s="132"/>
      <c r="CEW66" s="132"/>
      <c r="CEX66" s="132"/>
      <c r="CEY66" s="137"/>
      <c r="CEZ66" s="96"/>
      <c r="CFA66" s="138"/>
      <c r="CFB66" s="132"/>
      <c r="CFC66" s="132"/>
      <c r="CFD66" s="132"/>
      <c r="CFE66" s="132"/>
      <c r="CFF66" s="132"/>
      <c r="CFG66" s="132"/>
      <c r="CFH66" s="132"/>
      <c r="CFI66" s="132"/>
      <c r="CFJ66" s="132"/>
      <c r="CFK66" s="132"/>
      <c r="CFL66" s="132"/>
      <c r="CFM66" s="132"/>
      <c r="CFN66" s="137"/>
      <c r="CFO66" s="96"/>
      <c r="CFP66" s="138"/>
      <c r="CFQ66" s="132"/>
      <c r="CFR66" s="132"/>
      <c r="CFS66" s="132"/>
      <c r="CFT66" s="132"/>
      <c r="CFU66" s="132"/>
      <c r="CFV66" s="132"/>
      <c r="CFW66" s="132"/>
      <c r="CFX66" s="132"/>
      <c r="CFY66" s="132"/>
      <c r="CFZ66" s="132"/>
      <c r="CGA66" s="132"/>
      <c r="CGB66" s="132"/>
      <c r="CGC66" s="137"/>
      <c r="CGD66" s="96"/>
      <c r="CGE66" s="138"/>
      <c r="CGF66" s="132"/>
      <c r="CGG66" s="132"/>
      <c r="CGH66" s="132"/>
      <c r="CGI66" s="132"/>
      <c r="CGJ66" s="132"/>
      <c r="CGK66" s="132"/>
      <c r="CGL66" s="132"/>
      <c r="CGM66" s="132"/>
      <c r="CGN66" s="132"/>
      <c r="CGO66" s="132"/>
      <c r="CGP66" s="132"/>
      <c r="CGQ66" s="132"/>
      <c r="CGR66" s="137"/>
      <c r="CGS66" s="96"/>
      <c r="CGT66" s="138"/>
      <c r="CGU66" s="132"/>
      <c r="CGV66" s="132"/>
      <c r="CGW66" s="132"/>
      <c r="CGX66" s="132"/>
      <c r="CGY66" s="132"/>
      <c r="CGZ66" s="132"/>
      <c r="CHA66" s="132"/>
      <c r="CHB66" s="132"/>
      <c r="CHC66" s="132"/>
      <c r="CHD66" s="132"/>
      <c r="CHE66" s="132"/>
      <c r="CHF66" s="132"/>
      <c r="CHG66" s="137"/>
      <c r="CHH66" s="96"/>
      <c r="CHI66" s="138"/>
      <c r="CHJ66" s="132"/>
      <c r="CHK66" s="132"/>
      <c r="CHL66" s="132"/>
      <c r="CHM66" s="132"/>
      <c r="CHN66" s="132"/>
      <c r="CHO66" s="132"/>
      <c r="CHP66" s="132"/>
      <c r="CHQ66" s="132"/>
      <c r="CHR66" s="132"/>
      <c r="CHS66" s="132"/>
      <c r="CHT66" s="132"/>
      <c r="CHU66" s="132"/>
      <c r="CHV66" s="137"/>
      <c r="CHW66" s="96"/>
      <c r="CHX66" s="138"/>
      <c r="CHY66" s="132"/>
      <c r="CHZ66" s="132"/>
      <c r="CIA66" s="132"/>
      <c r="CIB66" s="132"/>
      <c r="CIC66" s="132"/>
      <c r="CID66" s="132"/>
      <c r="CIE66" s="132"/>
      <c r="CIF66" s="132"/>
      <c r="CIG66" s="132"/>
      <c r="CIH66" s="132"/>
      <c r="CII66" s="132"/>
      <c r="CIJ66" s="132"/>
      <c r="CIK66" s="137"/>
      <c r="CIL66" s="96"/>
      <c r="CIM66" s="138"/>
      <c r="CIN66" s="132"/>
      <c r="CIO66" s="132"/>
      <c r="CIP66" s="132"/>
      <c r="CIQ66" s="132"/>
      <c r="CIR66" s="132"/>
      <c r="CIS66" s="132"/>
      <c r="CIT66" s="132"/>
      <c r="CIU66" s="132"/>
      <c r="CIV66" s="132"/>
      <c r="CIW66" s="132"/>
      <c r="CIX66" s="132"/>
      <c r="CIY66" s="132"/>
      <c r="CIZ66" s="137"/>
      <c r="CJA66" s="96"/>
      <c r="CJB66" s="138"/>
      <c r="CJC66" s="132"/>
      <c r="CJD66" s="132"/>
      <c r="CJE66" s="132"/>
      <c r="CJF66" s="132"/>
      <c r="CJG66" s="132"/>
      <c r="CJH66" s="132"/>
      <c r="CJI66" s="132"/>
      <c r="CJJ66" s="132"/>
      <c r="CJK66" s="132"/>
      <c r="CJL66" s="132"/>
      <c r="CJM66" s="132"/>
      <c r="CJN66" s="132"/>
      <c r="CJO66" s="137"/>
      <c r="CJP66" s="96"/>
      <c r="CJQ66" s="138"/>
      <c r="CJR66" s="132"/>
      <c r="CJS66" s="132"/>
      <c r="CJT66" s="132"/>
      <c r="CJU66" s="132"/>
      <c r="CJV66" s="132"/>
      <c r="CJW66" s="132"/>
      <c r="CJX66" s="132"/>
      <c r="CJY66" s="132"/>
      <c r="CJZ66" s="132"/>
      <c r="CKA66" s="132"/>
      <c r="CKB66" s="132"/>
      <c r="CKC66" s="132"/>
      <c r="CKD66" s="137"/>
      <c r="CKE66" s="96"/>
      <c r="CKF66" s="138"/>
      <c r="CKG66" s="132"/>
      <c r="CKH66" s="132"/>
      <c r="CKI66" s="132"/>
      <c r="CKJ66" s="132"/>
      <c r="CKK66" s="132"/>
      <c r="CKL66" s="132"/>
      <c r="CKM66" s="132"/>
      <c r="CKN66" s="132"/>
      <c r="CKO66" s="132"/>
      <c r="CKP66" s="132"/>
      <c r="CKQ66" s="132"/>
      <c r="CKR66" s="132"/>
      <c r="CKS66" s="137"/>
      <c r="CKT66" s="96"/>
      <c r="CKU66" s="138"/>
      <c r="CKV66" s="132"/>
      <c r="CKW66" s="132"/>
      <c r="CKX66" s="132"/>
      <c r="CKY66" s="132"/>
      <c r="CKZ66" s="132"/>
      <c r="CLA66" s="132"/>
      <c r="CLB66" s="132"/>
      <c r="CLC66" s="132"/>
      <c r="CLD66" s="132"/>
      <c r="CLE66" s="132"/>
      <c r="CLF66" s="132"/>
      <c r="CLG66" s="132"/>
      <c r="CLH66" s="137"/>
      <c r="CLI66" s="96"/>
      <c r="CLJ66" s="138"/>
      <c r="CLK66" s="132"/>
      <c r="CLL66" s="132"/>
      <c r="CLM66" s="132"/>
      <c r="CLN66" s="132"/>
      <c r="CLO66" s="132"/>
      <c r="CLP66" s="132"/>
      <c r="CLQ66" s="132"/>
      <c r="CLR66" s="132"/>
      <c r="CLS66" s="132"/>
      <c r="CLT66" s="132"/>
      <c r="CLU66" s="132"/>
      <c r="CLV66" s="132"/>
      <c r="CLW66" s="137"/>
      <c r="CLX66" s="96"/>
      <c r="CLY66" s="138"/>
      <c r="CLZ66" s="132"/>
      <c r="CMA66" s="132"/>
      <c r="CMB66" s="132"/>
      <c r="CMC66" s="132"/>
      <c r="CMD66" s="132"/>
      <c r="CME66" s="132"/>
      <c r="CMF66" s="132"/>
      <c r="CMG66" s="132"/>
      <c r="CMH66" s="132"/>
      <c r="CMI66" s="132"/>
      <c r="CMJ66" s="132"/>
      <c r="CMK66" s="132"/>
      <c r="CML66" s="137"/>
      <c r="CMM66" s="96"/>
      <c r="CMN66" s="138"/>
      <c r="CMO66" s="132"/>
      <c r="CMP66" s="132"/>
      <c r="CMQ66" s="132"/>
      <c r="CMR66" s="132"/>
      <c r="CMS66" s="132"/>
      <c r="CMT66" s="132"/>
      <c r="CMU66" s="132"/>
      <c r="CMV66" s="132"/>
      <c r="CMW66" s="132"/>
      <c r="CMX66" s="132"/>
      <c r="CMY66" s="132"/>
      <c r="CMZ66" s="132"/>
      <c r="CNA66" s="137"/>
      <c r="CNB66" s="96"/>
      <c r="CNC66" s="138"/>
      <c r="CND66" s="132"/>
      <c r="CNE66" s="132"/>
      <c r="CNF66" s="132"/>
      <c r="CNG66" s="132"/>
      <c r="CNH66" s="132"/>
      <c r="CNI66" s="132"/>
      <c r="CNJ66" s="132"/>
      <c r="CNK66" s="132"/>
      <c r="CNL66" s="132"/>
      <c r="CNM66" s="132"/>
      <c r="CNN66" s="132"/>
      <c r="CNO66" s="132"/>
      <c r="CNP66" s="137"/>
      <c r="CNQ66" s="96"/>
      <c r="CNR66" s="138"/>
      <c r="CNS66" s="132"/>
      <c r="CNT66" s="132"/>
      <c r="CNU66" s="132"/>
      <c r="CNV66" s="132"/>
      <c r="CNW66" s="132"/>
      <c r="CNX66" s="132"/>
      <c r="CNY66" s="132"/>
      <c r="CNZ66" s="132"/>
      <c r="COA66" s="132"/>
      <c r="COB66" s="132"/>
      <c r="COC66" s="132"/>
      <c r="COD66" s="132"/>
      <c r="COE66" s="137"/>
      <c r="COF66" s="96"/>
      <c r="COG66" s="138"/>
      <c r="COH66" s="132"/>
      <c r="COI66" s="132"/>
      <c r="COJ66" s="132"/>
      <c r="COK66" s="132"/>
      <c r="COL66" s="132"/>
      <c r="COM66" s="132"/>
      <c r="CON66" s="132"/>
      <c r="COO66" s="132"/>
      <c r="COP66" s="132"/>
      <c r="COQ66" s="132"/>
      <c r="COR66" s="132"/>
      <c r="COS66" s="132"/>
      <c r="COT66" s="137"/>
      <c r="COU66" s="96"/>
      <c r="COV66" s="138"/>
      <c r="COW66" s="132"/>
      <c r="COX66" s="132"/>
      <c r="COY66" s="132"/>
      <c r="COZ66" s="132"/>
      <c r="CPA66" s="132"/>
      <c r="CPB66" s="132"/>
      <c r="CPC66" s="132"/>
      <c r="CPD66" s="132"/>
      <c r="CPE66" s="132"/>
      <c r="CPF66" s="132"/>
      <c r="CPG66" s="132"/>
      <c r="CPH66" s="132"/>
      <c r="CPI66" s="137"/>
      <c r="CPJ66" s="96"/>
      <c r="CPK66" s="138"/>
      <c r="CPL66" s="132"/>
      <c r="CPM66" s="132"/>
      <c r="CPN66" s="132"/>
      <c r="CPO66" s="132"/>
      <c r="CPP66" s="132"/>
      <c r="CPQ66" s="132"/>
      <c r="CPR66" s="132"/>
      <c r="CPS66" s="132"/>
      <c r="CPT66" s="132"/>
      <c r="CPU66" s="132"/>
      <c r="CPV66" s="132"/>
      <c r="CPW66" s="132"/>
      <c r="CPX66" s="137"/>
      <c r="CPY66" s="96"/>
      <c r="CPZ66" s="138"/>
      <c r="CQA66" s="132"/>
      <c r="CQB66" s="132"/>
      <c r="CQC66" s="132"/>
      <c r="CQD66" s="132"/>
      <c r="CQE66" s="132"/>
      <c r="CQF66" s="132"/>
      <c r="CQG66" s="132"/>
      <c r="CQH66" s="132"/>
      <c r="CQI66" s="132"/>
      <c r="CQJ66" s="132"/>
      <c r="CQK66" s="132"/>
      <c r="CQL66" s="132"/>
      <c r="CQM66" s="137"/>
      <c r="CQN66" s="96"/>
      <c r="CQO66" s="138"/>
      <c r="CQP66" s="132"/>
      <c r="CQQ66" s="132"/>
      <c r="CQR66" s="132"/>
      <c r="CQS66" s="132"/>
      <c r="CQT66" s="132"/>
      <c r="CQU66" s="132"/>
      <c r="CQV66" s="132"/>
      <c r="CQW66" s="132"/>
      <c r="CQX66" s="132"/>
      <c r="CQY66" s="132"/>
      <c r="CQZ66" s="132"/>
      <c r="CRA66" s="132"/>
      <c r="CRB66" s="137"/>
      <c r="CRC66" s="96"/>
      <c r="CRD66" s="138"/>
      <c r="CRE66" s="132"/>
      <c r="CRF66" s="132"/>
      <c r="CRG66" s="132"/>
      <c r="CRH66" s="132"/>
      <c r="CRI66" s="132"/>
      <c r="CRJ66" s="132"/>
      <c r="CRK66" s="132"/>
      <c r="CRL66" s="132"/>
      <c r="CRM66" s="132"/>
      <c r="CRN66" s="132"/>
      <c r="CRO66" s="132"/>
      <c r="CRP66" s="132"/>
      <c r="CRQ66" s="137"/>
      <c r="CRR66" s="96"/>
      <c r="CRS66" s="138"/>
      <c r="CRT66" s="132"/>
      <c r="CRU66" s="132"/>
      <c r="CRV66" s="132"/>
      <c r="CRW66" s="132"/>
      <c r="CRX66" s="132"/>
      <c r="CRY66" s="132"/>
      <c r="CRZ66" s="132"/>
      <c r="CSA66" s="132"/>
      <c r="CSB66" s="132"/>
      <c r="CSC66" s="132"/>
      <c r="CSD66" s="132"/>
      <c r="CSE66" s="132"/>
      <c r="CSF66" s="137"/>
      <c r="CSG66" s="96"/>
      <c r="CSH66" s="138"/>
      <c r="CSI66" s="132"/>
      <c r="CSJ66" s="132"/>
      <c r="CSK66" s="132"/>
      <c r="CSL66" s="132"/>
      <c r="CSM66" s="132"/>
      <c r="CSN66" s="132"/>
      <c r="CSO66" s="132"/>
      <c r="CSP66" s="132"/>
      <c r="CSQ66" s="132"/>
      <c r="CSR66" s="132"/>
      <c r="CSS66" s="132"/>
      <c r="CST66" s="132"/>
      <c r="CSU66" s="137"/>
      <c r="CSV66" s="96"/>
      <c r="CSW66" s="138"/>
      <c r="CSX66" s="132"/>
      <c r="CSY66" s="132"/>
      <c r="CSZ66" s="132"/>
      <c r="CTA66" s="132"/>
      <c r="CTB66" s="132"/>
      <c r="CTC66" s="132"/>
      <c r="CTD66" s="132"/>
      <c r="CTE66" s="132"/>
      <c r="CTF66" s="132"/>
      <c r="CTG66" s="132"/>
      <c r="CTH66" s="132"/>
      <c r="CTI66" s="132"/>
      <c r="CTJ66" s="137"/>
      <c r="CTK66" s="96"/>
      <c r="CTL66" s="138"/>
      <c r="CTM66" s="132"/>
      <c r="CTN66" s="132"/>
      <c r="CTO66" s="132"/>
      <c r="CTP66" s="132"/>
      <c r="CTQ66" s="132"/>
      <c r="CTR66" s="132"/>
      <c r="CTS66" s="132"/>
      <c r="CTT66" s="132"/>
      <c r="CTU66" s="132"/>
      <c r="CTV66" s="132"/>
      <c r="CTW66" s="132"/>
      <c r="CTX66" s="132"/>
      <c r="CTY66" s="137"/>
      <c r="CTZ66" s="96"/>
      <c r="CUA66" s="138"/>
      <c r="CUB66" s="132"/>
      <c r="CUC66" s="132"/>
      <c r="CUD66" s="132"/>
      <c r="CUE66" s="132"/>
      <c r="CUF66" s="132"/>
      <c r="CUG66" s="132"/>
      <c r="CUH66" s="132"/>
      <c r="CUI66" s="132"/>
      <c r="CUJ66" s="132"/>
      <c r="CUK66" s="132"/>
      <c r="CUL66" s="132"/>
      <c r="CUM66" s="132"/>
      <c r="CUN66" s="137"/>
      <c r="CUO66" s="96"/>
      <c r="CUP66" s="138"/>
      <c r="CUQ66" s="132"/>
      <c r="CUR66" s="132"/>
      <c r="CUS66" s="132"/>
      <c r="CUT66" s="132"/>
      <c r="CUU66" s="132"/>
      <c r="CUV66" s="132"/>
      <c r="CUW66" s="132"/>
      <c r="CUX66" s="132"/>
      <c r="CUY66" s="132"/>
      <c r="CUZ66" s="132"/>
      <c r="CVA66" s="132"/>
      <c r="CVB66" s="132"/>
      <c r="CVC66" s="137"/>
      <c r="CVD66" s="96"/>
      <c r="CVE66" s="138"/>
      <c r="CVF66" s="132"/>
      <c r="CVG66" s="132"/>
      <c r="CVH66" s="132"/>
      <c r="CVI66" s="132"/>
      <c r="CVJ66" s="132"/>
      <c r="CVK66" s="132"/>
      <c r="CVL66" s="132"/>
      <c r="CVM66" s="132"/>
      <c r="CVN66" s="132"/>
      <c r="CVO66" s="132"/>
      <c r="CVP66" s="132"/>
      <c r="CVQ66" s="132"/>
      <c r="CVR66" s="137"/>
      <c r="CVS66" s="96"/>
      <c r="CVT66" s="138"/>
      <c r="CVU66" s="132"/>
      <c r="CVV66" s="132"/>
      <c r="CVW66" s="132"/>
      <c r="CVX66" s="132"/>
      <c r="CVY66" s="132"/>
      <c r="CVZ66" s="132"/>
      <c r="CWA66" s="132"/>
      <c r="CWB66" s="132"/>
      <c r="CWC66" s="132"/>
      <c r="CWD66" s="132"/>
      <c r="CWE66" s="132"/>
      <c r="CWF66" s="132"/>
      <c r="CWG66" s="137"/>
      <c r="CWH66" s="96"/>
      <c r="CWI66" s="138"/>
      <c r="CWJ66" s="132"/>
      <c r="CWK66" s="132"/>
      <c r="CWL66" s="132"/>
      <c r="CWM66" s="132"/>
      <c r="CWN66" s="132"/>
      <c r="CWO66" s="132"/>
      <c r="CWP66" s="132"/>
      <c r="CWQ66" s="132"/>
      <c r="CWR66" s="132"/>
      <c r="CWS66" s="132"/>
      <c r="CWT66" s="132"/>
      <c r="CWU66" s="132"/>
      <c r="CWV66" s="137"/>
      <c r="CWW66" s="96"/>
      <c r="CWX66" s="138"/>
      <c r="CWY66" s="132"/>
      <c r="CWZ66" s="132"/>
      <c r="CXA66" s="132"/>
      <c r="CXB66" s="132"/>
      <c r="CXC66" s="132"/>
      <c r="CXD66" s="132"/>
      <c r="CXE66" s="132"/>
      <c r="CXF66" s="132"/>
      <c r="CXG66" s="132"/>
      <c r="CXH66" s="132"/>
      <c r="CXI66" s="132"/>
      <c r="CXJ66" s="132"/>
      <c r="CXK66" s="137"/>
      <c r="CXL66" s="96"/>
      <c r="CXM66" s="138"/>
      <c r="CXN66" s="132"/>
      <c r="CXO66" s="132"/>
      <c r="CXP66" s="132"/>
      <c r="CXQ66" s="132"/>
      <c r="CXR66" s="132"/>
      <c r="CXS66" s="132"/>
      <c r="CXT66" s="132"/>
      <c r="CXU66" s="132"/>
      <c r="CXV66" s="132"/>
      <c r="CXW66" s="132"/>
      <c r="CXX66" s="132"/>
      <c r="CXY66" s="132"/>
      <c r="CXZ66" s="137"/>
      <c r="CYA66" s="96"/>
      <c r="CYB66" s="138"/>
      <c r="CYC66" s="132"/>
      <c r="CYD66" s="132"/>
      <c r="CYE66" s="132"/>
      <c r="CYF66" s="132"/>
      <c r="CYG66" s="132"/>
      <c r="CYH66" s="132"/>
      <c r="CYI66" s="132"/>
      <c r="CYJ66" s="132"/>
      <c r="CYK66" s="132"/>
      <c r="CYL66" s="132"/>
      <c r="CYM66" s="132"/>
      <c r="CYN66" s="132"/>
      <c r="CYO66" s="137"/>
      <c r="CYP66" s="96"/>
      <c r="CYQ66" s="138"/>
      <c r="CYR66" s="132"/>
      <c r="CYS66" s="132"/>
      <c r="CYT66" s="132"/>
      <c r="CYU66" s="132"/>
      <c r="CYV66" s="132"/>
      <c r="CYW66" s="132"/>
      <c r="CYX66" s="132"/>
      <c r="CYY66" s="132"/>
      <c r="CYZ66" s="132"/>
      <c r="CZA66" s="132"/>
      <c r="CZB66" s="132"/>
      <c r="CZC66" s="132"/>
      <c r="CZD66" s="137"/>
      <c r="CZE66" s="96"/>
      <c r="CZF66" s="138"/>
      <c r="CZG66" s="132"/>
      <c r="CZH66" s="132"/>
      <c r="CZI66" s="132"/>
      <c r="CZJ66" s="132"/>
      <c r="CZK66" s="132"/>
      <c r="CZL66" s="132"/>
      <c r="CZM66" s="132"/>
      <c r="CZN66" s="132"/>
      <c r="CZO66" s="132"/>
      <c r="CZP66" s="132"/>
      <c r="CZQ66" s="132"/>
      <c r="CZR66" s="132"/>
      <c r="CZS66" s="137"/>
      <c r="CZT66" s="96"/>
      <c r="CZU66" s="138"/>
      <c r="CZV66" s="132"/>
      <c r="CZW66" s="132"/>
      <c r="CZX66" s="132"/>
      <c r="CZY66" s="132"/>
      <c r="CZZ66" s="132"/>
      <c r="DAA66" s="132"/>
      <c r="DAB66" s="132"/>
      <c r="DAC66" s="132"/>
      <c r="DAD66" s="132"/>
      <c r="DAE66" s="132"/>
      <c r="DAF66" s="132"/>
      <c r="DAG66" s="132"/>
      <c r="DAH66" s="137"/>
      <c r="DAI66" s="96"/>
      <c r="DAJ66" s="138"/>
      <c r="DAK66" s="132"/>
      <c r="DAL66" s="132"/>
      <c r="DAM66" s="132"/>
      <c r="DAN66" s="132"/>
      <c r="DAO66" s="132"/>
      <c r="DAP66" s="132"/>
      <c r="DAQ66" s="132"/>
      <c r="DAR66" s="132"/>
      <c r="DAS66" s="132"/>
      <c r="DAT66" s="132"/>
      <c r="DAU66" s="132"/>
      <c r="DAV66" s="132"/>
      <c r="DAW66" s="137"/>
      <c r="DAX66" s="96"/>
      <c r="DAY66" s="138"/>
      <c r="DAZ66" s="132"/>
      <c r="DBA66" s="132"/>
      <c r="DBB66" s="132"/>
      <c r="DBC66" s="132"/>
      <c r="DBD66" s="132"/>
      <c r="DBE66" s="132"/>
      <c r="DBF66" s="132"/>
      <c r="DBG66" s="132"/>
      <c r="DBH66" s="132"/>
      <c r="DBI66" s="132"/>
      <c r="DBJ66" s="132"/>
      <c r="DBK66" s="132"/>
      <c r="DBL66" s="137"/>
      <c r="DBM66" s="96"/>
      <c r="DBN66" s="138"/>
      <c r="DBO66" s="132"/>
      <c r="DBP66" s="132"/>
      <c r="DBQ66" s="132"/>
      <c r="DBR66" s="132"/>
      <c r="DBS66" s="132"/>
      <c r="DBT66" s="132"/>
      <c r="DBU66" s="132"/>
      <c r="DBV66" s="132"/>
      <c r="DBW66" s="132"/>
      <c r="DBX66" s="132"/>
      <c r="DBY66" s="132"/>
      <c r="DBZ66" s="132"/>
      <c r="DCA66" s="137"/>
      <c r="DCB66" s="96"/>
      <c r="DCC66" s="138"/>
      <c r="DCD66" s="132"/>
      <c r="DCE66" s="132"/>
      <c r="DCF66" s="132"/>
      <c r="DCG66" s="132"/>
      <c r="DCH66" s="132"/>
      <c r="DCI66" s="132"/>
      <c r="DCJ66" s="132"/>
      <c r="DCK66" s="132"/>
      <c r="DCL66" s="132"/>
      <c r="DCM66" s="132"/>
      <c r="DCN66" s="132"/>
      <c r="DCO66" s="132"/>
      <c r="DCP66" s="137"/>
      <c r="DCQ66" s="96"/>
      <c r="DCR66" s="138"/>
      <c r="DCS66" s="132"/>
      <c r="DCT66" s="132"/>
      <c r="DCU66" s="132"/>
      <c r="DCV66" s="132"/>
      <c r="DCW66" s="132"/>
      <c r="DCX66" s="132"/>
      <c r="DCY66" s="132"/>
      <c r="DCZ66" s="132"/>
      <c r="DDA66" s="132"/>
      <c r="DDB66" s="132"/>
      <c r="DDC66" s="132"/>
      <c r="DDD66" s="132"/>
      <c r="DDE66" s="137"/>
      <c r="DDF66" s="96"/>
      <c r="DDG66" s="138"/>
      <c r="DDH66" s="132"/>
      <c r="DDI66" s="132"/>
      <c r="DDJ66" s="132"/>
      <c r="DDK66" s="132"/>
      <c r="DDL66" s="132"/>
      <c r="DDM66" s="132"/>
      <c r="DDN66" s="132"/>
      <c r="DDO66" s="132"/>
      <c r="DDP66" s="132"/>
      <c r="DDQ66" s="132"/>
      <c r="DDR66" s="132"/>
      <c r="DDS66" s="132"/>
      <c r="DDT66" s="137"/>
      <c r="DDU66" s="96"/>
      <c r="DDV66" s="138"/>
      <c r="DDW66" s="132"/>
      <c r="DDX66" s="132"/>
      <c r="DDY66" s="132"/>
      <c r="DDZ66" s="132"/>
      <c r="DEA66" s="132"/>
      <c r="DEB66" s="132"/>
      <c r="DEC66" s="132"/>
      <c r="DED66" s="132"/>
      <c r="DEE66" s="132"/>
      <c r="DEF66" s="132"/>
      <c r="DEG66" s="132"/>
      <c r="DEH66" s="132"/>
      <c r="DEI66" s="137"/>
      <c r="DEJ66" s="96"/>
      <c r="DEK66" s="138"/>
      <c r="DEL66" s="132"/>
      <c r="DEM66" s="132"/>
      <c r="DEN66" s="132"/>
      <c r="DEO66" s="132"/>
      <c r="DEP66" s="132"/>
      <c r="DEQ66" s="132"/>
      <c r="DER66" s="132"/>
      <c r="DES66" s="132"/>
      <c r="DET66" s="132"/>
      <c r="DEU66" s="132"/>
      <c r="DEV66" s="132"/>
      <c r="DEW66" s="132"/>
      <c r="DEX66" s="137"/>
      <c r="DEY66" s="96"/>
      <c r="DEZ66" s="138"/>
      <c r="DFA66" s="132"/>
      <c r="DFB66" s="132"/>
      <c r="DFC66" s="132"/>
      <c r="DFD66" s="132"/>
      <c r="DFE66" s="132"/>
      <c r="DFF66" s="132"/>
      <c r="DFG66" s="132"/>
      <c r="DFH66" s="132"/>
      <c r="DFI66" s="132"/>
      <c r="DFJ66" s="132"/>
      <c r="DFK66" s="132"/>
      <c r="DFL66" s="132"/>
      <c r="DFM66" s="137"/>
      <c r="DFN66" s="96"/>
      <c r="DFO66" s="138"/>
      <c r="DFP66" s="132"/>
      <c r="DFQ66" s="132"/>
      <c r="DFR66" s="132"/>
      <c r="DFS66" s="132"/>
      <c r="DFT66" s="132"/>
      <c r="DFU66" s="132"/>
      <c r="DFV66" s="132"/>
      <c r="DFW66" s="132"/>
      <c r="DFX66" s="132"/>
      <c r="DFY66" s="132"/>
      <c r="DFZ66" s="132"/>
      <c r="DGA66" s="132"/>
      <c r="DGB66" s="137"/>
      <c r="DGC66" s="96"/>
      <c r="DGD66" s="138"/>
      <c r="DGE66" s="132"/>
      <c r="DGF66" s="132"/>
      <c r="DGG66" s="132"/>
      <c r="DGH66" s="132"/>
      <c r="DGI66" s="132"/>
      <c r="DGJ66" s="132"/>
      <c r="DGK66" s="132"/>
      <c r="DGL66" s="132"/>
      <c r="DGM66" s="132"/>
      <c r="DGN66" s="132"/>
      <c r="DGO66" s="132"/>
      <c r="DGP66" s="132"/>
      <c r="DGQ66" s="137"/>
      <c r="DGR66" s="96"/>
      <c r="DGS66" s="138"/>
      <c r="DGT66" s="132"/>
      <c r="DGU66" s="132"/>
      <c r="DGV66" s="132"/>
      <c r="DGW66" s="132"/>
      <c r="DGX66" s="132"/>
      <c r="DGY66" s="132"/>
      <c r="DGZ66" s="132"/>
      <c r="DHA66" s="132"/>
      <c r="DHB66" s="132"/>
      <c r="DHC66" s="132"/>
      <c r="DHD66" s="132"/>
      <c r="DHE66" s="132"/>
      <c r="DHF66" s="137"/>
      <c r="DHG66" s="96"/>
      <c r="DHH66" s="138"/>
      <c r="DHI66" s="132"/>
      <c r="DHJ66" s="132"/>
      <c r="DHK66" s="132"/>
      <c r="DHL66" s="132"/>
      <c r="DHM66" s="132"/>
      <c r="DHN66" s="132"/>
      <c r="DHO66" s="132"/>
      <c r="DHP66" s="132"/>
      <c r="DHQ66" s="132"/>
      <c r="DHR66" s="132"/>
      <c r="DHS66" s="132"/>
      <c r="DHT66" s="132"/>
      <c r="DHU66" s="137"/>
      <c r="DHV66" s="96"/>
      <c r="DHW66" s="138"/>
      <c r="DHX66" s="132"/>
      <c r="DHY66" s="132"/>
      <c r="DHZ66" s="132"/>
      <c r="DIA66" s="132"/>
      <c r="DIB66" s="132"/>
      <c r="DIC66" s="132"/>
      <c r="DID66" s="132"/>
      <c r="DIE66" s="132"/>
      <c r="DIF66" s="132"/>
      <c r="DIG66" s="132"/>
      <c r="DIH66" s="132"/>
      <c r="DII66" s="132"/>
      <c r="DIJ66" s="137"/>
      <c r="DIK66" s="96"/>
      <c r="DIL66" s="138"/>
      <c r="DIM66" s="132"/>
      <c r="DIN66" s="132"/>
      <c r="DIO66" s="132"/>
      <c r="DIP66" s="132"/>
      <c r="DIQ66" s="132"/>
      <c r="DIR66" s="132"/>
      <c r="DIS66" s="132"/>
      <c r="DIT66" s="132"/>
      <c r="DIU66" s="132"/>
      <c r="DIV66" s="132"/>
      <c r="DIW66" s="132"/>
      <c r="DIX66" s="132"/>
      <c r="DIY66" s="137"/>
      <c r="DIZ66" s="96"/>
      <c r="DJA66" s="138"/>
      <c r="DJB66" s="132"/>
      <c r="DJC66" s="132"/>
      <c r="DJD66" s="132"/>
      <c r="DJE66" s="132"/>
      <c r="DJF66" s="132"/>
      <c r="DJG66" s="132"/>
      <c r="DJH66" s="132"/>
      <c r="DJI66" s="132"/>
      <c r="DJJ66" s="132"/>
      <c r="DJK66" s="132"/>
      <c r="DJL66" s="132"/>
      <c r="DJM66" s="132"/>
      <c r="DJN66" s="137"/>
      <c r="DJO66" s="96"/>
      <c r="DJP66" s="138"/>
      <c r="DJQ66" s="132"/>
      <c r="DJR66" s="132"/>
      <c r="DJS66" s="132"/>
      <c r="DJT66" s="132"/>
      <c r="DJU66" s="132"/>
      <c r="DJV66" s="132"/>
      <c r="DJW66" s="132"/>
      <c r="DJX66" s="132"/>
      <c r="DJY66" s="132"/>
      <c r="DJZ66" s="132"/>
      <c r="DKA66" s="132"/>
      <c r="DKB66" s="132"/>
      <c r="DKC66" s="137"/>
      <c r="DKD66" s="96"/>
      <c r="DKE66" s="138"/>
      <c r="DKF66" s="132"/>
      <c r="DKG66" s="132"/>
      <c r="DKH66" s="132"/>
      <c r="DKI66" s="132"/>
      <c r="DKJ66" s="132"/>
      <c r="DKK66" s="132"/>
      <c r="DKL66" s="132"/>
      <c r="DKM66" s="132"/>
      <c r="DKN66" s="132"/>
      <c r="DKO66" s="132"/>
      <c r="DKP66" s="132"/>
      <c r="DKQ66" s="132"/>
      <c r="DKR66" s="137"/>
      <c r="DKS66" s="96"/>
      <c r="DKT66" s="138"/>
      <c r="DKU66" s="132"/>
      <c r="DKV66" s="132"/>
      <c r="DKW66" s="132"/>
      <c r="DKX66" s="132"/>
      <c r="DKY66" s="132"/>
      <c r="DKZ66" s="132"/>
      <c r="DLA66" s="132"/>
      <c r="DLB66" s="132"/>
      <c r="DLC66" s="132"/>
      <c r="DLD66" s="132"/>
      <c r="DLE66" s="132"/>
      <c r="DLF66" s="132"/>
      <c r="DLG66" s="137"/>
      <c r="DLH66" s="96"/>
      <c r="DLI66" s="138"/>
      <c r="DLJ66" s="132"/>
      <c r="DLK66" s="132"/>
      <c r="DLL66" s="132"/>
      <c r="DLM66" s="132"/>
      <c r="DLN66" s="132"/>
      <c r="DLO66" s="132"/>
      <c r="DLP66" s="132"/>
      <c r="DLQ66" s="132"/>
      <c r="DLR66" s="132"/>
      <c r="DLS66" s="132"/>
      <c r="DLT66" s="132"/>
      <c r="DLU66" s="132"/>
      <c r="DLV66" s="137"/>
      <c r="DLW66" s="96"/>
      <c r="DLX66" s="138"/>
      <c r="DLY66" s="132"/>
      <c r="DLZ66" s="132"/>
      <c r="DMA66" s="132"/>
      <c r="DMB66" s="132"/>
      <c r="DMC66" s="132"/>
      <c r="DMD66" s="132"/>
      <c r="DME66" s="132"/>
      <c r="DMF66" s="132"/>
      <c r="DMG66" s="132"/>
      <c r="DMH66" s="132"/>
      <c r="DMI66" s="132"/>
      <c r="DMJ66" s="132"/>
      <c r="DMK66" s="137"/>
      <c r="DML66" s="96"/>
      <c r="DMM66" s="138"/>
      <c r="DMN66" s="132"/>
      <c r="DMO66" s="132"/>
      <c r="DMP66" s="132"/>
      <c r="DMQ66" s="132"/>
      <c r="DMR66" s="132"/>
      <c r="DMS66" s="132"/>
      <c r="DMT66" s="132"/>
      <c r="DMU66" s="132"/>
      <c r="DMV66" s="132"/>
      <c r="DMW66" s="132"/>
      <c r="DMX66" s="132"/>
      <c r="DMY66" s="132"/>
      <c r="DMZ66" s="137"/>
      <c r="DNA66" s="96"/>
      <c r="DNB66" s="138"/>
      <c r="DNC66" s="132"/>
      <c r="DND66" s="132"/>
      <c r="DNE66" s="132"/>
      <c r="DNF66" s="132"/>
      <c r="DNG66" s="132"/>
      <c r="DNH66" s="132"/>
      <c r="DNI66" s="132"/>
      <c r="DNJ66" s="132"/>
      <c r="DNK66" s="132"/>
      <c r="DNL66" s="132"/>
      <c r="DNM66" s="132"/>
      <c r="DNN66" s="132"/>
      <c r="DNO66" s="137"/>
      <c r="DNP66" s="96"/>
      <c r="DNQ66" s="138"/>
      <c r="DNR66" s="132"/>
      <c r="DNS66" s="132"/>
      <c r="DNT66" s="132"/>
      <c r="DNU66" s="132"/>
      <c r="DNV66" s="132"/>
      <c r="DNW66" s="132"/>
      <c r="DNX66" s="132"/>
      <c r="DNY66" s="132"/>
      <c r="DNZ66" s="132"/>
      <c r="DOA66" s="132"/>
      <c r="DOB66" s="132"/>
      <c r="DOC66" s="132"/>
      <c r="DOD66" s="137"/>
      <c r="DOE66" s="96"/>
      <c r="DOF66" s="138"/>
      <c r="DOG66" s="132"/>
      <c r="DOH66" s="132"/>
      <c r="DOI66" s="132"/>
      <c r="DOJ66" s="132"/>
      <c r="DOK66" s="132"/>
      <c r="DOL66" s="132"/>
      <c r="DOM66" s="132"/>
      <c r="DON66" s="132"/>
      <c r="DOO66" s="132"/>
      <c r="DOP66" s="132"/>
      <c r="DOQ66" s="132"/>
      <c r="DOR66" s="132"/>
      <c r="DOS66" s="137"/>
      <c r="DOT66" s="96"/>
      <c r="DOU66" s="138"/>
      <c r="DOV66" s="132"/>
      <c r="DOW66" s="132"/>
      <c r="DOX66" s="132"/>
      <c r="DOY66" s="132"/>
      <c r="DOZ66" s="132"/>
      <c r="DPA66" s="132"/>
      <c r="DPB66" s="132"/>
      <c r="DPC66" s="132"/>
      <c r="DPD66" s="132"/>
      <c r="DPE66" s="132"/>
      <c r="DPF66" s="132"/>
      <c r="DPG66" s="132"/>
      <c r="DPH66" s="137"/>
      <c r="DPI66" s="96"/>
      <c r="DPJ66" s="138"/>
      <c r="DPK66" s="132"/>
      <c r="DPL66" s="132"/>
      <c r="DPM66" s="132"/>
      <c r="DPN66" s="132"/>
      <c r="DPO66" s="132"/>
      <c r="DPP66" s="132"/>
      <c r="DPQ66" s="132"/>
      <c r="DPR66" s="132"/>
      <c r="DPS66" s="132"/>
      <c r="DPT66" s="132"/>
      <c r="DPU66" s="132"/>
      <c r="DPV66" s="132"/>
      <c r="DPW66" s="137"/>
      <c r="DPX66" s="96"/>
      <c r="DPY66" s="138"/>
      <c r="DPZ66" s="132"/>
      <c r="DQA66" s="132"/>
      <c r="DQB66" s="132"/>
      <c r="DQC66" s="132"/>
      <c r="DQD66" s="132"/>
      <c r="DQE66" s="132"/>
      <c r="DQF66" s="132"/>
      <c r="DQG66" s="132"/>
      <c r="DQH66" s="132"/>
      <c r="DQI66" s="132"/>
      <c r="DQJ66" s="132"/>
      <c r="DQK66" s="132"/>
      <c r="DQL66" s="137"/>
      <c r="DQM66" s="96"/>
      <c r="DQN66" s="138"/>
      <c r="DQO66" s="132"/>
      <c r="DQP66" s="132"/>
      <c r="DQQ66" s="132"/>
      <c r="DQR66" s="132"/>
      <c r="DQS66" s="132"/>
      <c r="DQT66" s="132"/>
      <c r="DQU66" s="132"/>
      <c r="DQV66" s="132"/>
      <c r="DQW66" s="132"/>
      <c r="DQX66" s="132"/>
      <c r="DQY66" s="132"/>
      <c r="DQZ66" s="132"/>
      <c r="DRA66" s="137"/>
      <c r="DRB66" s="96"/>
      <c r="DRC66" s="138"/>
      <c r="DRD66" s="132"/>
      <c r="DRE66" s="132"/>
      <c r="DRF66" s="132"/>
      <c r="DRG66" s="132"/>
      <c r="DRH66" s="132"/>
      <c r="DRI66" s="132"/>
      <c r="DRJ66" s="132"/>
      <c r="DRK66" s="132"/>
      <c r="DRL66" s="132"/>
      <c r="DRM66" s="132"/>
      <c r="DRN66" s="132"/>
      <c r="DRO66" s="132"/>
      <c r="DRP66" s="137"/>
      <c r="DRQ66" s="96"/>
      <c r="DRR66" s="138"/>
      <c r="DRS66" s="132"/>
      <c r="DRT66" s="132"/>
      <c r="DRU66" s="132"/>
      <c r="DRV66" s="132"/>
      <c r="DRW66" s="132"/>
      <c r="DRX66" s="132"/>
      <c r="DRY66" s="132"/>
      <c r="DRZ66" s="132"/>
      <c r="DSA66" s="132"/>
      <c r="DSB66" s="132"/>
      <c r="DSC66" s="132"/>
      <c r="DSD66" s="132"/>
      <c r="DSE66" s="137"/>
      <c r="DSF66" s="96"/>
      <c r="DSG66" s="138"/>
      <c r="DSH66" s="132"/>
      <c r="DSI66" s="132"/>
      <c r="DSJ66" s="132"/>
      <c r="DSK66" s="132"/>
      <c r="DSL66" s="132"/>
      <c r="DSM66" s="132"/>
      <c r="DSN66" s="132"/>
      <c r="DSO66" s="132"/>
      <c r="DSP66" s="132"/>
      <c r="DSQ66" s="132"/>
      <c r="DSR66" s="132"/>
      <c r="DSS66" s="132"/>
      <c r="DST66" s="137"/>
      <c r="DSU66" s="96"/>
      <c r="DSV66" s="138"/>
      <c r="DSW66" s="132"/>
      <c r="DSX66" s="132"/>
      <c r="DSY66" s="132"/>
      <c r="DSZ66" s="132"/>
      <c r="DTA66" s="132"/>
      <c r="DTB66" s="132"/>
      <c r="DTC66" s="132"/>
      <c r="DTD66" s="132"/>
      <c r="DTE66" s="132"/>
      <c r="DTF66" s="132"/>
      <c r="DTG66" s="132"/>
      <c r="DTH66" s="132"/>
      <c r="DTI66" s="137"/>
      <c r="DTJ66" s="96"/>
      <c r="DTK66" s="138"/>
      <c r="DTL66" s="132"/>
      <c r="DTM66" s="132"/>
      <c r="DTN66" s="132"/>
      <c r="DTO66" s="132"/>
      <c r="DTP66" s="132"/>
      <c r="DTQ66" s="132"/>
      <c r="DTR66" s="132"/>
      <c r="DTS66" s="132"/>
      <c r="DTT66" s="132"/>
      <c r="DTU66" s="132"/>
      <c r="DTV66" s="132"/>
      <c r="DTW66" s="132"/>
      <c r="DTX66" s="137"/>
      <c r="DTY66" s="96"/>
      <c r="DTZ66" s="138"/>
      <c r="DUA66" s="132"/>
      <c r="DUB66" s="132"/>
      <c r="DUC66" s="132"/>
      <c r="DUD66" s="132"/>
      <c r="DUE66" s="132"/>
      <c r="DUF66" s="132"/>
      <c r="DUG66" s="132"/>
      <c r="DUH66" s="132"/>
      <c r="DUI66" s="132"/>
      <c r="DUJ66" s="132"/>
      <c r="DUK66" s="132"/>
      <c r="DUL66" s="132"/>
      <c r="DUM66" s="137"/>
      <c r="DUN66" s="96"/>
      <c r="DUO66" s="138"/>
      <c r="DUP66" s="132"/>
      <c r="DUQ66" s="132"/>
      <c r="DUR66" s="132"/>
      <c r="DUS66" s="132"/>
      <c r="DUT66" s="132"/>
      <c r="DUU66" s="132"/>
      <c r="DUV66" s="132"/>
      <c r="DUW66" s="132"/>
      <c r="DUX66" s="132"/>
      <c r="DUY66" s="132"/>
      <c r="DUZ66" s="132"/>
      <c r="DVA66" s="132"/>
      <c r="DVB66" s="137"/>
      <c r="DVC66" s="96"/>
      <c r="DVD66" s="138"/>
      <c r="DVE66" s="132"/>
      <c r="DVF66" s="132"/>
      <c r="DVG66" s="132"/>
      <c r="DVH66" s="132"/>
      <c r="DVI66" s="132"/>
      <c r="DVJ66" s="132"/>
      <c r="DVK66" s="132"/>
      <c r="DVL66" s="132"/>
      <c r="DVM66" s="132"/>
      <c r="DVN66" s="132"/>
      <c r="DVO66" s="132"/>
      <c r="DVP66" s="132"/>
      <c r="DVQ66" s="137"/>
      <c r="DVR66" s="96"/>
      <c r="DVS66" s="138"/>
      <c r="DVT66" s="132"/>
      <c r="DVU66" s="132"/>
      <c r="DVV66" s="132"/>
      <c r="DVW66" s="132"/>
      <c r="DVX66" s="132"/>
      <c r="DVY66" s="132"/>
      <c r="DVZ66" s="132"/>
      <c r="DWA66" s="132"/>
      <c r="DWB66" s="132"/>
      <c r="DWC66" s="132"/>
      <c r="DWD66" s="132"/>
      <c r="DWE66" s="132"/>
      <c r="DWF66" s="137"/>
      <c r="DWG66" s="96"/>
      <c r="DWH66" s="138"/>
      <c r="DWI66" s="132"/>
      <c r="DWJ66" s="132"/>
      <c r="DWK66" s="132"/>
      <c r="DWL66" s="132"/>
      <c r="DWM66" s="132"/>
      <c r="DWN66" s="132"/>
      <c r="DWO66" s="132"/>
      <c r="DWP66" s="132"/>
      <c r="DWQ66" s="132"/>
      <c r="DWR66" s="132"/>
      <c r="DWS66" s="132"/>
      <c r="DWT66" s="132"/>
      <c r="DWU66" s="137"/>
      <c r="DWV66" s="96"/>
      <c r="DWW66" s="138"/>
      <c r="DWX66" s="132"/>
      <c r="DWY66" s="132"/>
      <c r="DWZ66" s="132"/>
      <c r="DXA66" s="132"/>
      <c r="DXB66" s="132"/>
      <c r="DXC66" s="132"/>
      <c r="DXD66" s="132"/>
      <c r="DXE66" s="132"/>
      <c r="DXF66" s="132"/>
      <c r="DXG66" s="132"/>
      <c r="DXH66" s="132"/>
      <c r="DXI66" s="132"/>
      <c r="DXJ66" s="137"/>
      <c r="DXK66" s="96"/>
      <c r="DXL66" s="138"/>
      <c r="DXM66" s="132"/>
      <c r="DXN66" s="132"/>
      <c r="DXO66" s="132"/>
      <c r="DXP66" s="132"/>
      <c r="DXQ66" s="132"/>
      <c r="DXR66" s="132"/>
      <c r="DXS66" s="132"/>
      <c r="DXT66" s="132"/>
      <c r="DXU66" s="132"/>
      <c r="DXV66" s="132"/>
      <c r="DXW66" s="132"/>
      <c r="DXX66" s="132"/>
      <c r="DXY66" s="137"/>
      <c r="DXZ66" s="96"/>
      <c r="DYA66" s="138"/>
      <c r="DYB66" s="132"/>
      <c r="DYC66" s="132"/>
      <c r="DYD66" s="132"/>
      <c r="DYE66" s="132"/>
      <c r="DYF66" s="132"/>
      <c r="DYG66" s="132"/>
      <c r="DYH66" s="132"/>
      <c r="DYI66" s="132"/>
      <c r="DYJ66" s="132"/>
      <c r="DYK66" s="132"/>
      <c r="DYL66" s="132"/>
      <c r="DYM66" s="132"/>
      <c r="DYN66" s="137"/>
      <c r="DYO66" s="96"/>
      <c r="DYP66" s="138"/>
      <c r="DYQ66" s="132"/>
      <c r="DYR66" s="132"/>
      <c r="DYS66" s="132"/>
      <c r="DYT66" s="132"/>
      <c r="DYU66" s="132"/>
      <c r="DYV66" s="132"/>
      <c r="DYW66" s="132"/>
      <c r="DYX66" s="132"/>
      <c r="DYY66" s="132"/>
      <c r="DYZ66" s="132"/>
      <c r="DZA66" s="132"/>
      <c r="DZB66" s="132"/>
      <c r="DZC66" s="137"/>
      <c r="DZD66" s="96"/>
      <c r="DZE66" s="138"/>
      <c r="DZF66" s="132"/>
      <c r="DZG66" s="132"/>
      <c r="DZH66" s="132"/>
      <c r="DZI66" s="132"/>
      <c r="DZJ66" s="132"/>
      <c r="DZK66" s="132"/>
      <c r="DZL66" s="132"/>
      <c r="DZM66" s="132"/>
      <c r="DZN66" s="132"/>
      <c r="DZO66" s="132"/>
      <c r="DZP66" s="132"/>
      <c r="DZQ66" s="132"/>
      <c r="DZR66" s="137"/>
      <c r="DZS66" s="96"/>
      <c r="DZT66" s="138"/>
      <c r="DZU66" s="132"/>
      <c r="DZV66" s="132"/>
      <c r="DZW66" s="132"/>
      <c r="DZX66" s="132"/>
      <c r="DZY66" s="132"/>
      <c r="DZZ66" s="132"/>
      <c r="EAA66" s="132"/>
      <c r="EAB66" s="132"/>
      <c r="EAC66" s="132"/>
      <c r="EAD66" s="132"/>
      <c r="EAE66" s="132"/>
      <c r="EAF66" s="132"/>
      <c r="EAG66" s="137"/>
      <c r="EAH66" s="96"/>
      <c r="EAI66" s="138"/>
      <c r="EAJ66" s="132"/>
      <c r="EAK66" s="132"/>
      <c r="EAL66" s="132"/>
      <c r="EAM66" s="132"/>
      <c r="EAN66" s="132"/>
      <c r="EAO66" s="132"/>
      <c r="EAP66" s="132"/>
      <c r="EAQ66" s="132"/>
      <c r="EAR66" s="132"/>
      <c r="EAS66" s="132"/>
      <c r="EAT66" s="132"/>
      <c r="EAU66" s="132"/>
      <c r="EAV66" s="137"/>
      <c r="EAW66" s="96"/>
      <c r="EAX66" s="138"/>
      <c r="EAY66" s="132"/>
      <c r="EAZ66" s="132"/>
      <c r="EBA66" s="132"/>
      <c r="EBB66" s="132"/>
      <c r="EBC66" s="132"/>
      <c r="EBD66" s="132"/>
      <c r="EBE66" s="132"/>
      <c r="EBF66" s="132"/>
      <c r="EBG66" s="132"/>
      <c r="EBH66" s="132"/>
      <c r="EBI66" s="132"/>
      <c r="EBJ66" s="132"/>
      <c r="EBK66" s="137"/>
      <c r="EBL66" s="96"/>
      <c r="EBM66" s="138"/>
      <c r="EBN66" s="132"/>
      <c r="EBO66" s="132"/>
      <c r="EBP66" s="132"/>
      <c r="EBQ66" s="132"/>
      <c r="EBR66" s="132"/>
      <c r="EBS66" s="132"/>
      <c r="EBT66" s="132"/>
      <c r="EBU66" s="132"/>
      <c r="EBV66" s="132"/>
      <c r="EBW66" s="132"/>
      <c r="EBX66" s="132"/>
      <c r="EBY66" s="132"/>
      <c r="EBZ66" s="137"/>
      <c r="ECA66" s="96"/>
      <c r="ECB66" s="138"/>
      <c r="ECC66" s="132"/>
      <c r="ECD66" s="132"/>
      <c r="ECE66" s="132"/>
      <c r="ECF66" s="132"/>
      <c r="ECG66" s="132"/>
      <c r="ECH66" s="132"/>
      <c r="ECI66" s="132"/>
      <c r="ECJ66" s="132"/>
      <c r="ECK66" s="132"/>
      <c r="ECL66" s="132"/>
      <c r="ECM66" s="132"/>
      <c r="ECN66" s="132"/>
      <c r="ECO66" s="137"/>
      <c r="ECP66" s="96"/>
      <c r="ECQ66" s="138"/>
      <c r="ECR66" s="132"/>
      <c r="ECS66" s="132"/>
      <c r="ECT66" s="132"/>
      <c r="ECU66" s="132"/>
      <c r="ECV66" s="132"/>
      <c r="ECW66" s="132"/>
      <c r="ECX66" s="132"/>
      <c r="ECY66" s="132"/>
      <c r="ECZ66" s="132"/>
      <c r="EDA66" s="132"/>
      <c r="EDB66" s="132"/>
      <c r="EDC66" s="132"/>
      <c r="EDD66" s="137"/>
      <c r="EDE66" s="96"/>
      <c r="EDF66" s="138"/>
      <c r="EDG66" s="132"/>
      <c r="EDH66" s="132"/>
      <c r="EDI66" s="132"/>
      <c r="EDJ66" s="132"/>
      <c r="EDK66" s="132"/>
      <c r="EDL66" s="132"/>
      <c r="EDM66" s="132"/>
      <c r="EDN66" s="132"/>
      <c r="EDO66" s="132"/>
      <c r="EDP66" s="132"/>
      <c r="EDQ66" s="132"/>
      <c r="EDR66" s="132"/>
      <c r="EDS66" s="137"/>
      <c r="EDT66" s="96"/>
      <c r="EDU66" s="138"/>
      <c r="EDV66" s="132"/>
      <c r="EDW66" s="132"/>
      <c r="EDX66" s="132"/>
      <c r="EDY66" s="132"/>
      <c r="EDZ66" s="132"/>
      <c r="EEA66" s="132"/>
      <c r="EEB66" s="132"/>
      <c r="EEC66" s="132"/>
      <c r="EED66" s="132"/>
      <c r="EEE66" s="132"/>
      <c r="EEF66" s="132"/>
      <c r="EEG66" s="132"/>
      <c r="EEH66" s="137"/>
      <c r="EEI66" s="96"/>
      <c r="EEJ66" s="138"/>
      <c r="EEK66" s="132"/>
      <c r="EEL66" s="132"/>
      <c r="EEM66" s="132"/>
      <c r="EEN66" s="132"/>
      <c r="EEO66" s="132"/>
      <c r="EEP66" s="132"/>
      <c r="EEQ66" s="132"/>
      <c r="EER66" s="132"/>
      <c r="EES66" s="132"/>
      <c r="EET66" s="132"/>
      <c r="EEU66" s="132"/>
      <c r="EEV66" s="132"/>
      <c r="EEW66" s="137"/>
      <c r="EEX66" s="96"/>
      <c r="EEY66" s="138"/>
      <c r="EEZ66" s="132"/>
      <c r="EFA66" s="132"/>
      <c r="EFB66" s="132"/>
      <c r="EFC66" s="132"/>
      <c r="EFD66" s="132"/>
      <c r="EFE66" s="132"/>
      <c r="EFF66" s="132"/>
      <c r="EFG66" s="132"/>
      <c r="EFH66" s="132"/>
      <c r="EFI66" s="132"/>
      <c r="EFJ66" s="132"/>
      <c r="EFK66" s="132"/>
      <c r="EFL66" s="137"/>
      <c r="EFM66" s="96"/>
      <c r="EFN66" s="138"/>
      <c r="EFO66" s="132"/>
      <c r="EFP66" s="132"/>
      <c r="EFQ66" s="132"/>
      <c r="EFR66" s="132"/>
      <c r="EFS66" s="132"/>
      <c r="EFT66" s="132"/>
      <c r="EFU66" s="132"/>
      <c r="EFV66" s="132"/>
      <c r="EFW66" s="132"/>
      <c r="EFX66" s="132"/>
      <c r="EFY66" s="132"/>
      <c r="EFZ66" s="132"/>
      <c r="EGA66" s="137"/>
      <c r="EGB66" s="96"/>
      <c r="EGC66" s="138"/>
      <c r="EGD66" s="132"/>
      <c r="EGE66" s="132"/>
      <c r="EGF66" s="132"/>
      <c r="EGG66" s="132"/>
      <c r="EGH66" s="132"/>
      <c r="EGI66" s="132"/>
      <c r="EGJ66" s="132"/>
      <c r="EGK66" s="132"/>
      <c r="EGL66" s="132"/>
      <c r="EGM66" s="132"/>
      <c r="EGN66" s="132"/>
      <c r="EGO66" s="132"/>
      <c r="EGP66" s="137"/>
      <c r="EGQ66" s="96"/>
      <c r="EGR66" s="138"/>
      <c r="EGS66" s="132"/>
      <c r="EGT66" s="132"/>
      <c r="EGU66" s="132"/>
      <c r="EGV66" s="132"/>
      <c r="EGW66" s="132"/>
      <c r="EGX66" s="132"/>
      <c r="EGY66" s="132"/>
      <c r="EGZ66" s="132"/>
      <c r="EHA66" s="132"/>
      <c r="EHB66" s="132"/>
      <c r="EHC66" s="132"/>
      <c r="EHD66" s="132"/>
      <c r="EHE66" s="137"/>
      <c r="EHF66" s="96"/>
      <c r="EHG66" s="138"/>
      <c r="EHH66" s="132"/>
      <c r="EHI66" s="132"/>
      <c r="EHJ66" s="132"/>
      <c r="EHK66" s="132"/>
      <c r="EHL66" s="132"/>
      <c r="EHM66" s="132"/>
      <c r="EHN66" s="132"/>
      <c r="EHO66" s="132"/>
      <c r="EHP66" s="132"/>
      <c r="EHQ66" s="132"/>
      <c r="EHR66" s="132"/>
      <c r="EHS66" s="132"/>
      <c r="EHT66" s="137"/>
      <c r="EHU66" s="96"/>
      <c r="EHV66" s="138"/>
      <c r="EHW66" s="132"/>
      <c r="EHX66" s="132"/>
      <c r="EHY66" s="132"/>
      <c r="EHZ66" s="132"/>
      <c r="EIA66" s="132"/>
      <c r="EIB66" s="132"/>
      <c r="EIC66" s="132"/>
      <c r="EID66" s="132"/>
      <c r="EIE66" s="132"/>
      <c r="EIF66" s="132"/>
      <c r="EIG66" s="132"/>
      <c r="EIH66" s="132"/>
      <c r="EII66" s="137"/>
      <c r="EIJ66" s="96"/>
      <c r="EIK66" s="138"/>
      <c r="EIL66" s="132"/>
      <c r="EIM66" s="132"/>
      <c r="EIN66" s="132"/>
      <c r="EIO66" s="132"/>
      <c r="EIP66" s="132"/>
      <c r="EIQ66" s="132"/>
      <c r="EIR66" s="132"/>
      <c r="EIS66" s="132"/>
      <c r="EIT66" s="132"/>
      <c r="EIU66" s="132"/>
      <c r="EIV66" s="132"/>
      <c r="EIW66" s="132"/>
      <c r="EIX66" s="137"/>
      <c r="EIY66" s="96"/>
      <c r="EIZ66" s="138"/>
      <c r="EJA66" s="132"/>
      <c r="EJB66" s="132"/>
      <c r="EJC66" s="132"/>
      <c r="EJD66" s="132"/>
      <c r="EJE66" s="132"/>
      <c r="EJF66" s="132"/>
      <c r="EJG66" s="132"/>
      <c r="EJH66" s="132"/>
      <c r="EJI66" s="132"/>
      <c r="EJJ66" s="132"/>
      <c r="EJK66" s="132"/>
      <c r="EJL66" s="132"/>
      <c r="EJM66" s="137"/>
      <c r="EJN66" s="96"/>
      <c r="EJO66" s="138"/>
      <c r="EJP66" s="132"/>
      <c r="EJQ66" s="132"/>
      <c r="EJR66" s="132"/>
      <c r="EJS66" s="132"/>
      <c r="EJT66" s="132"/>
      <c r="EJU66" s="132"/>
      <c r="EJV66" s="132"/>
      <c r="EJW66" s="132"/>
      <c r="EJX66" s="132"/>
      <c r="EJY66" s="132"/>
      <c r="EJZ66" s="132"/>
      <c r="EKA66" s="132"/>
      <c r="EKB66" s="137"/>
      <c r="EKC66" s="96"/>
      <c r="EKD66" s="138"/>
      <c r="EKE66" s="132"/>
      <c r="EKF66" s="132"/>
      <c r="EKG66" s="132"/>
      <c r="EKH66" s="132"/>
      <c r="EKI66" s="132"/>
      <c r="EKJ66" s="132"/>
      <c r="EKK66" s="132"/>
      <c r="EKL66" s="132"/>
      <c r="EKM66" s="132"/>
      <c r="EKN66" s="132"/>
      <c r="EKO66" s="132"/>
      <c r="EKP66" s="132"/>
      <c r="EKQ66" s="137"/>
      <c r="EKR66" s="96"/>
      <c r="EKS66" s="138"/>
      <c r="EKT66" s="132"/>
      <c r="EKU66" s="132"/>
      <c r="EKV66" s="132"/>
      <c r="EKW66" s="132"/>
      <c r="EKX66" s="132"/>
      <c r="EKY66" s="132"/>
      <c r="EKZ66" s="132"/>
      <c r="ELA66" s="132"/>
      <c r="ELB66" s="132"/>
      <c r="ELC66" s="132"/>
      <c r="ELD66" s="132"/>
      <c r="ELE66" s="132"/>
      <c r="ELF66" s="137"/>
      <c r="ELG66" s="96"/>
      <c r="ELH66" s="138"/>
      <c r="ELI66" s="132"/>
      <c r="ELJ66" s="132"/>
      <c r="ELK66" s="132"/>
      <c r="ELL66" s="132"/>
      <c r="ELM66" s="132"/>
      <c r="ELN66" s="132"/>
      <c r="ELO66" s="132"/>
      <c r="ELP66" s="132"/>
      <c r="ELQ66" s="132"/>
      <c r="ELR66" s="132"/>
      <c r="ELS66" s="132"/>
      <c r="ELT66" s="132"/>
      <c r="ELU66" s="137"/>
      <c r="ELV66" s="96"/>
      <c r="ELW66" s="138"/>
      <c r="ELX66" s="132"/>
      <c r="ELY66" s="132"/>
      <c r="ELZ66" s="132"/>
      <c r="EMA66" s="132"/>
      <c r="EMB66" s="132"/>
      <c r="EMC66" s="132"/>
      <c r="EMD66" s="132"/>
      <c r="EME66" s="132"/>
      <c r="EMF66" s="132"/>
      <c r="EMG66" s="132"/>
      <c r="EMH66" s="132"/>
      <c r="EMI66" s="132"/>
      <c r="EMJ66" s="137"/>
      <c r="EMK66" s="96"/>
      <c r="EML66" s="138"/>
      <c r="EMM66" s="132"/>
      <c r="EMN66" s="132"/>
      <c r="EMO66" s="132"/>
      <c r="EMP66" s="132"/>
      <c r="EMQ66" s="132"/>
      <c r="EMR66" s="132"/>
      <c r="EMS66" s="132"/>
      <c r="EMT66" s="132"/>
      <c r="EMU66" s="132"/>
      <c r="EMV66" s="132"/>
      <c r="EMW66" s="132"/>
      <c r="EMX66" s="132"/>
      <c r="EMY66" s="137"/>
      <c r="EMZ66" s="96"/>
      <c r="ENA66" s="138"/>
      <c r="ENB66" s="132"/>
      <c r="ENC66" s="132"/>
      <c r="END66" s="132"/>
      <c r="ENE66" s="132"/>
      <c r="ENF66" s="132"/>
      <c r="ENG66" s="132"/>
      <c r="ENH66" s="132"/>
      <c r="ENI66" s="132"/>
      <c r="ENJ66" s="132"/>
      <c r="ENK66" s="132"/>
      <c r="ENL66" s="132"/>
      <c r="ENM66" s="132"/>
      <c r="ENN66" s="137"/>
      <c r="ENO66" s="96"/>
      <c r="ENP66" s="138"/>
      <c r="ENQ66" s="132"/>
      <c r="ENR66" s="132"/>
      <c r="ENS66" s="132"/>
      <c r="ENT66" s="132"/>
      <c r="ENU66" s="132"/>
      <c r="ENV66" s="132"/>
      <c r="ENW66" s="132"/>
      <c r="ENX66" s="132"/>
      <c r="ENY66" s="132"/>
      <c r="ENZ66" s="132"/>
      <c r="EOA66" s="132"/>
      <c r="EOB66" s="132"/>
      <c r="EOC66" s="137"/>
      <c r="EOD66" s="96"/>
      <c r="EOE66" s="138"/>
      <c r="EOF66" s="132"/>
      <c r="EOG66" s="132"/>
      <c r="EOH66" s="132"/>
      <c r="EOI66" s="132"/>
      <c r="EOJ66" s="132"/>
      <c r="EOK66" s="132"/>
      <c r="EOL66" s="132"/>
      <c r="EOM66" s="132"/>
      <c r="EON66" s="132"/>
      <c r="EOO66" s="132"/>
      <c r="EOP66" s="132"/>
      <c r="EOQ66" s="132"/>
      <c r="EOR66" s="137"/>
      <c r="EOS66" s="96"/>
      <c r="EOT66" s="138"/>
      <c r="EOU66" s="132"/>
      <c r="EOV66" s="132"/>
      <c r="EOW66" s="132"/>
      <c r="EOX66" s="132"/>
      <c r="EOY66" s="132"/>
      <c r="EOZ66" s="132"/>
      <c r="EPA66" s="132"/>
      <c r="EPB66" s="132"/>
      <c r="EPC66" s="132"/>
      <c r="EPD66" s="132"/>
      <c r="EPE66" s="132"/>
      <c r="EPF66" s="132"/>
      <c r="EPG66" s="137"/>
      <c r="EPH66" s="96"/>
      <c r="EPI66" s="138"/>
      <c r="EPJ66" s="132"/>
      <c r="EPK66" s="132"/>
      <c r="EPL66" s="132"/>
      <c r="EPM66" s="132"/>
      <c r="EPN66" s="132"/>
      <c r="EPO66" s="132"/>
      <c r="EPP66" s="132"/>
      <c r="EPQ66" s="132"/>
      <c r="EPR66" s="132"/>
      <c r="EPS66" s="132"/>
      <c r="EPT66" s="132"/>
      <c r="EPU66" s="132"/>
      <c r="EPV66" s="137"/>
      <c r="EPW66" s="96"/>
      <c r="EPX66" s="138"/>
      <c r="EPY66" s="132"/>
      <c r="EPZ66" s="132"/>
      <c r="EQA66" s="132"/>
      <c r="EQB66" s="132"/>
      <c r="EQC66" s="132"/>
      <c r="EQD66" s="132"/>
      <c r="EQE66" s="132"/>
      <c r="EQF66" s="132"/>
      <c r="EQG66" s="132"/>
      <c r="EQH66" s="132"/>
      <c r="EQI66" s="132"/>
      <c r="EQJ66" s="132"/>
      <c r="EQK66" s="137"/>
      <c r="EQL66" s="96"/>
      <c r="EQM66" s="138"/>
      <c r="EQN66" s="132"/>
      <c r="EQO66" s="132"/>
      <c r="EQP66" s="132"/>
      <c r="EQQ66" s="132"/>
      <c r="EQR66" s="132"/>
      <c r="EQS66" s="132"/>
      <c r="EQT66" s="132"/>
      <c r="EQU66" s="132"/>
      <c r="EQV66" s="132"/>
      <c r="EQW66" s="132"/>
      <c r="EQX66" s="132"/>
      <c r="EQY66" s="132"/>
      <c r="EQZ66" s="137"/>
      <c r="ERA66" s="96"/>
      <c r="ERB66" s="138"/>
      <c r="ERC66" s="132"/>
      <c r="ERD66" s="132"/>
      <c r="ERE66" s="132"/>
      <c r="ERF66" s="132"/>
      <c r="ERG66" s="132"/>
      <c r="ERH66" s="132"/>
      <c r="ERI66" s="132"/>
      <c r="ERJ66" s="132"/>
      <c r="ERK66" s="132"/>
      <c r="ERL66" s="132"/>
      <c r="ERM66" s="132"/>
      <c r="ERN66" s="132"/>
      <c r="ERO66" s="137"/>
      <c r="ERP66" s="96"/>
      <c r="ERQ66" s="138"/>
      <c r="ERR66" s="132"/>
      <c r="ERS66" s="132"/>
      <c r="ERT66" s="132"/>
      <c r="ERU66" s="132"/>
      <c r="ERV66" s="132"/>
      <c r="ERW66" s="132"/>
      <c r="ERX66" s="132"/>
      <c r="ERY66" s="132"/>
      <c r="ERZ66" s="132"/>
      <c r="ESA66" s="132"/>
      <c r="ESB66" s="132"/>
      <c r="ESC66" s="132"/>
      <c r="ESD66" s="137"/>
      <c r="ESE66" s="96"/>
      <c r="ESF66" s="138"/>
      <c r="ESG66" s="132"/>
      <c r="ESH66" s="132"/>
      <c r="ESI66" s="132"/>
      <c r="ESJ66" s="132"/>
      <c r="ESK66" s="132"/>
      <c r="ESL66" s="132"/>
      <c r="ESM66" s="132"/>
      <c r="ESN66" s="132"/>
      <c r="ESO66" s="132"/>
      <c r="ESP66" s="132"/>
      <c r="ESQ66" s="132"/>
      <c r="ESR66" s="132"/>
      <c r="ESS66" s="137"/>
      <c r="EST66" s="96"/>
      <c r="ESU66" s="138"/>
      <c r="ESV66" s="132"/>
      <c r="ESW66" s="132"/>
      <c r="ESX66" s="132"/>
      <c r="ESY66" s="132"/>
      <c r="ESZ66" s="132"/>
      <c r="ETA66" s="132"/>
      <c r="ETB66" s="132"/>
      <c r="ETC66" s="132"/>
      <c r="ETD66" s="132"/>
      <c r="ETE66" s="132"/>
      <c r="ETF66" s="132"/>
      <c r="ETG66" s="132"/>
      <c r="ETH66" s="137"/>
      <c r="ETI66" s="96"/>
      <c r="ETJ66" s="138"/>
      <c r="ETK66" s="132"/>
      <c r="ETL66" s="132"/>
      <c r="ETM66" s="132"/>
      <c r="ETN66" s="132"/>
      <c r="ETO66" s="132"/>
      <c r="ETP66" s="132"/>
      <c r="ETQ66" s="132"/>
      <c r="ETR66" s="132"/>
      <c r="ETS66" s="132"/>
      <c r="ETT66" s="132"/>
      <c r="ETU66" s="132"/>
      <c r="ETV66" s="132"/>
      <c r="ETW66" s="137"/>
      <c r="ETX66" s="96"/>
      <c r="ETY66" s="138"/>
      <c r="ETZ66" s="132"/>
      <c r="EUA66" s="132"/>
      <c r="EUB66" s="132"/>
      <c r="EUC66" s="132"/>
      <c r="EUD66" s="132"/>
      <c r="EUE66" s="132"/>
      <c r="EUF66" s="132"/>
      <c r="EUG66" s="132"/>
      <c r="EUH66" s="132"/>
      <c r="EUI66" s="132"/>
      <c r="EUJ66" s="132"/>
      <c r="EUK66" s="132"/>
      <c r="EUL66" s="137"/>
      <c r="EUM66" s="96"/>
      <c r="EUN66" s="138"/>
      <c r="EUO66" s="132"/>
      <c r="EUP66" s="132"/>
      <c r="EUQ66" s="132"/>
      <c r="EUR66" s="132"/>
      <c r="EUS66" s="132"/>
      <c r="EUT66" s="132"/>
      <c r="EUU66" s="132"/>
      <c r="EUV66" s="132"/>
      <c r="EUW66" s="132"/>
      <c r="EUX66" s="132"/>
      <c r="EUY66" s="132"/>
      <c r="EUZ66" s="132"/>
      <c r="EVA66" s="137"/>
      <c r="EVB66" s="96"/>
      <c r="EVC66" s="138"/>
      <c r="EVD66" s="132"/>
      <c r="EVE66" s="132"/>
      <c r="EVF66" s="132"/>
      <c r="EVG66" s="132"/>
      <c r="EVH66" s="132"/>
      <c r="EVI66" s="132"/>
      <c r="EVJ66" s="132"/>
      <c r="EVK66" s="132"/>
      <c r="EVL66" s="132"/>
      <c r="EVM66" s="132"/>
      <c r="EVN66" s="132"/>
      <c r="EVO66" s="132"/>
      <c r="EVP66" s="137"/>
      <c r="EVQ66" s="96"/>
      <c r="EVR66" s="138"/>
      <c r="EVS66" s="132"/>
      <c r="EVT66" s="132"/>
      <c r="EVU66" s="132"/>
      <c r="EVV66" s="132"/>
      <c r="EVW66" s="132"/>
      <c r="EVX66" s="132"/>
      <c r="EVY66" s="132"/>
      <c r="EVZ66" s="132"/>
      <c r="EWA66" s="132"/>
      <c r="EWB66" s="132"/>
      <c r="EWC66" s="132"/>
      <c r="EWD66" s="132"/>
      <c r="EWE66" s="137"/>
      <c r="EWF66" s="96"/>
      <c r="EWG66" s="138"/>
      <c r="EWH66" s="132"/>
      <c r="EWI66" s="132"/>
      <c r="EWJ66" s="132"/>
      <c r="EWK66" s="132"/>
      <c r="EWL66" s="132"/>
      <c r="EWM66" s="132"/>
      <c r="EWN66" s="132"/>
      <c r="EWO66" s="132"/>
      <c r="EWP66" s="132"/>
      <c r="EWQ66" s="132"/>
      <c r="EWR66" s="132"/>
      <c r="EWS66" s="132"/>
      <c r="EWT66" s="137"/>
      <c r="EWU66" s="96"/>
      <c r="EWV66" s="138"/>
      <c r="EWW66" s="132"/>
      <c r="EWX66" s="132"/>
      <c r="EWY66" s="132"/>
      <c r="EWZ66" s="132"/>
      <c r="EXA66" s="132"/>
      <c r="EXB66" s="132"/>
      <c r="EXC66" s="132"/>
      <c r="EXD66" s="132"/>
      <c r="EXE66" s="132"/>
      <c r="EXF66" s="132"/>
      <c r="EXG66" s="132"/>
      <c r="EXH66" s="132"/>
      <c r="EXI66" s="137"/>
      <c r="EXJ66" s="96"/>
      <c r="EXK66" s="138"/>
      <c r="EXL66" s="132"/>
      <c r="EXM66" s="132"/>
      <c r="EXN66" s="132"/>
      <c r="EXO66" s="132"/>
      <c r="EXP66" s="132"/>
      <c r="EXQ66" s="132"/>
      <c r="EXR66" s="132"/>
      <c r="EXS66" s="132"/>
      <c r="EXT66" s="132"/>
      <c r="EXU66" s="132"/>
      <c r="EXV66" s="132"/>
      <c r="EXW66" s="132"/>
      <c r="EXX66" s="137"/>
      <c r="EXY66" s="96"/>
      <c r="EXZ66" s="138"/>
      <c r="EYA66" s="132"/>
      <c r="EYB66" s="132"/>
      <c r="EYC66" s="132"/>
      <c r="EYD66" s="132"/>
      <c r="EYE66" s="132"/>
      <c r="EYF66" s="132"/>
      <c r="EYG66" s="132"/>
      <c r="EYH66" s="132"/>
      <c r="EYI66" s="132"/>
      <c r="EYJ66" s="132"/>
      <c r="EYK66" s="132"/>
      <c r="EYL66" s="132"/>
      <c r="EYM66" s="137"/>
      <c r="EYN66" s="96"/>
      <c r="EYO66" s="138"/>
      <c r="EYP66" s="132"/>
      <c r="EYQ66" s="132"/>
      <c r="EYR66" s="132"/>
      <c r="EYS66" s="132"/>
      <c r="EYT66" s="132"/>
      <c r="EYU66" s="132"/>
      <c r="EYV66" s="132"/>
      <c r="EYW66" s="132"/>
      <c r="EYX66" s="132"/>
      <c r="EYY66" s="132"/>
      <c r="EYZ66" s="132"/>
      <c r="EZA66" s="132"/>
      <c r="EZB66" s="137"/>
      <c r="EZC66" s="96"/>
      <c r="EZD66" s="138"/>
      <c r="EZE66" s="132"/>
      <c r="EZF66" s="132"/>
      <c r="EZG66" s="132"/>
      <c r="EZH66" s="132"/>
      <c r="EZI66" s="132"/>
      <c r="EZJ66" s="132"/>
      <c r="EZK66" s="132"/>
      <c r="EZL66" s="132"/>
      <c r="EZM66" s="132"/>
      <c r="EZN66" s="132"/>
      <c r="EZO66" s="132"/>
      <c r="EZP66" s="132"/>
      <c r="EZQ66" s="137"/>
      <c r="EZR66" s="96"/>
      <c r="EZS66" s="138"/>
      <c r="EZT66" s="132"/>
      <c r="EZU66" s="132"/>
      <c r="EZV66" s="132"/>
      <c r="EZW66" s="132"/>
      <c r="EZX66" s="132"/>
      <c r="EZY66" s="132"/>
      <c r="EZZ66" s="132"/>
      <c r="FAA66" s="132"/>
      <c r="FAB66" s="132"/>
      <c r="FAC66" s="132"/>
      <c r="FAD66" s="132"/>
      <c r="FAE66" s="132"/>
      <c r="FAF66" s="137"/>
      <c r="FAG66" s="96"/>
      <c r="FAH66" s="138"/>
      <c r="FAI66" s="132"/>
      <c r="FAJ66" s="132"/>
      <c r="FAK66" s="132"/>
      <c r="FAL66" s="132"/>
      <c r="FAM66" s="132"/>
      <c r="FAN66" s="132"/>
      <c r="FAO66" s="132"/>
      <c r="FAP66" s="132"/>
      <c r="FAQ66" s="132"/>
      <c r="FAR66" s="132"/>
      <c r="FAS66" s="132"/>
      <c r="FAT66" s="132"/>
      <c r="FAU66" s="137"/>
      <c r="FAV66" s="96"/>
      <c r="FAW66" s="138"/>
      <c r="FAX66" s="132"/>
      <c r="FAY66" s="132"/>
      <c r="FAZ66" s="132"/>
      <c r="FBA66" s="132"/>
      <c r="FBB66" s="132"/>
      <c r="FBC66" s="132"/>
      <c r="FBD66" s="132"/>
      <c r="FBE66" s="132"/>
      <c r="FBF66" s="132"/>
      <c r="FBG66" s="132"/>
      <c r="FBH66" s="132"/>
      <c r="FBI66" s="132"/>
      <c r="FBJ66" s="137"/>
      <c r="FBK66" s="96"/>
      <c r="FBL66" s="138"/>
      <c r="FBM66" s="132"/>
      <c r="FBN66" s="132"/>
      <c r="FBO66" s="132"/>
      <c r="FBP66" s="132"/>
      <c r="FBQ66" s="132"/>
      <c r="FBR66" s="132"/>
      <c r="FBS66" s="132"/>
      <c r="FBT66" s="132"/>
      <c r="FBU66" s="132"/>
      <c r="FBV66" s="132"/>
      <c r="FBW66" s="132"/>
      <c r="FBX66" s="132"/>
      <c r="FBY66" s="137"/>
      <c r="FBZ66" s="96"/>
      <c r="FCA66" s="138"/>
      <c r="FCB66" s="132"/>
      <c r="FCC66" s="132"/>
      <c r="FCD66" s="132"/>
      <c r="FCE66" s="132"/>
      <c r="FCF66" s="132"/>
      <c r="FCG66" s="132"/>
      <c r="FCH66" s="132"/>
      <c r="FCI66" s="132"/>
      <c r="FCJ66" s="132"/>
      <c r="FCK66" s="132"/>
      <c r="FCL66" s="132"/>
      <c r="FCM66" s="132"/>
      <c r="FCN66" s="137"/>
      <c r="FCO66" s="96"/>
      <c r="FCP66" s="138"/>
      <c r="FCQ66" s="132"/>
      <c r="FCR66" s="132"/>
      <c r="FCS66" s="132"/>
      <c r="FCT66" s="132"/>
      <c r="FCU66" s="132"/>
      <c r="FCV66" s="132"/>
      <c r="FCW66" s="132"/>
      <c r="FCX66" s="132"/>
      <c r="FCY66" s="132"/>
      <c r="FCZ66" s="132"/>
      <c r="FDA66" s="132"/>
      <c r="FDB66" s="132"/>
      <c r="FDC66" s="137"/>
      <c r="FDD66" s="96"/>
      <c r="FDE66" s="138"/>
      <c r="FDF66" s="132"/>
      <c r="FDG66" s="132"/>
      <c r="FDH66" s="132"/>
      <c r="FDI66" s="132"/>
      <c r="FDJ66" s="132"/>
      <c r="FDK66" s="132"/>
      <c r="FDL66" s="132"/>
      <c r="FDM66" s="132"/>
      <c r="FDN66" s="132"/>
      <c r="FDO66" s="132"/>
      <c r="FDP66" s="132"/>
      <c r="FDQ66" s="132"/>
      <c r="FDR66" s="137"/>
      <c r="FDS66" s="96"/>
      <c r="FDT66" s="138"/>
      <c r="FDU66" s="132"/>
      <c r="FDV66" s="132"/>
      <c r="FDW66" s="132"/>
      <c r="FDX66" s="132"/>
      <c r="FDY66" s="132"/>
      <c r="FDZ66" s="132"/>
      <c r="FEA66" s="132"/>
      <c r="FEB66" s="132"/>
      <c r="FEC66" s="132"/>
      <c r="FED66" s="132"/>
      <c r="FEE66" s="132"/>
      <c r="FEF66" s="132"/>
      <c r="FEG66" s="137"/>
      <c r="FEH66" s="96"/>
      <c r="FEI66" s="138"/>
      <c r="FEJ66" s="132"/>
      <c r="FEK66" s="132"/>
      <c r="FEL66" s="132"/>
      <c r="FEM66" s="132"/>
      <c r="FEN66" s="132"/>
      <c r="FEO66" s="132"/>
      <c r="FEP66" s="132"/>
      <c r="FEQ66" s="132"/>
      <c r="FER66" s="132"/>
      <c r="FES66" s="132"/>
      <c r="FET66" s="132"/>
      <c r="FEU66" s="132"/>
      <c r="FEV66" s="137"/>
      <c r="FEW66" s="96"/>
      <c r="FEX66" s="138"/>
      <c r="FEY66" s="132"/>
      <c r="FEZ66" s="132"/>
      <c r="FFA66" s="132"/>
      <c r="FFB66" s="132"/>
      <c r="FFC66" s="132"/>
      <c r="FFD66" s="132"/>
      <c r="FFE66" s="132"/>
      <c r="FFF66" s="132"/>
      <c r="FFG66" s="132"/>
      <c r="FFH66" s="132"/>
      <c r="FFI66" s="132"/>
      <c r="FFJ66" s="132"/>
      <c r="FFK66" s="137"/>
      <c r="FFL66" s="96"/>
      <c r="FFM66" s="138"/>
      <c r="FFN66" s="132"/>
      <c r="FFO66" s="132"/>
      <c r="FFP66" s="132"/>
      <c r="FFQ66" s="132"/>
      <c r="FFR66" s="132"/>
      <c r="FFS66" s="132"/>
      <c r="FFT66" s="132"/>
      <c r="FFU66" s="132"/>
      <c r="FFV66" s="132"/>
      <c r="FFW66" s="132"/>
      <c r="FFX66" s="132"/>
      <c r="FFY66" s="132"/>
      <c r="FFZ66" s="137"/>
      <c r="FGA66" s="96"/>
      <c r="FGB66" s="138"/>
      <c r="FGC66" s="132"/>
      <c r="FGD66" s="132"/>
      <c r="FGE66" s="132"/>
      <c r="FGF66" s="132"/>
      <c r="FGG66" s="132"/>
      <c r="FGH66" s="132"/>
      <c r="FGI66" s="132"/>
      <c r="FGJ66" s="132"/>
      <c r="FGK66" s="132"/>
      <c r="FGL66" s="132"/>
      <c r="FGM66" s="132"/>
      <c r="FGN66" s="132"/>
      <c r="FGO66" s="137"/>
      <c r="FGP66" s="96"/>
      <c r="FGQ66" s="138"/>
      <c r="FGR66" s="132"/>
      <c r="FGS66" s="132"/>
      <c r="FGT66" s="132"/>
      <c r="FGU66" s="132"/>
      <c r="FGV66" s="132"/>
      <c r="FGW66" s="132"/>
      <c r="FGX66" s="132"/>
      <c r="FGY66" s="132"/>
      <c r="FGZ66" s="132"/>
      <c r="FHA66" s="132"/>
      <c r="FHB66" s="132"/>
      <c r="FHC66" s="132"/>
      <c r="FHD66" s="137"/>
      <c r="FHE66" s="96"/>
      <c r="FHF66" s="138"/>
      <c r="FHG66" s="132"/>
      <c r="FHH66" s="132"/>
      <c r="FHI66" s="132"/>
      <c r="FHJ66" s="132"/>
      <c r="FHK66" s="132"/>
      <c r="FHL66" s="132"/>
      <c r="FHM66" s="132"/>
      <c r="FHN66" s="132"/>
      <c r="FHO66" s="132"/>
      <c r="FHP66" s="132"/>
      <c r="FHQ66" s="132"/>
      <c r="FHR66" s="132"/>
      <c r="FHS66" s="137"/>
      <c r="FHT66" s="96"/>
      <c r="FHU66" s="138"/>
      <c r="FHV66" s="132"/>
      <c r="FHW66" s="132"/>
      <c r="FHX66" s="132"/>
      <c r="FHY66" s="132"/>
      <c r="FHZ66" s="132"/>
      <c r="FIA66" s="132"/>
      <c r="FIB66" s="132"/>
      <c r="FIC66" s="132"/>
      <c r="FID66" s="132"/>
      <c r="FIE66" s="132"/>
      <c r="FIF66" s="132"/>
      <c r="FIG66" s="132"/>
      <c r="FIH66" s="137"/>
      <c r="FII66" s="96"/>
      <c r="FIJ66" s="138"/>
      <c r="FIK66" s="132"/>
      <c r="FIL66" s="132"/>
      <c r="FIM66" s="132"/>
      <c r="FIN66" s="132"/>
      <c r="FIO66" s="132"/>
      <c r="FIP66" s="132"/>
      <c r="FIQ66" s="132"/>
      <c r="FIR66" s="132"/>
      <c r="FIS66" s="132"/>
      <c r="FIT66" s="132"/>
      <c r="FIU66" s="132"/>
      <c r="FIV66" s="132"/>
      <c r="FIW66" s="137"/>
      <c r="FIX66" s="96"/>
      <c r="FIY66" s="138"/>
      <c r="FIZ66" s="132"/>
      <c r="FJA66" s="132"/>
      <c r="FJB66" s="132"/>
      <c r="FJC66" s="132"/>
      <c r="FJD66" s="132"/>
      <c r="FJE66" s="132"/>
      <c r="FJF66" s="132"/>
      <c r="FJG66" s="132"/>
      <c r="FJH66" s="132"/>
      <c r="FJI66" s="132"/>
      <c r="FJJ66" s="132"/>
      <c r="FJK66" s="132"/>
      <c r="FJL66" s="137"/>
      <c r="FJM66" s="96"/>
      <c r="FJN66" s="138"/>
      <c r="FJO66" s="132"/>
      <c r="FJP66" s="132"/>
      <c r="FJQ66" s="132"/>
      <c r="FJR66" s="132"/>
      <c r="FJS66" s="132"/>
      <c r="FJT66" s="132"/>
      <c r="FJU66" s="132"/>
      <c r="FJV66" s="132"/>
      <c r="FJW66" s="132"/>
      <c r="FJX66" s="132"/>
      <c r="FJY66" s="132"/>
      <c r="FJZ66" s="132"/>
      <c r="FKA66" s="137"/>
      <c r="FKB66" s="96"/>
      <c r="FKC66" s="138"/>
      <c r="FKD66" s="132"/>
      <c r="FKE66" s="132"/>
      <c r="FKF66" s="132"/>
      <c r="FKG66" s="132"/>
      <c r="FKH66" s="132"/>
      <c r="FKI66" s="132"/>
      <c r="FKJ66" s="132"/>
      <c r="FKK66" s="132"/>
      <c r="FKL66" s="132"/>
      <c r="FKM66" s="132"/>
      <c r="FKN66" s="132"/>
      <c r="FKO66" s="132"/>
      <c r="FKP66" s="137"/>
      <c r="FKQ66" s="96"/>
      <c r="FKR66" s="138"/>
      <c r="FKS66" s="132"/>
      <c r="FKT66" s="132"/>
      <c r="FKU66" s="132"/>
      <c r="FKV66" s="132"/>
      <c r="FKW66" s="132"/>
      <c r="FKX66" s="132"/>
      <c r="FKY66" s="132"/>
      <c r="FKZ66" s="132"/>
      <c r="FLA66" s="132"/>
      <c r="FLB66" s="132"/>
      <c r="FLC66" s="132"/>
      <c r="FLD66" s="132"/>
      <c r="FLE66" s="137"/>
      <c r="FLF66" s="96"/>
      <c r="FLG66" s="138"/>
      <c r="FLH66" s="132"/>
      <c r="FLI66" s="132"/>
      <c r="FLJ66" s="132"/>
      <c r="FLK66" s="132"/>
      <c r="FLL66" s="132"/>
      <c r="FLM66" s="132"/>
      <c r="FLN66" s="132"/>
      <c r="FLO66" s="132"/>
      <c r="FLP66" s="132"/>
      <c r="FLQ66" s="132"/>
      <c r="FLR66" s="132"/>
      <c r="FLS66" s="132"/>
      <c r="FLT66" s="137"/>
      <c r="FLU66" s="96"/>
      <c r="FLV66" s="138"/>
      <c r="FLW66" s="132"/>
      <c r="FLX66" s="132"/>
      <c r="FLY66" s="132"/>
      <c r="FLZ66" s="132"/>
      <c r="FMA66" s="132"/>
      <c r="FMB66" s="132"/>
      <c r="FMC66" s="132"/>
      <c r="FMD66" s="132"/>
      <c r="FME66" s="132"/>
      <c r="FMF66" s="132"/>
      <c r="FMG66" s="132"/>
      <c r="FMH66" s="132"/>
      <c r="FMI66" s="137"/>
      <c r="FMJ66" s="96"/>
      <c r="FMK66" s="138"/>
      <c r="FML66" s="132"/>
      <c r="FMM66" s="132"/>
      <c r="FMN66" s="132"/>
      <c r="FMO66" s="132"/>
      <c r="FMP66" s="132"/>
      <c r="FMQ66" s="132"/>
      <c r="FMR66" s="132"/>
      <c r="FMS66" s="132"/>
      <c r="FMT66" s="132"/>
      <c r="FMU66" s="132"/>
      <c r="FMV66" s="132"/>
      <c r="FMW66" s="132"/>
      <c r="FMX66" s="137"/>
      <c r="FMY66" s="96"/>
      <c r="FMZ66" s="138"/>
      <c r="FNA66" s="132"/>
      <c r="FNB66" s="132"/>
      <c r="FNC66" s="132"/>
      <c r="FND66" s="132"/>
      <c r="FNE66" s="132"/>
      <c r="FNF66" s="132"/>
      <c r="FNG66" s="132"/>
      <c r="FNH66" s="132"/>
      <c r="FNI66" s="132"/>
      <c r="FNJ66" s="132"/>
      <c r="FNK66" s="132"/>
      <c r="FNL66" s="132"/>
      <c r="FNM66" s="137"/>
      <c r="FNN66" s="96"/>
      <c r="FNO66" s="138"/>
      <c r="FNP66" s="132"/>
      <c r="FNQ66" s="132"/>
      <c r="FNR66" s="132"/>
      <c r="FNS66" s="132"/>
      <c r="FNT66" s="132"/>
      <c r="FNU66" s="132"/>
      <c r="FNV66" s="132"/>
      <c r="FNW66" s="132"/>
      <c r="FNX66" s="132"/>
      <c r="FNY66" s="132"/>
      <c r="FNZ66" s="132"/>
      <c r="FOA66" s="132"/>
      <c r="FOB66" s="137"/>
      <c r="FOC66" s="96"/>
      <c r="FOD66" s="138"/>
      <c r="FOE66" s="132"/>
      <c r="FOF66" s="132"/>
      <c r="FOG66" s="132"/>
      <c r="FOH66" s="132"/>
      <c r="FOI66" s="132"/>
      <c r="FOJ66" s="132"/>
      <c r="FOK66" s="132"/>
      <c r="FOL66" s="132"/>
      <c r="FOM66" s="132"/>
      <c r="FON66" s="132"/>
      <c r="FOO66" s="132"/>
      <c r="FOP66" s="132"/>
      <c r="FOQ66" s="137"/>
      <c r="FOR66" s="96"/>
      <c r="FOS66" s="138"/>
      <c r="FOT66" s="132"/>
      <c r="FOU66" s="132"/>
      <c r="FOV66" s="132"/>
      <c r="FOW66" s="132"/>
      <c r="FOX66" s="132"/>
      <c r="FOY66" s="132"/>
      <c r="FOZ66" s="132"/>
      <c r="FPA66" s="132"/>
      <c r="FPB66" s="132"/>
      <c r="FPC66" s="132"/>
      <c r="FPD66" s="132"/>
      <c r="FPE66" s="132"/>
      <c r="FPF66" s="137"/>
      <c r="FPG66" s="96"/>
      <c r="FPH66" s="138"/>
      <c r="FPI66" s="132"/>
      <c r="FPJ66" s="132"/>
      <c r="FPK66" s="132"/>
      <c r="FPL66" s="132"/>
      <c r="FPM66" s="132"/>
      <c r="FPN66" s="132"/>
      <c r="FPO66" s="132"/>
      <c r="FPP66" s="132"/>
      <c r="FPQ66" s="132"/>
      <c r="FPR66" s="132"/>
      <c r="FPS66" s="132"/>
      <c r="FPT66" s="132"/>
      <c r="FPU66" s="137"/>
      <c r="FPV66" s="96"/>
      <c r="FPW66" s="138"/>
      <c r="FPX66" s="132"/>
      <c r="FPY66" s="132"/>
      <c r="FPZ66" s="132"/>
      <c r="FQA66" s="132"/>
      <c r="FQB66" s="132"/>
      <c r="FQC66" s="132"/>
      <c r="FQD66" s="132"/>
      <c r="FQE66" s="132"/>
      <c r="FQF66" s="132"/>
      <c r="FQG66" s="132"/>
      <c r="FQH66" s="132"/>
      <c r="FQI66" s="132"/>
      <c r="FQJ66" s="137"/>
      <c r="FQK66" s="96"/>
      <c r="FQL66" s="138"/>
      <c r="FQM66" s="132"/>
      <c r="FQN66" s="132"/>
      <c r="FQO66" s="132"/>
      <c r="FQP66" s="132"/>
      <c r="FQQ66" s="132"/>
      <c r="FQR66" s="132"/>
      <c r="FQS66" s="132"/>
      <c r="FQT66" s="132"/>
      <c r="FQU66" s="132"/>
      <c r="FQV66" s="132"/>
      <c r="FQW66" s="132"/>
      <c r="FQX66" s="132"/>
      <c r="FQY66" s="137"/>
      <c r="FQZ66" s="96"/>
      <c r="FRA66" s="138"/>
      <c r="FRB66" s="132"/>
      <c r="FRC66" s="132"/>
      <c r="FRD66" s="132"/>
      <c r="FRE66" s="132"/>
      <c r="FRF66" s="132"/>
      <c r="FRG66" s="132"/>
      <c r="FRH66" s="132"/>
      <c r="FRI66" s="132"/>
      <c r="FRJ66" s="132"/>
      <c r="FRK66" s="132"/>
      <c r="FRL66" s="132"/>
      <c r="FRM66" s="132"/>
      <c r="FRN66" s="137"/>
      <c r="FRO66" s="96"/>
      <c r="FRP66" s="138"/>
      <c r="FRQ66" s="132"/>
      <c r="FRR66" s="132"/>
      <c r="FRS66" s="132"/>
      <c r="FRT66" s="132"/>
      <c r="FRU66" s="132"/>
      <c r="FRV66" s="132"/>
      <c r="FRW66" s="132"/>
      <c r="FRX66" s="132"/>
      <c r="FRY66" s="132"/>
      <c r="FRZ66" s="132"/>
      <c r="FSA66" s="132"/>
      <c r="FSB66" s="132"/>
      <c r="FSC66" s="137"/>
      <c r="FSD66" s="96"/>
      <c r="FSE66" s="138"/>
      <c r="FSF66" s="132"/>
      <c r="FSG66" s="132"/>
      <c r="FSH66" s="132"/>
      <c r="FSI66" s="132"/>
      <c r="FSJ66" s="132"/>
      <c r="FSK66" s="132"/>
      <c r="FSL66" s="132"/>
      <c r="FSM66" s="132"/>
      <c r="FSN66" s="132"/>
      <c r="FSO66" s="132"/>
      <c r="FSP66" s="132"/>
      <c r="FSQ66" s="132"/>
      <c r="FSR66" s="137"/>
      <c r="FSS66" s="96"/>
      <c r="FST66" s="138"/>
      <c r="FSU66" s="132"/>
      <c r="FSV66" s="132"/>
      <c r="FSW66" s="132"/>
      <c r="FSX66" s="132"/>
      <c r="FSY66" s="132"/>
      <c r="FSZ66" s="132"/>
      <c r="FTA66" s="132"/>
      <c r="FTB66" s="132"/>
      <c r="FTC66" s="132"/>
      <c r="FTD66" s="132"/>
      <c r="FTE66" s="132"/>
      <c r="FTF66" s="132"/>
      <c r="FTG66" s="137"/>
      <c r="FTH66" s="96"/>
      <c r="FTI66" s="138"/>
      <c r="FTJ66" s="132"/>
      <c r="FTK66" s="132"/>
      <c r="FTL66" s="132"/>
      <c r="FTM66" s="132"/>
      <c r="FTN66" s="132"/>
      <c r="FTO66" s="132"/>
      <c r="FTP66" s="132"/>
      <c r="FTQ66" s="132"/>
      <c r="FTR66" s="132"/>
      <c r="FTS66" s="132"/>
      <c r="FTT66" s="132"/>
      <c r="FTU66" s="132"/>
      <c r="FTV66" s="137"/>
      <c r="FTW66" s="96"/>
      <c r="FTX66" s="138"/>
      <c r="FTY66" s="132"/>
      <c r="FTZ66" s="132"/>
      <c r="FUA66" s="132"/>
      <c r="FUB66" s="132"/>
      <c r="FUC66" s="132"/>
      <c r="FUD66" s="132"/>
      <c r="FUE66" s="132"/>
      <c r="FUF66" s="132"/>
      <c r="FUG66" s="132"/>
      <c r="FUH66" s="132"/>
      <c r="FUI66" s="132"/>
      <c r="FUJ66" s="132"/>
      <c r="FUK66" s="137"/>
      <c r="FUL66" s="96"/>
      <c r="FUM66" s="138"/>
      <c r="FUN66" s="132"/>
      <c r="FUO66" s="132"/>
      <c r="FUP66" s="132"/>
      <c r="FUQ66" s="132"/>
      <c r="FUR66" s="132"/>
      <c r="FUS66" s="132"/>
      <c r="FUT66" s="132"/>
      <c r="FUU66" s="132"/>
      <c r="FUV66" s="132"/>
      <c r="FUW66" s="132"/>
      <c r="FUX66" s="132"/>
      <c r="FUY66" s="132"/>
      <c r="FUZ66" s="137"/>
      <c r="FVA66" s="96"/>
      <c r="FVB66" s="138"/>
      <c r="FVC66" s="132"/>
      <c r="FVD66" s="132"/>
      <c r="FVE66" s="132"/>
      <c r="FVF66" s="132"/>
      <c r="FVG66" s="132"/>
      <c r="FVH66" s="132"/>
      <c r="FVI66" s="132"/>
      <c r="FVJ66" s="132"/>
      <c r="FVK66" s="132"/>
      <c r="FVL66" s="132"/>
      <c r="FVM66" s="132"/>
      <c r="FVN66" s="132"/>
      <c r="FVO66" s="137"/>
      <c r="FVP66" s="96"/>
      <c r="FVQ66" s="138"/>
      <c r="FVR66" s="132"/>
      <c r="FVS66" s="132"/>
      <c r="FVT66" s="132"/>
      <c r="FVU66" s="132"/>
      <c r="FVV66" s="132"/>
      <c r="FVW66" s="132"/>
      <c r="FVX66" s="132"/>
      <c r="FVY66" s="132"/>
      <c r="FVZ66" s="132"/>
      <c r="FWA66" s="132"/>
      <c r="FWB66" s="132"/>
      <c r="FWC66" s="132"/>
      <c r="FWD66" s="137"/>
      <c r="FWE66" s="96"/>
      <c r="FWF66" s="138"/>
      <c r="FWG66" s="132"/>
      <c r="FWH66" s="132"/>
      <c r="FWI66" s="132"/>
      <c r="FWJ66" s="132"/>
      <c r="FWK66" s="132"/>
      <c r="FWL66" s="132"/>
      <c r="FWM66" s="132"/>
      <c r="FWN66" s="132"/>
      <c r="FWO66" s="132"/>
      <c r="FWP66" s="132"/>
      <c r="FWQ66" s="132"/>
      <c r="FWR66" s="132"/>
      <c r="FWS66" s="137"/>
      <c r="FWT66" s="96"/>
      <c r="FWU66" s="138"/>
      <c r="FWV66" s="132"/>
      <c r="FWW66" s="132"/>
      <c r="FWX66" s="132"/>
      <c r="FWY66" s="132"/>
      <c r="FWZ66" s="132"/>
      <c r="FXA66" s="132"/>
      <c r="FXB66" s="132"/>
      <c r="FXC66" s="132"/>
      <c r="FXD66" s="132"/>
      <c r="FXE66" s="132"/>
      <c r="FXF66" s="132"/>
      <c r="FXG66" s="132"/>
      <c r="FXH66" s="137"/>
      <c r="FXI66" s="96"/>
      <c r="FXJ66" s="138"/>
      <c r="FXK66" s="132"/>
      <c r="FXL66" s="132"/>
      <c r="FXM66" s="132"/>
      <c r="FXN66" s="132"/>
      <c r="FXO66" s="132"/>
      <c r="FXP66" s="132"/>
      <c r="FXQ66" s="132"/>
      <c r="FXR66" s="132"/>
      <c r="FXS66" s="132"/>
      <c r="FXT66" s="132"/>
      <c r="FXU66" s="132"/>
      <c r="FXV66" s="132"/>
      <c r="FXW66" s="137"/>
      <c r="FXX66" s="96"/>
      <c r="FXY66" s="138"/>
      <c r="FXZ66" s="132"/>
      <c r="FYA66" s="132"/>
      <c r="FYB66" s="132"/>
      <c r="FYC66" s="132"/>
      <c r="FYD66" s="132"/>
      <c r="FYE66" s="132"/>
      <c r="FYF66" s="132"/>
      <c r="FYG66" s="132"/>
      <c r="FYH66" s="132"/>
      <c r="FYI66" s="132"/>
      <c r="FYJ66" s="132"/>
      <c r="FYK66" s="132"/>
      <c r="FYL66" s="137"/>
      <c r="FYM66" s="96"/>
      <c r="FYN66" s="138"/>
      <c r="FYO66" s="132"/>
      <c r="FYP66" s="132"/>
      <c r="FYQ66" s="132"/>
      <c r="FYR66" s="132"/>
      <c r="FYS66" s="132"/>
      <c r="FYT66" s="132"/>
      <c r="FYU66" s="132"/>
      <c r="FYV66" s="132"/>
      <c r="FYW66" s="132"/>
      <c r="FYX66" s="132"/>
      <c r="FYY66" s="132"/>
      <c r="FYZ66" s="132"/>
      <c r="FZA66" s="137"/>
      <c r="FZB66" s="96"/>
      <c r="FZC66" s="138"/>
      <c r="FZD66" s="132"/>
      <c r="FZE66" s="132"/>
      <c r="FZF66" s="132"/>
      <c r="FZG66" s="132"/>
      <c r="FZH66" s="132"/>
      <c r="FZI66" s="132"/>
      <c r="FZJ66" s="132"/>
      <c r="FZK66" s="132"/>
      <c r="FZL66" s="132"/>
      <c r="FZM66" s="132"/>
      <c r="FZN66" s="132"/>
      <c r="FZO66" s="132"/>
      <c r="FZP66" s="137"/>
      <c r="FZQ66" s="96"/>
      <c r="FZR66" s="138"/>
      <c r="FZS66" s="132"/>
      <c r="FZT66" s="132"/>
      <c r="FZU66" s="132"/>
      <c r="FZV66" s="132"/>
      <c r="FZW66" s="132"/>
      <c r="FZX66" s="132"/>
      <c r="FZY66" s="132"/>
      <c r="FZZ66" s="132"/>
      <c r="GAA66" s="132"/>
      <c r="GAB66" s="132"/>
      <c r="GAC66" s="132"/>
      <c r="GAD66" s="132"/>
      <c r="GAE66" s="137"/>
      <c r="GAF66" s="96"/>
      <c r="GAG66" s="138"/>
      <c r="GAH66" s="132"/>
      <c r="GAI66" s="132"/>
      <c r="GAJ66" s="132"/>
      <c r="GAK66" s="132"/>
      <c r="GAL66" s="132"/>
      <c r="GAM66" s="132"/>
      <c r="GAN66" s="132"/>
      <c r="GAO66" s="132"/>
      <c r="GAP66" s="132"/>
      <c r="GAQ66" s="132"/>
      <c r="GAR66" s="132"/>
      <c r="GAS66" s="132"/>
      <c r="GAT66" s="137"/>
      <c r="GAU66" s="96"/>
      <c r="GAV66" s="138"/>
      <c r="GAW66" s="132"/>
      <c r="GAX66" s="132"/>
      <c r="GAY66" s="132"/>
      <c r="GAZ66" s="132"/>
      <c r="GBA66" s="132"/>
      <c r="GBB66" s="132"/>
      <c r="GBC66" s="132"/>
      <c r="GBD66" s="132"/>
      <c r="GBE66" s="132"/>
      <c r="GBF66" s="132"/>
      <c r="GBG66" s="132"/>
      <c r="GBH66" s="132"/>
      <c r="GBI66" s="137"/>
      <c r="GBJ66" s="96"/>
      <c r="GBK66" s="138"/>
      <c r="GBL66" s="132"/>
      <c r="GBM66" s="132"/>
      <c r="GBN66" s="132"/>
      <c r="GBO66" s="132"/>
      <c r="GBP66" s="132"/>
      <c r="GBQ66" s="132"/>
      <c r="GBR66" s="132"/>
      <c r="GBS66" s="132"/>
      <c r="GBT66" s="132"/>
      <c r="GBU66" s="132"/>
      <c r="GBV66" s="132"/>
      <c r="GBW66" s="132"/>
      <c r="GBX66" s="137"/>
      <c r="GBY66" s="96"/>
      <c r="GBZ66" s="138"/>
      <c r="GCA66" s="132"/>
      <c r="GCB66" s="132"/>
      <c r="GCC66" s="132"/>
      <c r="GCD66" s="132"/>
      <c r="GCE66" s="132"/>
      <c r="GCF66" s="132"/>
      <c r="GCG66" s="132"/>
      <c r="GCH66" s="132"/>
      <c r="GCI66" s="132"/>
      <c r="GCJ66" s="132"/>
      <c r="GCK66" s="132"/>
      <c r="GCL66" s="132"/>
      <c r="GCM66" s="137"/>
      <c r="GCN66" s="96"/>
      <c r="GCO66" s="138"/>
      <c r="GCP66" s="132"/>
      <c r="GCQ66" s="132"/>
      <c r="GCR66" s="132"/>
      <c r="GCS66" s="132"/>
      <c r="GCT66" s="132"/>
      <c r="GCU66" s="132"/>
      <c r="GCV66" s="132"/>
      <c r="GCW66" s="132"/>
      <c r="GCX66" s="132"/>
      <c r="GCY66" s="132"/>
      <c r="GCZ66" s="132"/>
      <c r="GDA66" s="132"/>
      <c r="GDB66" s="137"/>
      <c r="GDC66" s="96"/>
      <c r="GDD66" s="138"/>
      <c r="GDE66" s="132"/>
      <c r="GDF66" s="132"/>
      <c r="GDG66" s="132"/>
      <c r="GDH66" s="132"/>
      <c r="GDI66" s="132"/>
      <c r="GDJ66" s="132"/>
      <c r="GDK66" s="132"/>
      <c r="GDL66" s="132"/>
      <c r="GDM66" s="132"/>
      <c r="GDN66" s="132"/>
      <c r="GDO66" s="132"/>
      <c r="GDP66" s="132"/>
      <c r="GDQ66" s="137"/>
      <c r="GDR66" s="96"/>
      <c r="GDS66" s="138"/>
      <c r="GDT66" s="132"/>
      <c r="GDU66" s="132"/>
      <c r="GDV66" s="132"/>
      <c r="GDW66" s="132"/>
      <c r="GDX66" s="132"/>
      <c r="GDY66" s="132"/>
      <c r="GDZ66" s="132"/>
      <c r="GEA66" s="132"/>
      <c r="GEB66" s="132"/>
      <c r="GEC66" s="132"/>
      <c r="GED66" s="132"/>
      <c r="GEE66" s="132"/>
      <c r="GEF66" s="137"/>
      <c r="GEG66" s="96"/>
      <c r="GEH66" s="138"/>
      <c r="GEI66" s="132"/>
      <c r="GEJ66" s="132"/>
      <c r="GEK66" s="132"/>
      <c r="GEL66" s="132"/>
      <c r="GEM66" s="132"/>
      <c r="GEN66" s="132"/>
      <c r="GEO66" s="132"/>
      <c r="GEP66" s="132"/>
      <c r="GEQ66" s="132"/>
      <c r="GER66" s="132"/>
      <c r="GES66" s="132"/>
      <c r="GET66" s="132"/>
      <c r="GEU66" s="137"/>
      <c r="GEV66" s="96"/>
      <c r="GEW66" s="138"/>
      <c r="GEX66" s="132"/>
      <c r="GEY66" s="132"/>
      <c r="GEZ66" s="132"/>
      <c r="GFA66" s="132"/>
      <c r="GFB66" s="132"/>
      <c r="GFC66" s="132"/>
      <c r="GFD66" s="132"/>
      <c r="GFE66" s="132"/>
      <c r="GFF66" s="132"/>
      <c r="GFG66" s="132"/>
      <c r="GFH66" s="132"/>
      <c r="GFI66" s="132"/>
      <c r="GFJ66" s="137"/>
      <c r="GFK66" s="96"/>
      <c r="GFL66" s="138"/>
      <c r="GFM66" s="132"/>
      <c r="GFN66" s="132"/>
      <c r="GFO66" s="132"/>
      <c r="GFP66" s="132"/>
      <c r="GFQ66" s="132"/>
      <c r="GFR66" s="132"/>
      <c r="GFS66" s="132"/>
      <c r="GFT66" s="132"/>
      <c r="GFU66" s="132"/>
      <c r="GFV66" s="132"/>
      <c r="GFW66" s="132"/>
      <c r="GFX66" s="132"/>
      <c r="GFY66" s="137"/>
      <c r="GFZ66" s="96"/>
      <c r="GGA66" s="138"/>
      <c r="GGB66" s="132"/>
      <c r="GGC66" s="132"/>
      <c r="GGD66" s="132"/>
      <c r="GGE66" s="132"/>
      <c r="GGF66" s="132"/>
      <c r="GGG66" s="132"/>
      <c r="GGH66" s="132"/>
      <c r="GGI66" s="132"/>
      <c r="GGJ66" s="132"/>
      <c r="GGK66" s="132"/>
      <c r="GGL66" s="132"/>
      <c r="GGM66" s="132"/>
      <c r="GGN66" s="137"/>
      <c r="GGO66" s="96"/>
      <c r="GGP66" s="138"/>
      <c r="GGQ66" s="132"/>
      <c r="GGR66" s="132"/>
      <c r="GGS66" s="132"/>
      <c r="GGT66" s="132"/>
      <c r="GGU66" s="132"/>
      <c r="GGV66" s="132"/>
      <c r="GGW66" s="132"/>
      <c r="GGX66" s="132"/>
      <c r="GGY66" s="132"/>
      <c r="GGZ66" s="132"/>
      <c r="GHA66" s="132"/>
      <c r="GHB66" s="132"/>
      <c r="GHC66" s="137"/>
      <c r="GHD66" s="96"/>
      <c r="GHE66" s="138"/>
      <c r="GHF66" s="132"/>
      <c r="GHG66" s="132"/>
      <c r="GHH66" s="132"/>
      <c r="GHI66" s="132"/>
      <c r="GHJ66" s="132"/>
      <c r="GHK66" s="132"/>
      <c r="GHL66" s="132"/>
      <c r="GHM66" s="132"/>
      <c r="GHN66" s="132"/>
      <c r="GHO66" s="132"/>
      <c r="GHP66" s="132"/>
      <c r="GHQ66" s="132"/>
      <c r="GHR66" s="137"/>
      <c r="GHS66" s="96"/>
      <c r="GHT66" s="138"/>
      <c r="GHU66" s="132"/>
      <c r="GHV66" s="132"/>
      <c r="GHW66" s="132"/>
      <c r="GHX66" s="132"/>
      <c r="GHY66" s="132"/>
      <c r="GHZ66" s="132"/>
      <c r="GIA66" s="132"/>
      <c r="GIB66" s="132"/>
      <c r="GIC66" s="132"/>
      <c r="GID66" s="132"/>
      <c r="GIE66" s="132"/>
      <c r="GIF66" s="132"/>
      <c r="GIG66" s="137"/>
      <c r="GIH66" s="96"/>
      <c r="GII66" s="138"/>
      <c r="GIJ66" s="132"/>
      <c r="GIK66" s="132"/>
      <c r="GIL66" s="132"/>
      <c r="GIM66" s="132"/>
      <c r="GIN66" s="132"/>
      <c r="GIO66" s="132"/>
      <c r="GIP66" s="132"/>
      <c r="GIQ66" s="132"/>
      <c r="GIR66" s="132"/>
      <c r="GIS66" s="132"/>
      <c r="GIT66" s="132"/>
      <c r="GIU66" s="132"/>
      <c r="GIV66" s="137"/>
      <c r="GIW66" s="96"/>
      <c r="GIX66" s="138"/>
      <c r="GIY66" s="132"/>
      <c r="GIZ66" s="132"/>
      <c r="GJA66" s="132"/>
      <c r="GJB66" s="132"/>
      <c r="GJC66" s="132"/>
      <c r="GJD66" s="132"/>
      <c r="GJE66" s="132"/>
      <c r="GJF66" s="132"/>
      <c r="GJG66" s="132"/>
      <c r="GJH66" s="132"/>
      <c r="GJI66" s="132"/>
      <c r="GJJ66" s="132"/>
      <c r="GJK66" s="137"/>
      <c r="GJL66" s="96"/>
      <c r="GJM66" s="138"/>
      <c r="GJN66" s="132"/>
      <c r="GJO66" s="132"/>
      <c r="GJP66" s="132"/>
      <c r="GJQ66" s="132"/>
      <c r="GJR66" s="132"/>
      <c r="GJS66" s="132"/>
      <c r="GJT66" s="132"/>
      <c r="GJU66" s="132"/>
      <c r="GJV66" s="132"/>
      <c r="GJW66" s="132"/>
      <c r="GJX66" s="132"/>
      <c r="GJY66" s="132"/>
      <c r="GJZ66" s="137"/>
      <c r="GKA66" s="96"/>
      <c r="GKB66" s="138"/>
      <c r="GKC66" s="132"/>
      <c r="GKD66" s="132"/>
      <c r="GKE66" s="132"/>
      <c r="GKF66" s="132"/>
      <c r="GKG66" s="132"/>
      <c r="GKH66" s="132"/>
      <c r="GKI66" s="132"/>
      <c r="GKJ66" s="132"/>
      <c r="GKK66" s="132"/>
      <c r="GKL66" s="132"/>
      <c r="GKM66" s="132"/>
      <c r="GKN66" s="132"/>
      <c r="GKO66" s="137"/>
      <c r="GKP66" s="96"/>
      <c r="GKQ66" s="138"/>
      <c r="GKR66" s="132"/>
      <c r="GKS66" s="132"/>
      <c r="GKT66" s="132"/>
      <c r="GKU66" s="132"/>
      <c r="GKV66" s="132"/>
      <c r="GKW66" s="132"/>
      <c r="GKX66" s="132"/>
      <c r="GKY66" s="132"/>
      <c r="GKZ66" s="132"/>
      <c r="GLA66" s="132"/>
      <c r="GLB66" s="132"/>
      <c r="GLC66" s="132"/>
      <c r="GLD66" s="137"/>
      <c r="GLE66" s="96"/>
      <c r="GLF66" s="138"/>
      <c r="GLG66" s="132"/>
      <c r="GLH66" s="132"/>
      <c r="GLI66" s="132"/>
      <c r="GLJ66" s="132"/>
      <c r="GLK66" s="132"/>
      <c r="GLL66" s="132"/>
      <c r="GLM66" s="132"/>
      <c r="GLN66" s="132"/>
      <c r="GLO66" s="132"/>
      <c r="GLP66" s="132"/>
      <c r="GLQ66" s="132"/>
      <c r="GLR66" s="132"/>
      <c r="GLS66" s="137"/>
      <c r="GLT66" s="96"/>
      <c r="GLU66" s="138"/>
      <c r="GLV66" s="132"/>
      <c r="GLW66" s="132"/>
      <c r="GLX66" s="132"/>
      <c r="GLY66" s="132"/>
      <c r="GLZ66" s="132"/>
      <c r="GMA66" s="132"/>
      <c r="GMB66" s="132"/>
      <c r="GMC66" s="132"/>
      <c r="GMD66" s="132"/>
      <c r="GME66" s="132"/>
      <c r="GMF66" s="132"/>
      <c r="GMG66" s="132"/>
      <c r="GMH66" s="137"/>
      <c r="GMI66" s="96"/>
      <c r="GMJ66" s="138"/>
      <c r="GMK66" s="132"/>
      <c r="GML66" s="132"/>
      <c r="GMM66" s="132"/>
      <c r="GMN66" s="132"/>
      <c r="GMO66" s="132"/>
      <c r="GMP66" s="132"/>
      <c r="GMQ66" s="132"/>
      <c r="GMR66" s="132"/>
      <c r="GMS66" s="132"/>
      <c r="GMT66" s="132"/>
      <c r="GMU66" s="132"/>
      <c r="GMV66" s="132"/>
      <c r="GMW66" s="137"/>
      <c r="GMX66" s="96"/>
      <c r="GMY66" s="138"/>
      <c r="GMZ66" s="132"/>
      <c r="GNA66" s="132"/>
      <c r="GNB66" s="132"/>
      <c r="GNC66" s="132"/>
      <c r="GND66" s="132"/>
      <c r="GNE66" s="132"/>
      <c r="GNF66" s="132"/>
      <c r="GNG66" s="132"/>
      <c r="GNH66" s="132"/>
      <c r="GNI66" s="132"/>
      <c r="GNJ66" s="132"/>
      <c r="GNK66" s="132"/>
      <c r="GNL66" s="137"/>
      <c r="GNM66" s="96"/>
      <c r="GNN66" s="138"/>
      <c r="GNO66" s="132"/>
      <c r="GNP66" s="132"/>
      <c r="GNQ66" s="132"/>
      <c r="GNR66" s="132"/>
      <c r="GNS66" s="132"/>
      <c r="GNT66" s="132"/>
      <c r="GNU66" s="132"/>
      <c r="GNV66" s="132"/>
      <c r="GNW66" s="132"/>
      <c r="GNX66" s="132"/>
      <c r="GNY66" s="132"/>
      <c r="GNZ66" s="132"/>
      <c r="GOA66" s="137"/>
      <c r="GOB66" s="96"/>
      <c r="GOC66" s="138"/>
      <c r="GOD66" s="132"/>
      <c r="GOE66" s="132"/>
      <c r="GOF66" s="132"/>
      <c r="GOG66" s="132"/>
      <c r="GOH66" s="132"/>
      <c r="GOI66" s="132"/>
      <c r="GOJ66" s="132"/>
      <c r="GOK66" s="132"/>
      <c r="GOL66" s="132"/>
      <c r="GOM66" s="132"/>
      <c r="GON66" s="132"/>
      <c r="GOO66" s="132"/>
      <c r="GOP66" s="137"/>
      <c r="GOQ66" s="96"/>
      <c r="GOR66" s="138"/>
      <c r="GOS66" s="132"/>
      <c r="GOT66" s="132"/>
      <c r="GOU66" s="132"/>
      <c r="GOV66" s="132"/>
      <c r="GOW66" s="132"/>
      <c r="GOX66" s="132"/>
      <c r="GOY66" s="132"/>
      <c r="GOZ66" s="132"/>
      <c r="GPA66" s="132"/>
      <c r="GPB66" s="132"/>
      <c r="GPC66" s="132"/>
      <c r="GPD66" s="132"/>
      <c r="GPE66" s="137"/>
      <c r="GPF66" s="96"/>
      <c r="GPG66" s="138"/>
      <c r="GPH66" s="132"/>
      <c r="GPI66" s="132"/>
      <c r="GPJ66" s="132"/>
      <c r="GPK66" s="132"/>
      <c r="GPL66" s="132"/>
      <c r="GPM66" s="132"/>
      <c r="GPN66" s="132"/>
      <c r="GPO66" s="132"/>
      <c r="GPP66" s="132"/>
      <c r="GPQ66" s="132"/>
      <c r="GPR66" s="132"/>
      <c r="GPS66" s="132"/>
      <c r="GPT66" s="137"/>
      <c r="GPU66" s="96"/>
      <c r="GPV66" s="138"/>
      <c r="GPW66" s="132"/>
      <c r="GPX66" s="132"/>
      <c r="GPY66" s="132"/>
      <c r="GPZ66" s="132"/>
      <c r="GQA66" s="132"/>
      <c r="GQB66" s="132"/>
      <c r="GQC66" s="132"/>
      <c r="GQD66" s="132"/>
      <c r="GQE66" s="132"/>
      <c r="GQF66" s="132"/>
      <c r="GQG66" s="132"/>
      <c r="GQH66" s="132"/>
      <c r="GQI66" s="137"/>
      <c r="GQJ66" s="96"/>
      <c r="GQK66" s="138"/>
      <c r="GQL66" s="132"/>
      <c r="GQM66" s="132"/>
      <c r="GQN66" s="132"/>
      <c r="GQO66" s="132"/>
      <c r="GQP66" s="132"/>
      <c r="GQQ66" s="132"/>
      <c r="GQR66" s="132"/>
      <c r="GQS66" s="132"/>
      <c r="GQT66" s="132"/>
      <c r="GQU66" s="132"/>
      <c r="GQV66" s="132"/>
      <c r="GQW66" s="132"/>
      <c r="GQX66" s="137"/>
      <c r="GQY66" s="96"/>
      <c r="GQZ66" s="138"/>
      <c r="GRA66" s="132"/>
      <c r="GRB66" s="132"/>
      <c r="GRC66" s="132"/>
      <c r="GRD66" s="132"/>
      <c r="GRE66" s="132"/>
      <c r="GRF66" s="132"/>
      <c r="GRG66" s="132"/>
      <c r="GRH66" s="132"/>
      <c r="GRI66" s="132"/>
      <c r="GRJ66" s="132"/>
      <c r="GRK66" s="132"/>
      <c r="GRL66" s="132"/>
      <c r="GRM66" s="137"/>
      <c r="GRN66" s="96"/>
      <c r="GRO66" s="138"/>
      <c r="GRP66" s="132"/>
      <c r="GRQ66" s="132"/>
      <c r="GRR66" s="132"/>
      <c r="GRS66" s="132"/>
      <c r="GRT66" s="132"/>
      <c r="GRU66" s="132"/>
      <c r="GRV66" s="132"/>
      <c r="GRW66" s="132"/>
      <c r="GRX66" s="132"/>
      <c r="GRY66" s="132"/>
      <c r="GRZ66" s="132"/>
      <c r="GSA66" s="132"/>
      <c r="GSB66" s="137"/>
      <c r="GSC66" s="96"/>
      <c r="GSD66" s="138"/>
      <c r="GSE66" s="132"/>
      <c r="GSF66" s="132"/>
      <c r="GSG66" s="132"/>
      <c r="GSH66" s="132"/>
      <c r="GSI66" s="132"/>
      <c r="GSJ66" s="132"/>
      <c r="GSK66" s="132"/>
      <c r="GSL66" s="132"/>
      <c r="GSM66" s="132"/>
      <c r="GSN66" s="132"/>
      <c r="GSO66" s="132"/>
      <c r="GSP66" s="132"/>
      <c r="GSQ66" s="137"/>
      <c r="GSR66" s="96"/>
      <c r="GSS66" s="138"/>
      <c r="GST66" s="132"/>
      <c r="GSU66" s="132"/>
      <c r="GSV66" s="132"/>
      <c r="GSW66" s="132"/>
      <c r="GSX66" s="132"/>
      <c r="GSY66" s="132"/>
      <c r="GSZ66" s="132"/>
      <c r="GTA66" s="132"/>
      <c r="GTB66" s="132"/>
      <c r="GTC66" s="132"/>
      <c r="GTD66" s="132"/>
      <c r="GTE66" s="132"/>
      <c r="GTF66" s="137"/>
      <c r="GTG66" s="96"/>
      <c r="GTH66" s="138"/>
      <c r="GTI66" s="132"/>
      <c r="GTJ66" s="132"/>
      <c r="GTK66" s="132"/>
      <c r="GTL66" s="132"/>
      <c r="GTM66" s="132"/>
      <c r="GTN66" s="132"/>
      <c r="GTO66" s="132"/>
      <c r="GTP66" s="132"/>
      <c r="GTQ66" s="132"/>
      <c r="GTR66" s="132"/>
      <c r="GTS66" s="132"/>
      <c r="GTT66" s="132"/>
      <c r="GTU66" s="137"/>
      <c r="GTV66" s="96"/>
      <c r="GTW66" s="138"/>
      <c r="GTX66" s="132"/>
      <c r="GTY66" s="132"/>
      <c r="GTZ66" s="132"/>
      <c r="GUA66" s="132"/>
      <c r="GUB66" s="132"/>
      <c r="GUC66" s="132"/>
      <c r="GUD66" s="132"/>
      <c r="GUE66" s="132"/>
      <c r="GUF66" s="132"/>
      <c r="GUG66" s="132"/>
      <c r="GUH66" s="132"/>
      <c r="GUI66" s="132"/>
      <c r="GUJ66" s="137"/>
      <c r="GUK66" s="96"/>
      <c r="GUL66" s="138"/>
      <c r="GUM66" s="132"/>
      <c r="GUN66" s="132"/>
      <c r="GUO66" s="132"/>
      <c r="GUP66" s="132"/>
      <c r="GUQ66" s="132"/>
      <c r="GUR66" s="132"/>
      <c r="GUS66" s="132"/>
      <c r="GUT66" s="132"/>
      <c r="GUU66" s="132"/>
      <c r="GUV66" s="132"/>
      <c r="GUW66" s="132"/>
      <c r="GUX66" s="132"/>
      <c r="GUY66" s="137"/>
      <c r="GUZ66" s="96"/>
      <c r="GVA66" s="138"/>
      <c r="GVB66" s="132"/>
      <c r="GVC66" s="132"/>
      <c r="GVD66" s="132"/>
      <c r="GVE66" s="132"/>
      <c r="GVF66" s="132"/>
      <c r="GVG66" s="132"/>
      <c r="GVH66" s="132"/>
      <c r="GVI66" s="132"/>
      <c r="GVJ66" s="132"/>
      <c r="GVK66" s="132"/>
      <c r="GVL66" s="132"/>
      <c r="GVM66" s="132"/>
      <c r="GVN66" s="137"/>
      <c r="GVO66" s="96"/>
      <c r="GVP66" s="138"/>
      <c r="GVQ66" s="132"/>
      <c r="GVR66" s="132"/>
      <c r="GVS66" s="132"/>
      <c r="GVT66" s="132"/>
      <c r="GVU66" s="132"/>
      <c r="GVV66" s="132"/>
      <c r="GVW66" s="132"/>
      <c r="GVX66" s="132"/>
      <c r="GVY66" s="132"/>
      <c r="GVZ66" s="132"/>
      <c r="GWA66" s="132"/>
      <c r="GWB66" s="132"/>
      <c r="GWC66" s="137"/>
      <c r="GWD66" s="96"/>
      <c r="GWE66" s="138"/>
      <c r="GWF66" s="132"/>
      <c r="GWG66" s="132"/>
      <c r="GWH66" s="132"/>
      <c r="GWI66" s="132"/>
      <c r="GWJ66" s="132"/>
      <c r="GWK66" s="132"/>
      <c r="GWL66" s="132"/>
      <c r="GWM66" s="132"/>
      <c r="GWN66" s="132"/>
      <c r="GWO66" s="132"/>
      <c r="GWP66" s="132"/>
      <c r="GWQ66" s="132"/>
      <c r="GWR66" s="137"/>
      <c r="GWS66" s="96"/>
      <c r="GWT66" s="138"/>
      <c r="GWU66" s="132"/>
      <c r="GWV66" s="132"/>
      <c r="GWW66" s="132"/>
      <c r="GWX66" s="132"/>
      <c r="GWY66" s="132"/>
      <c r="GWZ66" s="132"/>
      <c r="GXA66" s="132"/>
      <c r="GXB66" s="132"/>
      <c r="GXC66" s="132"/>
      <c r="GXD66" s="132"/>
      <c r="GXE66" s="132"/>
      <c r="GXF66" s="132"/>
      <c r="GXG66" s="137"/>
      <c r="GXH66" s="96"/>
      <c r="GXI66" s="138"/>
      <c r="GXJ66" s="132"/>
      <c r="GXK66" s="132"/>
      <c r="GXL66" s="132"/>
      <c r="GXM66" s="132"/>
      <c r="GXN66" s="132"/>
      <c r="GXO66" s="132"/>
      <c r="GXP66" s="132"/>
      <c r="GXQ66" s="132"/>
      <c r="GXR66" s="132"/>
      <c r="GXS66" s="132"/>
      <c r="GXT66" s="132"/>
      <c r="GXU66" s="132"/>
      <c r="GXV66" s="137"/>
      <c r="GXW66" s="96"/>
      <c r="GXX66" s="138"/>
      <c r="GXY66" s="132"/>
      <c r="GXZ66" s="132"/>
      <c r="GYA66" s="132"/>
      <c r="GYB66" s="132"/>
      <c r="GYC66" s="132"/>
      <c r="GYD66" s="132"/>
      <c r="GYE66" s="132"/>
      <c r="GYF66" s="132"/>
      <c r="GYG66" s="132"/>
      <c r="GYH66" s="132"/>
      <c r="GYI66" s="132"/>
      <c r="GYJ66" s="132"/>
      <c r="GYK66" s="137"/>
      <c r="GYL66" s="96"/>
      <c r="GYM66" s="138"/>
      <c r="GYN66" s="132"/>
      <c r="GYO66" s="132"/>
      <c r="GYP66" s="132"/>
      <c r="GYQ66" s="132"/>
      <c r="GYR66" s="132"/>
      <c r="GYS66" s="132"/>
      <c r="GYT66" s="132"/>
      <c r="GYU66" s="132"/>
      <c r="GYV66" s="132"/>
      <c r="GYW66" s="132"/>
      <c r="GYX66" s="132"/>
      <c r="GYY66" s="132"/>
      <c r="GYZ66" s="137"/>
      <c r="GZA66" s="96"/>
      <c r="GZB66" s="138"/>
      <c r="GZC66" s="132"/>
      <c r="GZD66" s="132"/>
      <c r="GZE66" s="132"/>
      <c r="GZF66" s="132"/>
      <c r="GZG66" s="132"/>
      <c r="GZH66" s="132"/>
      <c r="GZI66" s="132"/>
      <c r="GZJ66" s="132"/>
      <c r="GZK66" s="132"/>
      <c r="GZL66" s="132"/>
      <c r="GZM66" s="132"/>
      <c r="GZN66" s="132"/>
      <c r="GZO66" s="137"/>
      <c r="GZP66" s="96"/>
      <c r="GZQ66" s="138"/>
      <c r="GZR66" s="132"/>
      <c r="GZS66" s="132"/>
      <c r="GZT66" s="132"/>
      <c r="GZU66" s="132"/>
      <c r="GZV66" s="132"/>
      <c r="GZW66" s="132"/>
      <c r="GZX66" s="132"/>
      <c r="GZY66" s="132"/>
      <c r="GZZ66" s="132"/>
      <c r="HAA66" s="132"/>
      <c r="HAB66" s="132"/>
      <c r="HAC66" s="132"/>
      <c r="HAD66" s="137"/>
      <c r="HAE66" s="96"/>
      <c r="HAF66" s="138"/>
      <c r="HAG66" s="132"/>
      <c r="HAH66" s="132"/>
      <c r="HAI66" s="132"/>
      <c r="HAJ66" s="132"/>
      <c r="HAK66" s="132"/>
      <c r="HAL66" s="132"/>
      <c r="HAM66" s="132"/>
      <c r="HAN66" s="132"/>
      <c r="HAO66" s="132"/>
      <c r="HAP66" s="132"/>
      <c r="HAQ66" s="132"/>
      <c r="HAR66" s="132"/>
      <c r="HAS66" s="137"/>
      <c r="HAT66" s="96"/>
      <c r="HAU66" s="138"/>
      <c r="HAV66" s="132"/>
      <c r="HAW66" s="132"/>
      <c r="HAX66" s="132"/>
      <c r="HAY66" s="132"/>
      <c r="HAZ66" s="132"/>
      <c r="HBA66" s="132"/>
      <c r="HBB66" s="132"/>
      <c r="HBC66" s="132"/>
      <c r="HBD66" s="132"/>
      <c r="HBE66" s="132"/>
      <c r="HBF66" s="132"/>
      <c r="HBG66" s="132"/>
      <c r="HBH66" s="137"/>
      <c r="HBI66" s="96"/>
      <c r="HBJ66" s="138"/>
      <c r="HBK66" s="132"/>
      <c r="HBL66" s="132"/>
      <c r="HBM66" s="132"/>
      <c r="HBN66" s="132"/>
      <c r="HBO66" s="132"/>
      <c r="HBP66" s="132"/>
      <c r="HBQ66" s="132"/>
      <c r="HBR66" s="132"/>
      <c r="HBS66" s="132"/>
      <c r="HBT66" s="132"/>
      <c r="HBU66" s="132"/>
      <c r="HBV66" s="132"/>
      <c r="HBW66" s="137"/>
      <c r="HBX66" s="96"/>
      <c r="HBY66" s="138"/>
      <c r="HBZ66" s="132"/>
      <c r="HCA66" s="132"/>
      <c r="HCB66" s="132"/>
      <c r="HCC66" s="132"/>
      <c r="HCD66" s="132"/>
      <c r="HCE66" s="132"/>
      <c r="HCF66" s="132"/>
      <c r="HCG66" s="132"/>
      <c r="HCH66" s="132"/>
      <c r="HCI66" s="132"/>
      <c r="HCJ66" s="132"/>
      <c r="HCK66" s="132"/>
      <c r="HCL66" s="137"/>
      <c r="HCM66" s="96"/>
      <c r="HCN66" s="138"/>
      <c r="HCO66" s="132"/>
      <c r="HCP66" s="132"/>
      <c r="HCQ66" s="132"/>
      <c r="HCR66" s="132"/>
      <c r="HCS66" s="132"/>
      <c r="HCT66" s="132"/>
      <c r="HCU66" s="132"/>
      <c r="HCV66" s="132"/>
      <c r="HCW66" s="132"/>
      <c r="HCX66" s="132"/>
      <c r="HCY66" s="132"/>
      <c r="HCZ66" s="132"/>
      <c r="HDA66" s="137"/>
      <c r="HDB66" s="96"/>
      <c r="HDC66" s="138"/>
      <c r="HDD66" s="132"/>
      <c r="HDE66" s="132"/>
      <c r="HDF66" s="132"/>
      <c r="HDG66" s="132"/>
      <c r="HDH66" s="132"/>
      <c r="HDI66" s="132"/>
      <c r="HDJ66" s="132"/>
      <c r="HDK66" s="132"/>
      <c r="HDL66" s="132"/>
      <c r="HDM66" s="132"/>
      <c r="HDN66" s="132"/>
      <c r="HDO66" s="132"/>
      <c r="HDP66" s="137"/>
      <c r="HDQ66" s="96"/>
      <c r="HDR66" s="138"/>
      <c r="HDS66" s="132"/>
      <c r="HDT66" s="132"/>
      <c r="HDU66" s="132"/>
      <c r="HDV66" s="132"/>
      <c r="HDW66" s="132"/>
      <c r="HDX66" s="132"/>
      <c r="HDY66" s="132"/>
      <c r="HDZ66" s="132"/>
      <c r="HEA66" s="132"/>
      <c r="HEB66" s="132"/>
      <c r="HEC66" s="132"/>
      <c r="HED66" s="132"/>
      <c r="HEE66" s="137"/>
      <c r="HEF66" s="96"/>
      <c r="HEG66" s="138"/>
      <c r="HEH66" s="132"/>
      <c r="HEI66" s="132"/>
      <c r="HEJ66" s="132"/>
      <c r="HEK66" s="132"/>
      <c r="HEL66" s="132"/>
      <c r="HEM66" s="132"/>
      <c r="HEN66" s="132"/>
      <c r="HEO66" s="132"/>
      <c r="HEP66" s="132"/>
      <c r="HEQ66" s="132"/>
      <c r="HER66" s="132"/>
      <c r="HES66" s="132"/>
      <c r="HET66" s="137"/>
      <c r="HEU66" s="96"/>
      <c r="HEV66" s="138"/>
      <c r="HEW66" s="132"/>
      <c r="HEX66" s="132"/>
      <c r="HEY66" s="132"/>
      <c r="HEZ66" s="132"/>
      <c r="HFA66" s="132"/>
      <c r="HFB66" s="132"/>
      <c r="HFC66" s="132"/>
      <c r="HFD66" s="132"/>
      <c r="HFE66" s="132"/>
      <c r="HFF66" s="132"/>
      <c r="HFG66" s="132"/>
      <c r="HFH66" s="132"/>
      <c r="HFI66" s="137"/>
      <c r="HFJ66" s="96"/>
      <c r="HFK66" s="138"/>
      <c r="HFL66" s="132"/>
      <c r="HFM66" s="132"/>
      <c r="HFN66" s="132"/>
      <c r="HFO66" s="132"/>
      <c r="HFP66" s="132"/>
      <c r="HFQ66" s="132"/>
      <c r="HFR66" s="132"/>
      <c r="HFS66" s="132"/>
      <c r="HFT66" s="132"/>
      <c r="HFU66" s="132"/>
      <c r="HFV66" s="132"/>
      <c r="HFW66" s="132"/>
      <c r="HFX66" s="137"/>
      <c r="HFY66" s="96"/>
      <c r="HFZ66" s="138"/>
      <c r="HGA66" s="132"/>
      <c r="HGB66" s="132"/>
      <c r="HGC66" s="132"/>
      <c r="HGD66" s="132"/>
      <c r="HGE66" s="132"/>
      <c r="HGF66" s="132"/>
      <c r="HGG66" s="132"/>
      <c r="HGH66" s="132"/>
      <c r="HGI66" s="132"/>
      <c r="HGJ66" s="132"/>
      <c r="HGK66" s="132"/>
      <c r="HGL66" s="132"/>
      <c r="HGM66" s="137"/>
      <c r="HGN66" s="96"/>
      <c r="HGO66" s="138"/>
      <c r="HGP66" s="132"/>
      <c r="HGQ66" s="132"/>
      <c r="HGR66" s="132"/>
      <c r="HGS66" s="132"/>
      <c r="HGT66" s="132"/>
      <c r="HGU66" s="132"/>
      <c r="HGV66" s="132"/>
      <c r="HGW66" s="132"/>
      <c r="HGX66" s="132"/>
      <c r="HGY66" s="132"/>
      <c r="HGZ66" s="132"/>
      <c r="HHA66" s="132"/>
      <c r="HHB66" s="137"/>
      <c r="HHC66" s="96"/>
      <c r="HHD66" s="138"/>
      <c r="HHE66" s="132"/>
      <c r="HHF66" s="132"/>
      <c r="HHG66" s="132"/>
      <c r="HHH66" s="132"/>
      <c r="HHI66" s="132"/>
      <c r="HHJ66" s="132"/>
      <c r="HHK66" s="132"/>
      <c r="HHL66" s="132"/>
      <c r="HHM66" s="132"/>
      <c r="HHN66" s="132"/>
      <c r="HHO66" s="132"/>
      <c r="HHP66" s="132"/>
      <c r="HHQ66" s="137"/>
      <c r="HHR66" s="96"/>
      <c r="HHS66" s="138"/>
      <c r="HHT66" s="132"/>
      <c r="HHU66" s="132"/>
      <c r="HHV66" s="132"/>
      <c r="HHW66" s="132"/>
      <c r="HHX66" s="132"/>
      <c r="HHY66" s="132"/>
      <c r="HHZ66" s="132"/>
      <c r="HIA66" s="132"/>
      <c r="HIB66" s="132"/>
      <c r="HIC66" s="132"/>
      <c r="HID66" s="132"/>
      <c r="HIE66" s="132"/>
      <c r="HIF66" s="137"/>
      <c r="HIG66" s="96"/>
      <c r="HIH66" s="138"/>
      <c r="HII66" s="132"/>
      <c r="HIJ66" s="132"/>
      <c r="HIK66" s="132"/>
      <c r="HIL66" s="132"/>
      <c r="HIM66" s="132"/>
      <c r="HIN66" s="132"/>
      <c r="HIO66" s="132"/>
      <c r="HIP66" s="132"/>
      <c r="HIQ66" s="132"/>
      <c r="HIR66" s="132"/>
      <c r="HIS66" s="132"/>
      <c r="HIT66" s="132"/>
      <c r="HIU66" s="137"/>
      <c r="HIV66" s="96"/>
      <c r="HIW66" s="138"/>
      <c r="HIX66" s="132"/>
      <c r="HIY66" s="132"/>
      <c r="HIZ66" s="132"/>
      <c r="HJA66" s="132"/>
      <c r="HJB66" s="132"/>
      <c r="HJC66" s="132"/>
      <c r="HJD66" s="132"/>
      <c r="HJE66" s="132"/>
      <c r="HJF66" s="132"/>
      <c r="HJG66" s="132"/>
      <c r="HJH66" s="132"/>
      <c r="HJI66" s="132"/>
      <c r="HJJ66" s="137"/>
      <c r="HJK66" s="96"/>
      <c r="HJL66" s="138"/>
      <c r="HJM66" s="132"/>
      <c r="HJN66" s="132"/>
      <c r="HJO66" s="132"/>
      <c r="HJP66" s="132"/>
      <c r="HJQ66" s="132"/>
      <c r="HJR66" s="132"/>
      <c r="HJS66" s="132"/>
      <c r="HJT66" s="132"/>
      <c r="HJU66" s="132"/>
      <c r="HJV66" s="132"/>
      <c r="HJW66" s="132"/>
      <c r="HJX66" s="132"/>
      <c r="HJY66" s="137"/>
      <c r="HJZ66" s="96"/>
      <c r="HKA66" s="138"/>
      <c r="HKB66" s="132"/>
      <c r="HKC66" s="132"/>
      <c r="HKD66" s="132"/>
      <c r="HKE66" s="132"/>
      <c r="HKF66" s="132"/>
      <c r="HKG66" s="132"/>
      <c r="HKH66" s="132"/>
      <c r="HKI66" s="132"/>
      <c r="HKJ66" s="132"/>
      <c r="HKK66" s="132"/>
      <c r="HKL66" s="132"/>
      <c r="HKM66" s="132"/>
      <c r="HKN66" s="137"/>
      <c r="HKO66" s="96"/>
      <c r="HKP66" s="138"/>
      <c r="HKQ66" s="132"/>
      <c r="HKR66" s="132"/>
      <c r="HKS66" s="132"/>
      <c r="HKT66" s="132"/>
      <c r="HKU66" s="132"/>
      <c r="HKV66" s="132"/>
      <c r="HKW66" s="132"/>
      <c r="HKX66" s="132"/>
      <c r="HKY66" s="132"/>
      <c r="HKZ66" s="132"/>
      <c r="HLA66" s="132"/>
      <c r="HLB66" s="132"/>
      <c r="HLC66" s="137"/>
      <c r="HLD66" s="96"/>
      <c r="HLE66" s="138"/>
      <c r="HLF66" s="132"/>
      <c r="HLG66" s="132"/>
      <c r="HLH66" s="132"/>
      <c r="HLI66" s="132"/>
      <c r="HLJ66" s="132"/>
      <c r="HLK66" s="132"/>
      <c r="HLL66" s="132"/>
      <c r="HLM66" s="132"/>
      <c r="HLN66" s="132"/>
      <c r="HLO66" s="132"/>
      <c r="HLP66" s="132"/>
      <c r="HLQ66" s="132"/>
      <c r="HLR66" s="137"/>
      <c r="HLS66" s="96"/>
      <c r="HLT66" s="138"/>
      <c r="HLU66" s="132"/>
      <c r="HLV66" s="132"/>
      <c r="HLW66" s="132"/>
      <c r="HLX66" s="132"/>
      <c r="HLY66" s="132"/>
      <c r="HLZ66" s="132"/>
      <c r="HMA66" s="132"/>
      <c r="HMB66" s="132"/>
      <c r="HMC66" s="132"/>
      <c r="HMD66" s="132"/>
      <c r="HME66" s="132"/>
      <c r="HMF66" s="132"/>
      <c r="HMG66" s="137"/>
      <c r="HMH66" s="96"/>
      <c r="HMI66" s="138"/>
      <c r="HMJ66" s="132"/>
      <c r="HMK66" s="132"/>
      <c r="HML66" s="132"/>
      <c r="HMM66" s="132"/>
      <c r="HMN66" s="132"/>
      <c r="HMO66" s="132"/>
      <c r="HMP66" s="132"/>
      <c r="HMQ66" s="132"/>
      <c r="HMR66" s="132"/>
      <c r="HMS66" s="132"/>
      <c r="HMT66" s="132"/>
      <c r="HMU66" s="132"/>
      <c r="HMV66" s="137"/>
      <c r="HMW66" s="96"/>
      <c r="HMX66" s="138"/>
      <c r="HMY66" s="132"/>
      <c r="HMZ66" s="132"/>
      <c r="HNA66" s="132"/>
      <c r="HNB66" s="132"/>
      <c r="HNC66" s="132"/>
      <c r="HND66" s="132"/>
      <c r="HNE66" s="132"/>
      <c r="HNF66" s="132"/>
      <c r="HNG66" s="132"/>
      <c r="HNH66" s="132"/>
      <c r="HNI66" s="132"/>
      <c r="HNJ66" s="132"/>
      <c r="HNK66" s="137"/>
      <c r="HNL66" s="96"/>
      <c r="HNM66" s="138"/>
      <c r="HNN66" s="132"/>
      <c r="HNO66" s="132"/>
      <c r="HNP66" s="132"/>
      <c r="HNQ66" s="132"/>
      <c r="HNR66" s="132"/>
      <c r="HNS66" s="132"/>
      <c r="HNT66" s="132"/>
      <c r="HNU66" s="132"/>
      <c r="HNV66" s="132"/>
      <c r="HNW66" s="132"/>
      <c r="HNX66" s="132"/>
      <c r="HNY66" s="132"/>
      <c r="HNZ66" s="137"/>
      <c r="HOA66" s="96"/>
      <c r="HOB66" s="138"/>
      <c r="HOC66" s="132"/>
      <c r="HOD66" s="132"/>
      <c r="HOE66" s="132"/>
      <c r="HOF66" s="132"/>
      <c r="HOG66" s="132"/>
      <c r="HOH66" s="132"/>
      <c r="HOI66" s="132"/>
      <c r="HOJ66" s="132"/>
      <c r="HOK66" s="132"/>
      <c r="HOL66" s="132"/>
      <c r="HOM66" s="132"/>
      <c r="HON66" s="132"/>
      <c r="HOO66" s="137"/>
      <c r="HOP66" s="96"/>
      <c r="HOQ66" s="138"/>
      <c r="HOR66" s="132"/>
      <c r="HOS66" s="132"/>
      <c r="HOT66" s="132"/>
      <c r="HOU66" s="132"/>
      <c r="HOV66" s="132"/>
      <c r="HOW66" s="132"/>
      <c r="HOX66" s="132"/>
      <c r="HOY66" s="132"/>
      <c r="HOZ66" s="132"/>
      <c r="HPA66" s="132"/>
      <c r="HPB66" s="132"/>
      <c r="HPC66" s="132"/>
      <c r="HPD66" s="137"/>
      <c r="HPE66" s="96"/>
      <c r="HPF66" s="138"/>
      <c r="HPG66" s="132"/>
      <c r="HPH66" s="132"/>
      <c r="HPI66" s="132"/>
      <c r="HPJ66" s="132"/>
      <c r="HPK66" s="132"/>
      <c r="HPL66" s="132"/>
      <c r="HPM66" s="132"/>
      <c r="HPN66" s="132"/>
      <c r="HPO66" s="132"/>
      <c r="HPP66" s="132"/>
      <c r="HPQ66" s="132"/>
      <c r="HPR66" s="132"/>
      <c r="HPS66" s="137"/>
      <c r="HPT66" s="96"/>
      <c r="HPU66" s="138"/>
      <c r="HPV66" s="132"/>
      <c r="HPW66" s="132"/>
      <c r="HPX66" s="132"/>
      <c r="HPY66" s="132"/>
      <c r="HPZ66" s="132"/>
      <c r="HQA66" s="132"/>
      <c r="HQB66" s="132"/>
      <c r="HQC66" s="132"/>
      <c r="HQD66" s="132"/>
      <c r="HQE66" s="132"/>
      <c r="HQF66" s="132"/>
      <c r="HQG66" s="132"/>
      <c r="HQH66" s="137"/>
      <c r="HQI66" s="96"/>
      <c r="HQJ66" s="138"/>
      <c r="HQK66" s="132"/>
      <c r="HQL66" s="132"/>
      <c r="HQM66" s="132"/>
      <c r="HQN66" s="132"/>
      <c r="HQO66" s="132"/>
      <c r="HQP66" s="132"/>
      <c r="HQQ66" s="132"/>
      <c r="HQR66" s="132"/>
      <c r="HQS66" s="132"/>
      <c r="HQT66" s="132"/>
      <c r="HQU66" s="132"/>
      <c r="HQV66" s="132"/>
      <c r="HQW66" s="137"/>
      <c r="HQX66" s="96"/>
      <c r="HQY66" s="138"/>
      <c r="HQZ66" s="132"/>
      <c r="HRA66" s="132"/>
      <c r="HRB66" s="132"/>
      <c r="HRC66" s="132"/>
      <c r="HRD66" s="132"/>
      <c r="HRE66" s="132"/>
      <c r="HRF66" s="132"/>
      <c r="HRG66" s="132"/>
      <c r="HRH66" s="132"/>
      <c r="HRI66" s="132"/>
      <c r="HRJ66" s="132"/>
      <c r="HRK66" s="132"/>
      <c r="HRL66" s="137"/>
      <c r="HRM66" s="96"/>
      <c r="HRN66" s="138"/>
      <c r="HRO66" s="132"/>
      <c r="HRP66" s="132"/>
      <c r="HRQ66" s="132"/>
      <c r="HRR66" s="132"/>
      <c r="HRS66" s="132"/>
      <c r="HRT66" s="132"/>
      <c r="HRU66" s="132"/>
      <c r="HRV66" s="132"/>
      <c r="HRW66" s="132"/>
      <c r="HRX66" s="132"/>
      <c r="HRY66" s="132"/>
      <c r="HRZ66" s="132"/>
      <c r="HSA66" s="137"/>
      <c r="HSB66" s="96"/>
      <c r="HSC66" s="138"/>
      <c r="HSD66" s="132"/>
      <c r="HSE66" s="132"/>
      <c r="HSF66" s="132"/>
      <c r="HSG66" s="132"/>
      <c r="HSH66" s="132"/>
      <c r="HSI66" s="132"/>
      <c r="HSJ66" s="132"/>
      <c r="HSK66" s="132"/>
      <c r="HSL66" s="132"/>
      <c r="HSM66" s="132"/>
      <c r="HSN66" s="132"/>
      <c r="HSO66" s="132"/>
      <c r="HSP66" s="137"/>
      <c r="HSQ66" s="96"/>
      <c r="HSR66" s="138"/>
      <c r="HSS66" s="132"/>
      <c r="HST66" s="132"/>
      <c r="HSU66" s="132"/>
      <c r="HSV66" s="132"/>
      <c r="HSW66" s="132"/>
      <c r="HSX66" s="132"/>
      <c r="HSY66" s="132"/>
      <c r="HSZ66" s="132"/>
      <c r="HTA66" s="132"/>
      <c r="HTB66" s="132"/>
      <c r="HTC66" s="132"/>
      <c r="HTD66" s="132"/>
      <c r="HTE66" s="137"/>
      <c r="HTF66" s="96"/>
      <c r="HTG66" s="138"/>
      <c r="HTH66" s="132"/>
      <c r="HTI66" s="132"/>
      <c r="HTJ66" s="132"/>
      <c r="HTK66" s="132"/>
      <c r="HTL66" s="132"/>
      <c r="HTM66" s="132"/>
      <c r="HTN66" s="132"/>
      <c r="HTO66" s="132"/>
      <c r="HTP66" s="132"/>
      <c r="HTQ66" s="132"/>
      <c r="HTR66" s="132"/>
      <c r="HTS66" s="132"/>
      <c r="HTT66" s="137"/>
      <c r="HTU66" s="96"/>
      <c r="HTV66" s="138"/>
      <c r="HTW66" s="132"/>
      <c r="HTX66" s="132"/>
      <c r="HTY66" s="132"/>
      <c r="HTZ66" s="132"/>
      <c r="HUA66" s="132"/>
      <c r="HUB66" s="132"/>
      <c r="HUC66" s="132"/>
      <c r="HUD66" s="132"/>
      <c r="HUE66" s="132"/>
      <c r="HUF66" s="132"/>
      <c r="HUG66" s="132"/>
      <c r="HUH66" s="132"/>
      <c r="HUI66" s="137"/>
      <c r="HUJ66" s="96"/>
      <c r="HUK66" s="138"/>
      <c r="HUL66" s="132"/>
      <c r="HUM66" s="132"/>
      <c r="HUN66" s="132"/>
      <c r="HUO66" s="132"/>
      <c r="HUP66" s="132"/>
      <c r="HUQ66" s="132"/>
      <c r="HUR66" s="132"/>
      <c r="HUS66" s="132"/>
      <c r="HUT66" s="132"/>
      <c r="HUU66" s="132"/>
      <c r="HUV66" s="132"/>
      <c r="HUW66" s="132"/>
      <c r="HUX66" s="137"/>
      <c r="HUY66" s="96"/>
      <c r="HUZ66" s="138"/>
      <c r="HVA66" s="132"/>
      <c r="HVB66" s="132"/>
      <c r="HVC66" s="132"/>
      <c r="HVD66" s="132"/>
      <c r="HVE66" s="132"/>
      <c r="HVF66" s="132"/>
      <c r="HVG66" s="132"/>
      <c r="HVH66" s="132"/>
      <c r="HVI66" s="132"/>
      <c r="HVJ66" s="132"/>
      <c r="HVK66" s="132"/>
      <c r="HVL66" s="132"/>
      <c r="HVM66" s="137"/>
      <c r="HVN66" s="96"/>
      <c r="HVO66" s="138"/>
      <c r="HVP66" s="132"/>
      <c r="HVQ66" s="132"/>
      <c r="HVR66" s="132"/>
      <c r="HVS66" s="132"/>
      <c r="HVT66" s="132"/>
      <c r="HVU66" s="132"/>
      <c r="HVV66" s="132"/>
      <c r="HVW66" s="132"/>
      <c r="HVX66" s="132"/>
      <c r="HVY66" s="132"/>
      <c r="HVZ66" s="132"/>
      <c r="HWA66" s="132"/>
      <c r="HWB66" s="137"/>
      <c r="HWC66" s="96"/>
      <c r="HWD66" s="138"/>
      <c r="HWE66" s="132"/>
      <c r="HWF66" s="132"/>
      <c r="HWG66" s="132"/>
      <c r="HWH66" s="132"/>
      <c r="HWI66" s="132"/>
      <c r="HWJ66" s="132"/>
      <c r="HWK66" s="132"/>
      <c r="HWL66" s="132"/>
      <c r="HWM66" s="132"/>
      <c r="HWN66" s="132"/>
      <c r="HWO66" s="132"/>
      <c r="HWP66" s="132"/>
      <c r="HWQ66" s="137"/>
      <c r="HWR66" s="96"/>
      <c r="HWS66" s="138"/>
      <c r="HWT66" s="132"/>
      <c r="HWU66" s="132"/>
      <c r="HWV66" s="132"/>
      <c r="HWW66" s="132"/>
      <c r="HWX66" s="132"/>
      <c r="HWY66" s="132"/>
      <c r="HWZ66" s="132"/>
      <c r="HXA66" s="132"/>
      <c r="HXB66" s="132"/>
      <c r="HXC66" s="132"/>
      <c r="HXD66" s="132"/>
      <c r="HXE66" s="132"/>
      <c r="HXF66" s="137"/>
      <c r="HXG66" s="96"/>
      <c r="HXH66" s="138"/>
      <c r="HXI66" s="132"/>
      <c r="HXJ66" s="132"/>
      <c r="HXK66" s="132"/>
      <c r="HXL66" s="132"/>
      <c r="HXM66" s="132"/>
      <c r="HXN66" s="132"/>
      <c r="HXO66" s="132"/>
      <c r="HXP66" s="132"/>
      <c r="HXQ66" s="132"/>
      <c r="HXR66" s="132"/>
      <c r="HXS66" s="132"/>
      <c r="HXT66" s="132"/>
      <c r="HXU66" s="137"/>
      <c r="HXV66" s="96"/>
      <c r="HXW66" s="138"/>
      <c r="HXX66" s="132"/>
      <c r="HXY66" s="132"/>
      <c r="HXZ66" s="132"/>
      <c r="HYA66" s="132"/>
      <c r="HYB66" s="132"/>
      <c r="HYC66" s="132"/>
      <c r="HYD66" s="132"/>
      <c r="HYE66" s="132"/>
      <c r="HYF66" s="132"/>
      <c r="HYG66" s="132"/>
      <c r="HYH66" s="132"/>
      <c r="HYI66" s="132"/>
      <c r="HYJ66" s="137"/>
      <c r="HYK66" s="96"/>
      <c r="HYL66" s="138"/>
      <c r="HYM66" s="132"/>
      <c r="HYN66" s="132"/>
      <c r="HYO66" s="132"/>
      <c r="HYP66" s="132"/>
      <c r="HYQ66" s="132"/>
      <c r="HYR66" s="132"/>
      <c r="HYS66" s="132"/>
      <c r="HYT66" s="132"/>
      <c r="HYU66" s="132"/>
      <c r="HYV66" s="132"/>
      <c r="HYW66" s="132"/>
      <c r="HYX66" s="132"/>
      <c r="HYY66" s="137"/>
      <c r="HYZ66" s="96"/>
      <c r="HZA66" s="138"/>
      <c r="HZB66" s="132"/>
      <c r="HZC66" s="132"/>
      <c r="HZD66" s="132"/>
      <c r="HZE66" s="132"/>
      <c r="HZF66" s="132"/>
      <c r="HZG66" s="132"/>
      <c r="HZH66" s="132"/>
      <c r="HZI66" s="132"/>
      <c r="HZJ66" s="132"/>
      <c r="HZK66" s="132"/>
      <c r="HZL66" s="132"/>
      <c r="HZM66" s="132"/>
      <c r="HZN66" s="137"/>
      <c r="HZO66" s="96"/>
      <c r="HZP66" s="138"/>
      <c r="HZQ66" s="132"/>
      <c r="HZR66" s="132"/>
      <c r="HZS66" s="132"/>
      <c r="HZT66" s="132"/>
      <c r="HZU66" s="132"/>
      <c r="HZV66" s="132"/>
      <c r="HZW66" s="132"/>
      <c r="HZX66" s="132"/>
      <c r="HZY66" s="132"/>
      <c r="HZZ66" s="132"/>
      <c r="IAA66" s="132"/>
      <c r="IAB66" s="132"/>
      <c r="IAC66" s="137"/>
      <c r="IAD66" s="96"/>
      <c r="IAE66" s="138"/>
      <c r="IAF66" s="132"/>
      <c r="IAG66" s="132"/>
      <c r="IAH66" s="132"/>
      <c r="IAI66" s="132"/>
      <c r="IAJ66" s="132"/>
      <c r="IAK66" s="132"/>
      <c r="IAL66" s="132"/>
      <c r="IAM66" s="132"/>
      <c r="IAN66" s="132"/>
      <c r="IAO66" s="132"/>
      <c r="IAP66" s="132"/>
      <c r="IAQ66" s="132"/>
      <c r="IAR66" s="137"/>
      <c r="IAS66" s="96"/>
      <c r="IAT66" s="138"/>
      <c r="IAU66" s="132"/>
      <c r="IAV66" s="132"/>
      <c r="IAW66" s="132"/>
      <c r="IAX66" s="132"/>
      <c r="IAY66" s="132"/>
      <c r="IAZ66" s="132"/>
      <c r="IBA66" s="132"/>
      <c r="IBB66" s="132"/>
      <c r="IBC66" s="132"/>
      <c r="IBD66" s="132"/>
      <c r="IBE66" s="132"/>
      <c r="IBF66" s="132"/>
      <c r="IBG66" s="137"/>
      <c r="IBH66" s="96"/>
      <c r="IBI66" s="138"/>
      <c r="IBJ66" s="132"/>
      <c r="IBK66" s="132"/>
      <c r="IBL66" s="132"/>
      <c r="IBM66" s="132"/>
      <c r="IBN66" s="132"/>
      <c r="IBO66" s="132"/>
      <c r="IBP66" s="132"/>
      <c r="IBQ66" s="132"/>
      <c r="IBR66" s="132"/>
      <c r="IBS66" s="132"/>
      <c r="IBT66" s="132"/>
      <c r="IBU66" s="132"/>
      <c r="IBV66" s="137"/>
      <c r="IBW66" s="96"/>
      <c r="IBX66" s="138"/>
      <c r="IBY66" s="132"/>
      <c r="IBZ66" s="132"/>
      <c r="ICA66" s="132"/>
      <c r="ICB66" s="132"/>
      <c r="ICC66" s="132"/>
      <c r="ICD66" s="132"/>
      <c r="ICE66" s="132"/>
      <c r="ICF66" s="132"/>
      <c r="ICG66" s="132"/>
      <c r="ICH66" s="132"/>
      <c r="ICI66" s="132"/>
      <c r="ICJ66" s="132"/>
      <c r="ICK66" s="137"/>
      <c r="ICL66" s="96"/>
      <c r="ICM66" s="138"/>
      <c r="ICN66" s="132"/>
      <c r="ICO66" s="132"/>
      <c r="ICP66" s="132"/>
      <c r="ICQ66" s="132"/>
      <c r="ICR66" s="132"/>
      <c r="ICS66" s="132"/>
      <c r="ICT66" s="132"/>
      <c r="ICU66" s="132"/>
      <c r="ICV66" s="132"/>
      <c r="ICW66" s="132"/>
      <c r="ICX66" s="132"/>
      <c r="ICY66" s="132"/>
      <c r="ICZ66" s="137"/>
      <c r="IDA66" s="96"/>
      <c r="IDB66" s="138"/>
      <c r="IDC66" s="132"/>
      <c r="IDD66" s="132"/>
      <c r="IDE66" s="132"/>
      <c r="IDF66" s="132"/>
      <c r="IDG66" s="132"/>
      <c r="IDH66" s="132"/>
      <c r="IDI66" s="132"/>
      <c r="IDJ66" s="132"/>
      <c r="IDK66" s="132"/>
      <c r="IDL66" s="132"/>
      <c r="IDM66" s="132"/>
      <c r="IDN66" s="132"/>
      <c r="IDO66" s="137"/>
      <c r="IDP66" s="96"/>
      <c r="IDQ66" s="138"/>
      <c r="IDR66" s="132"/>
      <c r="IDS66" s="132"/>
      <c r="IDT66" s="132"/>
      <c r="IDU66" s="132"/>
      <c r="IDV66" s="132"/>
      <c r="IDW66" s="132"/>
      <c r="IDX66" s="132"/>
      <c r="IDY66" s="132"/>
      <c r="IDZ66" s="132"/>
      <c r="IEA66" s="132"/>
      <c r="IEB66" s="132"/>
      <c r="IEC66" s="132"/>
      <c r="IED66" s="137"/>
      <c r="IEE66" s="96"/>
      <c r="IEF66" s="138"/>
      <c r="IEG66" s="132"/>
      <c r="IEH66" s="132"/>
      <c r="IEI66" s="132"/>
      <c r="IEJ66" s="132"/>
      <c r="IEK66" s="132"/>
      <c r="IEL66" s="132"/>
      <c r="IEM66" s="132"/>
      <c r="IEN66" s="132"/>
      <c r="IEO66" s="132"/>
      <c r="IEP66" s="132"/>
      <c r="IEQ66" s="132"/>
      <c r="IER66" s="132"/>
      <c r="IES66" s="137"/>
      <c r="IET66" s="96"/>
      <c r="IEU66" s="138"/>
      <c r="IEV66" s="132"/>
      <c r="IEW66" s="132"/>
      <c r="IEX66" s="132"/>
      <c r="IEY66" s="132"/>
      <c r="IEZ66" s="132"/>
      <c r="IFA66" s="132"/>
      <c r="IFB66" s="132"/>
      <c r="IFC66" s="132"/>
      <c r="IFD66" s="132"/>
      <c r="IFE66" s="132"/>
      <c r="IFF66" s="132"/>
      <c r="IFG66" s="132"/>
      <c r="IFH66" s="137"/>
      <c r="IFI66" s="96"/>
      <c r="IFJ66" s="138"/>
      <c r="IFK66" s="132"/>
      <c r="IFL66" s="132"/>
      <c r="IFM66" s="132"/>
      <c r="IFN66" s="132"/>
      <c r="IFO66" s="132"/>
      <c r="IFP66" s="132"/>
      <c r="IFQ66" s="132"/>
      <c r="IFR66" s="132"/>
      <c r="IFS66" s="132"/>
      <c r="IFT66" s="132"/>
      <c r="IFU66" s="132"/>
      <c r="IFV66" s="132"/>
      <c r="IFW66" s="137"/>
      <c r="IFX66" s="96"/>
      <c r="IFY66" s="138"/>
      <c r="IFZ66" s="132"/>
      <c r="IGA66" s="132"/>
      <c r="IGB66" s="132"/>
      <c r="IGC66" s="132"/>
      <c r="IGD66" s="132"/>
      <c r="IGE66" s="132"/>
      <c r="IGF66" s="132"/>
      <c r="IGG66" s="132"/>
      <c r="IGH66" s="132"/>
      <c r="IGI66" s="132"/>
      <c r="IGJ66" s="132"/>
      <c r="IGK66" s="132"/>
      <c r="IGL66" s="137"/>
      <c r="IGM66" s="96"/>
      <c r="IGN66" s="138"/>
      <c r="IGO66" s="132"/>
      <c r="IGP66" s="132"/>
      <c r="IGQ66" s="132"/>
      <c r="IGR66" s="132"/>
      <c r="IGS66" s="132"/>
      <c r="IGT66" s="132"/>
      <c r="IGU66" s="132"/>
      <c r="IGV66" s="132"/>
      <c r="IGW66" s="132"/>
      <c r="IGX66" s="132"/>
      <c r="IGY66" s="132"/>
      <c r="IGZ66" s="132"/>
      <c r="IHA66" s="137"/>
      <c r="IHB66" s="96"/>
      <c r="IHC66" s="138"/>
      <c r="IHD66" s="132"/>
      <c r="IHE66" s="132"/>
      <c r="IHF66" s="132"/>
      <c r="IHG66" s="132"/>
      <c r="IHH66" s="132"/>
      <c r="IHI66" s="132"/>
      <c r="IHJ66" s="132"/>
      <c r="IHK66" s="132"/>
      <c r="IHL66" s="132"/>
      <c r="IHM66" s="132"/>
      <c r="IHN66" s="132"/>
      <c r="IHO66" s="132"/>
      <c r="IHP66" s="137"/>
      <c r="IHQ66" s="96"/>
      <c r="IHR66" s="138"/>
      <c r="IHS66" s="132"/>
      <c r="IHT66" s="132"/>
      <c r="IHU66" s="132"/>
      <c r="IHV66" s="132"/>
      <c r="IHW66" s="132"/>
      <c r="IHX66" s="132"/>
      <c r="IHY66" s="132"/>
      <c r="IHZ66" s="132"/>
      <c r="IIA66" s="132"/>
      <c r="IIB66" s="132"/>
      <c r="IIC66" s="132"/>
      <c r="IID66" s="132"/>
      <c r="IIE66" s="137"/>
      <c r="IIF66" s="96"/>
      <c r="IIG66" s="138"/>
      <c r="IIH66" s="132"/>
      <c r="III66" s="132"/>
      <c r="IIJ66" s="132"/>
      <c r="IIK66" s="132"/>
      <c r="IIL66" s="132"/>
      <c r="IIM66" s="132"/>
      <c r="IIN66" s="132"/>
      <c r="IIO66" s="132"/>
      <c r="IIP66" s="132"/>
      <c r="IIQ66" s="132"/>
      <c r="IIR66" s="132"/>
      <c r="IIS66" s="132"/>
      <c r="IIT66" s="137"/>
      <c r="IIU66" s="96"/>
      <c r="IIV66" s="138"/>
      <c r="IIW66" s="132"/>
      <c r="IIX66" s="132"/>
      <c r="IIY66" s="132"/>
      <c r="IIZ66" s="132"/>
      <c r="IJA66" s="132"/>
      <c r="IJB66" s="132"/>
      <c r="IJC66" s="132"/>
      <c r="IJD66" s="132"/>
      <c r="IJE66" s="132"/>
      <c r="IJF66" s="132"/>
      <c r="IJG66" s="132"/>
      <c r="IJH66" s="132"/>
      <c r="IJI66" s="137"/>
      <c r="IJJ66" s="96"/>
      <c r="IJK66" s="138"/>
      <c r="IJL66" s="132"/>
      <c r="IJM66" s="132"/>
      <c r="IJN66" s="132"/>
      <c r="IJO66" s="132"/>
      <c r="IJP66" s="132"/>
      <c r="IJQ66" s="132"/>
      <c r="IJR66" s="132"/>
      <c r="IJS66" s="132"/>
      <c r="IJT66" s="132"/>
      <c r="IJU66" s="132"/>
      <c r="IJV66" s="132"/>
      <c r="IJW66" s="132"/>
      <c r="IJX66" s="137"/>
      <c r="IJY66" s="96"/>
      <c r="IJZ66" s="138"/>
      <c r="IKA66" s="132"/>
      <c r="IKB66" s="132"/>
      <c r="IKC66" s="132"/>
      <c r="IKD66" s="132"/>
      <c r="IKE66" s="132"/>
      <c r="IKF66" s="132"/>
      <c r="IKG66" s="132"/>
      <c r="IKH66" s="132"/>
      <c r="IKI66" s="132"/>
      <c r="IKJ66" s="132"/>
      <c r="IKK66" s="132"/>
      <c r="IKL66" s="132"/>
      <c r="IKM66" s="137"/>
      <c r="IKN66" s="96"/>
      <c r="IKO66" s="138"/>
      <c r="IKP66" s="132"/>
      <c r="IKQ66" s="132"/>
      <c r="IKR66" s="132"/>
      <c r="IKS66" s="132"/>
      <c r="IKT66" s="132"/>
      <c r="IKU66" s="132"/>
      <c r="IKV66" s="132"/>
      <c r="IKW66" s="132"/>
      <c r="IKX66" s="132"/>
      <c r="IKY66" s="132"/>
      <c r="IKZ66" s="132"/>
      <c r="ILA66" s="132"/>
      <c r="ILB66" s="137"/>
      <c r="ILC66" s="96"/>
      <c r="ILD66" s="138"/>
      <c r="ILE66" s="132"/>
      <c r="ILF66" s="132"/>
      <c r="ILG66" s="132"/>
      <c r="ILH66" s="132"/>
      <c r="ILI66" s="132"/>
      <c r="ILJ66" s="132"/>
      <c r="ILK66" s="132"/>
      <c r="ILL66" s="132"/>
      <c r="ILM66" s="132"/>
      <c r="ILN66" s="132"/>
      <c r="ILO66" s="132"/>
      <c r="ILP66" s="132"/>
      <c r="ILQ66" s="137"/>
      <c r="ILR66" s="96"/>
      <c r="ILS66" s="138"/>
      <c r="ILT66" s="132"/>
      <c r="ILU66" s="132"/>
      <c r="ILV66" s="132"/>
      <c r="ILW66" s="132"/>
      <c r="ILX66" s="132"/>
      <c r="ILY66" s="132"/>
      <c r="ILZ66" s="132"/>
      <c r="IMA66" s="132"/>
      <c r="IMB66" s="132"/>
      <c r="IMC66" s="132"/>
      <c r="IMD66" s="132"/>
      <c r="IME66" s="132"/>
      <c r="IMF66" s="137"/>
      <c r="IMG66" s="96"/>
      <c r="IMH66" s="138"/>
      <c r="IMI66" s="132"/>
      <c r="IMJ66" s="132"/>
      <c r="IMK66" s="132"/>
      <c r="IML66" s="132"/>
      <c r="IMM66" s="132"/>
      <c r="IMN66" s="132"/>
      <c r="IMO66" s="132"/>
      <c r="IMP66" s="132"/>
      <c r="IMQ66" s="132"/>
      <c r="IMR66" s="132"/>
      <c r="IMS66" s="132"/>
      <c r="IMT66" s="132"/>
      <c r="IMU66" s="137"/>
      <c r="IMV66" s="96"/>
      <c r="IMW66" s="138"/>
      <c r="IMX66" s="132"/>
      <c r="IMY66" s="132"/>
      <c r="IMZ66" s="132"/>
      <c r="INA66" s="132"/>
      <c r="INB66" s="132"/>
      <c r="INC66" s="132"/>
      <c r="IND66" s="132"/>
      <c r="INE66" s="132"/>
      <c r="INF66" s="132"/>
      <c r="ING66" s="132"/>
      <c r="INH66" s="132"/>
      <c r="INI66" s="132"/>
      <c r="INJ66" s="137"/>
      <c r="INK66" s="96"/>
      <c r="INL66" s="138"/>
      <c r="INM66" s="132"/>
      <c r="INN66" s="132"/>
      <c r="INO66" s="132"/>
      <c r="INP66" s="132"/>
      <c r="INQ66" s="132"/>
      <c r="INR66" s="132"/>
      <c r="INS66" s="132"/>
      <c r="INT66" s="132"/>
      <c r="INU66" s="132"/>
      <c r="INV66" s="132"/>
      <c r="INW66" s="132"/>
      <c r="INX66" s="132"/>
      <c r="INY66" s="137"/>
      <c r="INZ66" s="96"/>
      <c r="IOA66" s="138"/>
      <c r="IOB66" s="132"/>
      <c r="IOC66" s="132"/>
      <c r="IOD66" s="132"/>
      <c r="IOE66" s="132"/>
      <c r="IOF66" s="132"/>
      <c r="IOG66" s="132"/>
      <c r="IOH66" s="132"/>
      <c r="IOI66" s="132"/>
      <c r="IOJ66" s="132"/>
      <c r="IOK66" s="132"/>
      <c r="IOL66" s="132"/>
      <c r="IOM66" s="132"/>
      <c r="ION66" s="137"/>
      <c r="IOO66" s="96"/>
      <c r="IOP66" s="138"/>
      <c r="IOQ66" s="132"/>
      <c r="IOR66" s="132"/>
      <c r="IOS66" s="132"/>
      <c r="IOT66" s="132"/>
      <c r="IOU66" s="132"/>
      <c r="IOV66" s="132"/>
      <c r="IOW66" s="132"/>
      <c r="IOX66" s="132"/>
      <c r="IOY66" s="132"/>
      <c r="IOZ66" s="132"/>
      <c r="IPA66" s="132"/>
      <c r="IPB66" s="132"/>
      <c r="IPC66" s="137"/>
      <c r="IPD66" s="96"/>
      <c r="IPE66" s="138"/>
      <c r="IPF66" s="132"/>
      <c r="IPG66" s="132"/>
      <c r="IPH66" s="132"/>
      <c r="IPI66" s="132"/>
      <c r="IPJ66" s="132"/>
      <c r="IPK66" s="132"/>
      <c r="IPL66" s="132"/>
      <c r="IPM66" s="132"/>
      <c r="IPN66" s="132"/>
      <c r="IPO66" s="132"/>
      <c r="IPP66" s="132"/>
      <c r="IPQ66" s="132"/>
      <c r="IPR66" s="137"/>
      <c r="IPS66" s="96"/>
      <c r="IPT66" s="138"/>
      <c r="IPU66" s="132"/>
      <c r="IPV66" s="132"/>
      <c r="IPW66" s="132"/>
      <c r="IPX66" s="132"/>
      <c r="IPY66" s="132"/>
      <c r="IPZ66" s="132"/>
      <c r="IQA66" s="132"/>
      <c r="IQB66" s="132"/>
      <c r="IQC66" s="132"/>
      <c r="IQD66" s="132"/>
      <c r="IQE66" s="132"/>
      <c r="IQF66" s="132"/>
      <c r="IQG66" s="137"/>
      <c r="IQH66" s="96"/>
      <c r="IQI66" s="138"/>
      <c r="IQJ66" s="132"/>
      <c r="IQK66" s="132"/>
      <c r="IQL66" s="132"/>
      <c r="IQM66" s="132"/>
      <c r="IQN66" s="132"/>
      <c r="IQO66" s="132"/>
      <c r="IQP66" s="132"/>
      <c r="IQQ66" s="132"/>
      <c r="IQR66" s="132"/>
      <c r="IQS66" s="132"/>
      <c r="IQT66" s="132"/>
      <c r="IQU66" s="132"/>
      <c r="IQV66" s="137"/>
      <c r="IQW66" s="96"/>
      <c r="IQX66" s="138"/>
      <c r="IQY66" s="132"/>
      <c r="IQZ66" s="132"/>
      <c r="IRA66" s="132"/>
      <c r="IRB66" s="132"/>
      <c r="IRC66" s="132"/>
      <c r="IRD66" s="132"/>
      <c r="IRE66" s="132"/>
      <c r="IRF66" s="132"/>
      <c r="IRG66" s="132"/>
      <c r="IRH66" s="132"/>
      <c r="IRI66" s="132"/>
      <c r="IRJ66" s="132"/>
      <c r="IRK66" s="137"/>
      <c r="IRL66" s="96"/>
      <c r="IRM66" s="138"/>
      <c r="IRN66" s="132"/>
      <c r="IRO66" s="132"/>
      <c r="IRP66" s="132"/>
      <c r="IRQ66" s="132"/>
      <c r="IRR66" s="132"/>
      <c r="IRS66" s="132"/>
      <c r="IRT66" s="132"/>
      <c r="IRU66" s="132"/>
      <c r="IRV66" s="132"/>
      <c r="IRW66" s="132"/>
      <c r="IRX66" s="132"/>
      <c r="IRY66" s="132"/>
      <c r="IRZ66" s="137"/>
      <c r="ISA66" s="96"/>
      <c r="ISB66" s="138"/>
      <c r="ISC66" s="132"/>
      <c r="ISD66" s="132"/>
      <c r="ISE66" s="132"/>
      <c r="ISF66" s="132"/>
      <c r="ISG66" s="132"/>
      <c r="ISH66" s="132"/>
      <c r="ISI66" s="132"/>
      <c r="ISJ66" s="132"/>
      <c r="ISK66" s="132"/>
      <c r="ISL66" s="132"/>
      <c r="ISM66" s="132"/>
      <c r="ISN66" s="132"/>
      <c r="ISO66" s="137"/>
      <c r="ISP66" s="96"/>
      <c r="ISQ66" s="138"/>
      <c r="ISR66" s="132"/>
      <c r="ISS66" s="132"/>
      <c r="IST66" s="132"/>
      <c r="ISU66" s="132"/>
      <c r="ISV66" s="132"/>
      <c r="ISW66" s="132"/>
      <c r="ISX66" s="132"/>
      <c r="ISY66" s="132"/>
      <c r="ISZ66" s="132"/>
      <c r="ITA66" s="132"/>
      <c r="ITB66" s="132"/>
      <c r="ITC66" s="132"/>
      <c r="ITD66" s="137"/>
      <c r="ITE66" s="96"/>
      <c r="ITF66" s="138"/>
      <c r="ITG66" s="132"/>
      <c r="ITH66" s="132"/>
      <c r="ITI66" s="132"/>
      <c r="ITJ66" s="132"/>
      <c r="ITK66" s="132"/>
      <c r="ITL66" s="132"/>
      <c r="ITM66" s="132"/>
      <c r="ITN66" s="132"/>
      <c r="ITO66" s="132"/>
      <c r="ITP66" s="132"/>
      <c r="ITQ66" s="132"/>
      <c r="ITR66" s="132"/>
      <c r="ITS66" s="137"/>
      <c r="ITT66" s="96"/>
      <c r="ITU66" s="138"/>
      <c r="ITV66" s="132"/>
      <c r="ITW66" s="132"/>
      <c r="ITX66" s="132"/>
      <c r="ITY66" s="132"/>
      <c r="ITZ66" s="132"/>
      <c r="IUA66" s="132"/>
      <c r="IUB66" s="132"/>
      <c r="IUC66" s="132"/>
      <c r="IUD66" s="132"/>
      <c r="IUE66" s="132"/>
      <c r="IUF66" s="132"/>
      <c r="IUG66" s="132"/>
      <c r="IUH66" s="137"/>
      <c r="IUI66" s="96"/>
      <c r="IUJ66" s="138"/>
      <c r="IUK66" s="132"/>
      <c r="IUL66" s="132"/>
      <c r="IUM66" s="132"/>
      <c r="IUN66" s="132"/>
      <c r="IUO66" s="132"/>
      <c r="IUP66" s="132"/>
      <c r="IUQ66" s="132"/>
      <c r="IUR66" s="132"/>
      <c r="IUS66" s="132"/>
      <c r="IUT66" s="132"/>
      <c r="IUU66" s="132"/>
      <c r="IUV66" s="132"/>
      <c r="IUW66" s="137"/>
      <c r="IUX66" s="96"/>
      <c r="IUY66" s="138"/>
      <c r="IUZ66" s="132"/>
      <c r="IVA66" s="132"/>
      <c r="IVB66" s="132"/>
      <c r="IVC66" s="132"/>
      <c r="IVD66" s="132"/>
      <c r="IVE66" s="132"/>
      <c r="IVF66" s="132"/>
      <c r="IVG66" s="132"/>
      <c r="IVH66" s="132"/>
      <c r="IVI66" s="132"/>
      <c r="IVJ66" s="132"/>
      <c r="IVK66" s="132"/>
      <c r="IVL66" s="137"/>
      <c r="IVM66" s="96"/>
      <c r="IVN66" s="138"/>
      <c r="IVO66" s="132"/>
      <c r="IVP66" s="132"/>
      <c r="IVQ66" s="132"/>
      <c r="IVR66" s="132"/>
      <c r="IVS66" s="132"/>
      <c r="IVT66" s="132"/>
      <c r="IVU66" s="132"/>
      <c r="IVV66" s="132"/>
      <c r="IVW66" s="132"/>
      <c r="IVX66" s="132"/>
      <c r="IVY66" s="132"/>
      <c r="IVZ66" s="132"/>
      <c r="IWA66" s="137"/>
      <c r="IWB66" s="96"/>
      <c r="IWC66" s="138"/>
      <c r="IWD66" s="132"/>
      <c r="IWE66" s="132"/>
      <c r="IWF66" s="132"/>
      <c r="IWG66" s="132"/>
      <c r="IWH66" s="132"/>
      <c r="IWI66" s="132"/>
      <c r="IWJ66" s="132"/>
      <c r="IWK66" s="132"/>
      <c r="IWL66" s="132"/>
      <c r="IWM66" s="132"/>
      <c r="IWN66" s="132"/>
      <c r="IWO66" s="132"/>
      <c r="IWP66" s="137"/>
      <c r="IWQ66" s="96"/>
      <c r="IWR66" s="138"/>
      <c r="IWS66" s="132"/>
      <c r="IWT66" s="132"/>
      <c r="IWU66" s="132"/>
      <c r="IWV66" s="132"/>
      <c r="IWW66" s="132"/>
      <c r="IWX66" s="132"/>
      <c r="IWY66" s="132"/>
      <c r="IWZ66" s="132"/>
      <c r="IXA66" s="132"/>
      <c r="IXB66" s="132"/>
      <c r="IXC66" s="132"/>
      <c r="IXD66" s="132"/>
      <c r="IXE66" s="137"/>
      <c r="IXF66" s="96"/>
      <c r="IXG66" s="138"/>
      <c r="IXH66" s="132"/>
      <c r="IXI66" s="132"/>
      <c r="IXJ66" s="132"/>
      <c r="IXK66" s="132"/>
      <c r="IXL66" s="132"/>
      <c r="IXM66" s="132"/>
      <c r="IXN66" s="132"/>
      <c r="IXO66" s="132"/>
      <c r="IXP66" s="132"/>
      <c r="IXQ66" s="132"/>
      <c r="IXR66" s="132"/>
      <c r="IXS66" s="132"/>
      <c r="IXT66" s="137"/>
      <c r="IXU66" s="96"/>
      <c r="IXV66" s="138"/>
      <c r="IXW66" s="132"/>
      <c r="IXX66" s="132"/>
      <c r="IXY66" s="132"/>
      <c r="IXZ66" s="132"/>
      <c r="IYA66" s="132"/>
      <c r="IYB66" s="132"/>
      <c r="IYC66" s="132"/>
      <c r="IYD66" s="132"/>
      <c r="IYE66" s="132"/>
      <c r="IYF66" s="132"/>
      <c r="IYG66" s="132"/>
      <c r="IYH66" s="132"/>
      <c r="IYI66" s="137"/>
      <c r="IYJ66" s="96"/>
      <c r="IYK66" s="138"/>
      <c r="IYL66" s="132"/>
      <c r="IYM66" s="132"/>
      <c r="IYN66" s="132"/>
      <c r="IYO66" s="132"/>
      <c r="IYP66" s="132"/>
      <c r="IYQ66" s="132"/>
      <c r="IYR66" s="132"/>
      <c r="IYS66" s="132"/>
      <c r="IYT66" s="132"/>
      <c r="IYU66" s="132"/>
      <c r="IYV66" s="132"/>
      <c r="IYW66" s="132"/>
      <c r="IYX66" s="137"/>
      <c r="IYY66" s="96"/>
      <c r="IYZ66" s="138"/>
      <c r="IZA66" s="132"/>
      <c r="IZB66" s="132"/>
      <c r="IZC66" s="132"/>
      <c r="IZD66" s="132"/>
      <c r="IZE66" s="132"/>
      <c r="IZF66" s="132"/>
      <c r="IZG66" s="132"/>
      <c r="IZH66" s="132"/>
      <c r="IZI66" s="132"/>
      <c r="IZJ66" s="132"/>
      <c r="IZK66" s="132"/>
      <c r="IZL66" s="132"/>
      <c r="IZM66" s="137"/>
      <c r="IZN66" s="96"/>
      <c r="IZO66" s="138"/>
      <c r="IZP66" s="132"/>
      <c r="IZQ66" s="132"/>
      <c r="IZR66" s="132"/>
      <c r="IZS66" s="132"/>
      <c r="IZT66" s="132"/>
      <c r="IZU66" s="132"/>
      <c r="IZV66" s="132"/>
      <c r="IZW66" s="132"/>
      <c r="IZX66" s="132"/>
      <c r="IZY66" s="132"/>
      <c r="IZZ66" s="132"/>
      <c r="JAA66" s="132"/>
      <c r="JAB66" s="137"/>
      <c r="JAC66" s="96"/>
      <c r="JAD66" s="138"/>
      <c r="JAE66" s="132"/>
      <c r="JAF66" s="132"/>
      <c r="JAG66" s="132"/>
      <c r="JAH66" s="132"/>
      <c r="JAI66" s="132"/>
      <c r="JAJ66" s="132"/>
      <c r="JAK66" s="132"/>
      <c r="JAL66" s="132"/>
      <c r="JAM66" s="132"/>
      <c r="JAN66" s="132"/>
      <c r="JAO66" s="132"/>
      <c r="JAP66" s="132"/>
      <c r="JAQ66" s="137"/>
      <c r="JAR66" s="96"/>
      <c r="JAS66" s="138"/>
      <c r="JAT66" s="132"/>
      <c r="JAU66" s="132"/>
      <c r="JAV66" s="132"/>
      <c r="JAW66" s="132"/>
      <c r="JAX66" s="132"/>
      <c r="JAY66" s="132"/>
      <c r="JAZ66" s="132"/>
      <c r="JBA66" s="132"/>
      <c r="JBB66" s="132"/>
      <c r="JBC66" s="132"/>
      <c r="JBD66" s="132"/>
      <c r="JBE66" s="132"/>
      <c r="JBF66" s="137"/>
      <c r="JBG66" s="96"/>
      <c r="JBH66" s="138"/>
      <c r="JBI66" s="132"/>
      <c r="JBJ66" s="132"/>
      <c r="JBK66" s="132"/>
      <c r="JBL66" s="132"/>
      <c r="JBM66" s="132"/>
      <c r="JBN66" s="132"/>
      <c r="JBO66" s="132"/>
      <c r="JBP66" s="132"/>
      <c r="JBQ66" s="132"/>
      <c r="JBR66" s="132"/>
      <c r="JBS66" s="132"/>
      <c r="JBT66" s="132"/>
      <c r="JBU66" s="137"/>
      <c r="JBV66" s="96"/>
      <c r="JBW66" s="138"/>
      <c r="JBX66" s="132"/>
      <c r="JBY66" s="132"/>
      <c r="JBZ66" s="132"/>
      <c r="JCA66" s="132"/>
      <c r="JCB66" s="132"/>
      <c r="JCC66" s="132"/>
      <c r="JCD66" s="132"/>
      <c r="JCE66" s="132"/>
      <c r="JCF66" s="132"/>
      <c r="JCG66" s="132"/>
      <c r="JCH66" s="132"/>
      <c r="JCI66" s="132"/>
      <c r="JCJ66" s="137"/>
      <c r="JCK66" s="96"/>
      <c r="JCL66" s="138"/>
      <c r="JCM66" s="132"/>
      <c r="JCN66" s="132"/>
      <c r="JCO66" s="132"/>
      <c r="JCP66" s="132"/>
      <c r="JCQ66" s="132"/>
      <c r="JCR66" s="132"/>
      <c r="JCS66" s="132"/>
      <c r="JCT66" s="132"/>
      <c r="JCU66" s="132"/>
      <c r="JCV66" s="132"/>
      <c r="JCW66" s="132"/>
      <c r="JCX66" s="132"/>
      <c r="JCY66" s="137"/>
      <c r="JCZ66" s="96"/>
      <c r="JDA66" s="138"/>
      <c r="JDB66" s="132"/>
      <c r="JDC66" s="132"/>
      <c r="JDD66" s="132"/>
      <c r="JDE66" s="132"/>
      <c r="JDF66" s="132"/>
      <c r="JDG66" s="132"/>
      <c r="JDH66" s="132"/>
      <c r="JDI66" s="132"/>
      <c r="JDJ66" s="132"/>
      <c r="JDK66" s="132"/>
      <c r="JDL66" s="132"/>
      <c r="JDM66" s="132"/>
      <c r="JDN66" s="137"/>
      <c r="JDO66" s="96"/>
      <c r="JDP66" s="138"/>
      <c r="JDQ66" s="132"/>
      <c r="JDR66" s="132"/>
      <c r="JDS66" s="132"/>
      <c r="JDT66" s="132"/>
      <c r="JDU66" s="132"/>
      <c r="JDV66" s="132"/>
      <c r="JDW66" s="132"/>
      <c r="JDX66" s="132"/>
      <c r="JDY66" s="132"/>
      <c r="JDZ66" s="132"/>
      <c r="JEA66" s="132"/>
      <c r="JEB66" s="132"/>
      <c r="JEC66" s="137"/>
      <c r="JED66" s="96"/>
      <c r="JEE66" s="138"/>
      <c r="JEF66" s="132"/>
      <c r="JEG66" s="132"/>
      <c r="JEH66" s="132"/>
      <c r="JEI66" s="132"/>
      <c r="JEJ66" s="132"/>
      <c r="JEK66" s="132"/>
      <c r="JEL66" s="132"/>
      <c r="JEM66" s="132"/>
      <c r="JEN66" s="132"/>
      <c r="JEO66" s="132"/>
      <c r="JEP66" s="132"/>
      <c r="JEQ66" s="132"/>
      <c r="JER66" s="137"/>
      <c r="JES66" s="96"/>
      <c r="JET66" s="138"/>
      <c r="JEU66" s="132"/>
      <c r="JEV66" s="132"/>
      <c r="JEW66" s="132"/>
      <c r="JEX66" s="132"/>
      <c r="JEY66" s="132"/>
      <c r="JEZ66" s="132"/>
      <c r="JFA66" s="132"/>
      <c r="JFB66" s="132"/>
      <c r="JFC66" s="132"/>
      <c r="JFD66" s="132"/>
      <c r="JFE66" s="132"/>
      <c r="JFF66" s="132"/>
      <c r="JFG66" s="137"/>
      <c r="JFH66" s="96"/>
      <c r="JFI66" s="138"/>
      <c r="JFJ66" s="132"/>
      <c r="JFK66" s="132"/>
      <c r="JFL66" s="132"/>
      <c r="JFM66" s="132"/>
      <c r="JFN66" s="132"/>
      <c r="JFO66" s="132"/>
      <c r="JFP66" s="132"/>
      <c r="JFQ66" s="132"/>
      <c r="JFR66" s="132"/>
      <c r="JFS66" s="132"/>
      <c r="JFT66" s="132"/>
      <c r="JFU66" s="132"/>
      <c r="JFV66" s="137"/>
      <c r="JFW66" s="96"/>
      <c r="JFX66" s="138"/>
      <c r="JFY66" s="132"/>
      <c r="JFZ66" s="132"/>
      <c r="JGA66" s="132"/>
      <c r="JGB66" s="132"/>
      <c r="JGC66" s="132"/>
      <c r="JGD66" s="132"/>
      <c r="JGE66" s="132"/>
      <c r="JGF66" s="132"/>
      <c r="JGG66" s="132"/>
      <c r="JGH66" s="132"/>
      <c r="JGI66" s="132"/>
      <c r="JGJ66" s="132"/>
      <c r="JGK66" s="137"/>
      <c r="JGL66" s="96"/>
      <c r="JGM66" s="138"/>
      <c r="JGN66" s="132"/>
      <c r="JGO66" s="132"/>
      <c r="JGP66" s="132"/>
      <c r="JGQ66" s="132"/>
      <c r="JGR66" s="132"/>
      <c r="JGS66" s="132"/>
      <c r="JGT66" s="132"/>
      <c r="JGU66" s="132"/>
      <c r="JGV66" s="132"/>
      <c r="JGW66" s="132"/>
      <c r="JGX66" s="132"/>
      <c r="JGY66" s="132"/>
      <c r="JGZ66" s="137"/>
      <c r="JHA66" s="96"/>
      <c r="JHB66" s="138"/>
      <c r="JHC66" s="132"/>
      <c r="JHD66" s="132"/>
      <c r="JHE66" s="132"/>
      <c r="JHF66" s="132"/>
      <c r="JHG66" s="132"/>
      <c r="JHH66" s="132"/>
      <c r="JHI66" s="132"/>
      <c r="JHJ66" s="132"/>
      <c r="JHK66" s="132"/>
      <c r="JHL66" s="132"/>
      <c r="JHM66" s="132"/>
      <c r="JHN66" s="132"/>
      <c r="JHO66" s="137"/>
      <c r="JHP66" s="96"/>
      <c r="JHQ66" s="138"/>
      <c r="JHR66" s="132"/>
      <c r="JHS66" s="132"/>
      <c r="JHT66" s="132"/>
      <c r="JHU66" s="132"/>
      <c r="JHV66" s="132"/>
      <c r="JHW66" s="132"/>
      <c r="JHX66" s="132"/>
      <c r="JHY66" s="132"/>
      <c r="JHZ66" s="132"/>
      <c r="JIA66" s="132"/>
      <c r="JIB66" s="132"/>
      <c r="JIC66" s="132"/>
      <c r="JID66" s="137"/>
      <c r="JIE66" s="96"/>
      <c r="JIF66" s="138"/>
      <c r="JIG66" s="132"/>
      <c r="JIH66" s="132"/>
      <c r="JII66" s="132"/>
      <c r="JIJ66" s="132"/>
      <c r="JIK66" s="132"/>
      <c r="JIL66" s="132"/>
      <c r="JIM66" s="132"/>
      <c r="JIN66" s="132"/>
      <c r="JIO66" s="132"/>
      <c r="JIP66" s="132"/>
      <c r="JIQ66" s="132"/>
      <c r="JIR66" s="132"/>
      <c r="JIS66" s="137"/>
      <c r="JIT66" s="96"/>
      <c r="JIU66" s="138"/>
      <c r="JIV66" s="132"/>
      <c r="JIW66" s="132"/>
      <c r="JIX66" s="132"/>
      <c r="JIY66" s="132"/>
      <c r="JIZ66" s="132"/>
      <c r="JJA66" s="132"/>
      <c r="JJB66" s="132"/>
      <c r="JJC66" s="132"/>
      <c r="JJD66" s="132"/>
      <c r="JJE66" s="132"/>
      <c r="JJF66" s="132"/>
      <c r="JJG66" s="132"/>
      <c r="JJH66" s="137"/>
      <c r="JJI66" s="96"/>
      <c r="JJJ66" s="138"/>
      <c r="JJK66" s="132"/>
      <c r="JJL66" s="132"/>
      <c r="JJM66" s="132"/>
      <c r="JJN66" s="132"/>
      <c r="JJO66" s="132"/>
      <c r="JJP66" s="132"/>
      <c r="JJQ66" s="132"/>
      <c r="JJR66" s="132"/>
      <c r="JJS66" s="132"/>
      <c r="JJT66" s="132"/>
      <c r="JJU66" s="132"/>
      <c r="JJV66" s="132"/>
      <c r="JJW66" s="137"/>
      <c r="JJX66" s="96"/>
      <c r="JJY66" s="138"/>
      <c r="JJZ66" s="132"/>
      <c r="JKA66" s="132"/>
      <c r="JKB66" s="132"/>
      <c r="JKC66" s="132"/>
      <c r="JKD66" s="132"/>
      <c r="JKE66" s="132"/>
      <c r="JKF66" s="132"/>
      <c r="JKG66" s="132"/>
      <c r="JKH66" s="132"/>
      <c r="JKI66" s="132"/>
      <c r="JKJ66" s="132"/>
      <c r="JKK66" s="132"/>
      <c r="JKL66" s="137"/>
      <c r="JKM66" s="96"/>
      <c r="JKN66" s="138"/>
      <c r="JKO66" s="132"/>
      <c r="JKP66" s="132"/>
      <c r="JKQ66" s="132"/>
      <c r="JKR66" s="132"/>
      <c r="JKS66" s="132"/>
      <c r="JKT66" s="132"/>
      <c r="JKU66" s="132"/>
      <c r="JKV66" s="132"/>
      <c r="JKW66" s="132"/>
      <c r="JKX66" s="132"/>
      <c r="JKY66" s="132"/>
      <c r="JKZ66" s="132"/>
      <c r="JLA66" s="137"/>
      <c r="JLB66" s="96"/>
      <c r="JLC66" s="138"/>
      <c r="JLD66" s="132"/>
      <c r="JLE66" s="132"/>
      <c r="JLF66" s="132"/>
      <c r="JLG66" s="132"/>
      <c r="JLH66" s="132"/>
      <c r="JLI66" s="132"/>
      <c r="JLJ66" s="132"/>
      <c r="JLK66" s="132"/>
      <c r="JLL66" s="132"/>
      <c r="JLM66" s="132"/>
      <c r="JLN66" s="132"/>
      <c r="JLO66" s="132"/>
      <c r="JLP66" s="137"/>
      <c r="JLQ66" s="96"/>
      <c r="JLR66" s="138"/>
      <c r="JLS66" s="132"/>
      <c r="JLT66" s="132"/>
      <c r="JLU66" s="132"/>
      <c r="JLV66" s="132"/>
      <c r="JLW66" s="132"/>
      <c r="JLX66" s="132"/>
      <c r="JLY66" s="132"/>
      <c r="JLZ66" s="132"/>
      <c r="JMA66" s="132"/>
      <c r="JMB66" s="132"/>
      <c r="JMC66" s="132"/>
      <c r="JMD66" s="132"/>
      <c r="JME66" s="137"/>
      <c r="JMF66" s="96"/>
      <c r="JMG66" s="138"/>
      <c r="JMH66" s="132"/>
      <c r="JMI66" s="132"/>
      <c r="JMJ66" s="132"/>
      <c r="JMK66" s="132"/>
      <c r="JML66" s="132"/>
      <c r="JMM66" s="132"/>
      <c r="JMN66" s="132"/>
      <c r="JMO66" s="132"/>
      <c r="JMP66" s="132"/>
      <c r="JMQ66" s="132"/>
      <c r="JMR66" s="132"/>
      <c r="JMS66" s="132"/>
      <c r="JMT66" s="137"/>
      <c r="JMU66" s="96"/>
      <c r="JMV66" s="138"/>
      <c r="JMW66" s="132"/>
      <c r="JMX66" s="132"/>
      <c r="JMY66" s="132"/>
      <c r="JMZ66" s="132"/>
      <c r="JNA66" s="132"/>
      <c r="JNB66" s="132"/>
      <c r="JNC66" s="132"/>
      <c r="JND66" s="132"/>
      <c r="JNE66" s="132"/>
      <c r="JNF66" s="132"/>
      <c r="JNG66" s="132"/>
      <c r="JNH66" s="132"/>
      <c r="JNI66" s="137"/>
      <c r="JNJ66" s="96"/>
      <c r="JNK66" s="138"/>
      <c r="JNL66" s="132"/>
      <c r="JNM66" s="132"/>
      <c r="JNN66" s="132"/>
      <c r="JNO66" s="132"/>
      <c r="JNP66" s="132"/>
      <c r="JNQ66" s="132"/>
      <c r="JNR66" s="132"/>
      <c r="JNS66" s="132"/>
      <c r="JNT66" s="132"/>
      <c r="JNU66" s="132"/>
      <c r="JNV66" s="132"/>
      <c r="JNW66" s="132"/>
      <c r="JNX66" s="137"/>
      <c r="JNY66" s="96"/>
      <c r="JNZ66" s="138"/>
      <c r="JOA66" s="132"/>
      <c r="JOB66" s="132"/>
      <c r="JOC66" s="132"/>
      <c r="JOD66" s="132"/>
      <c r="JOE66" s="132"/>
      <c r="JOF66" s="132"/>
      <c r="JOG66" s="132"/>
      <c r="JOH66" s="132"/>
      <c r="JOI66" s="132"/>
      <c r="JOJ66" s="132"/>
      <c r="JOK66" s="132"/>
      <c r="JOL66" s="132"/>
      <c r="JOM66" s="137"/>
      <c r="JON66" s="96"/>
      <c r="JOO66" s="138"/>
      <c r="JOP66" s="132"/>
      <c r="JOQ66" s="132"/>
      <c r="JOR66" s="132"/>
      <c r="JOS66" s="132"/>
      <c r="JOT66" s="132"/>
      <c r="JOU66" s="132"/>
      <c r="JOV66" s="132"/>
      <c r="JOW66" s="132"/>
      <c r="JOX66" s="132"/>
      <c r="JOY66" s="132"/>
      <c r="JOZ66" s="132"/>
      <c r="JPA66" s="132"/>
      <c r="JPB66" s="137"/>
      <c r="JPC66" s="96"/>
      <c r="JPD66" s="138"/>
      <c r="JPE66" s="132"/>
      <c r="JPF66" s="132"/>
      <c r="JPG66" s="132"/>
      <c r="JPH66" s="132"/>
      <c r="JPI66" s="132"/>
      <c r="JPJ66" s="132"/>
      <c r="JPK66" s="132"/>
      <c r="JPL66" s="132"/>
      <c r="JPM66" s="132"/>
      <c r="JPN66" s="132"/>
      <c r="JPO66" s="132"/>
      <c r="JPP66" s="132"/>
      <c r="JPQ66" s="137"/>
      <c r="JPR66" s="96"/>
      <c r="JPS66" s="138"/>
      <c r="JPT66" s="132"/>
      <c r="JPU66" s="132"/>
      <c r="JPV66" s="132"/>
      <c r="JPW66" s="132"/>
      <c r="JPX66" s="132"/>
      <c r="JPY66" s="132"/>
      <c r="JPZ66" s="132"/>
      <c r="JQA66" s="132"/>
      <c r="JQB66" s="132"/>
      <c r="JQC66" s="132"/>
      <c r="JQD66" s="132"/>
      <c r="JQE66" s="132"/>
      <c r="JQF66" s="137"/>
      <c r="JQG66" s="96"/>
      <c r="JQH66" s="138"/>
      <c r="JQI66" s="132"/>
      <c r="JQJ66" s="132"/>
      <c r="JQK66" s="132"/>
      <c r="JQL66" s="132"/>
      <c r="JQM66" s="132"/>
      <c r="JQN66" s="132"/>
      <c r="JQO66" s="132"/>
      <c r="JQP66" s="132"/>
      <c r="JQQ66" s="132"/>
      <c r="JQR66" s="132"/>
      <c r="JQS66" s="132"/>
      <c r="JQT66" s="132"/>
      <c r="JQU66" s="137"/>
      <c r="JQV66" s="96"/>
      <c r="JQW66" s="138"/>
      <c r="JQX66" s="132"/>
      <c r="JQY66" s="132"/>
      <c r="JQZ66" s="132"/>
      <c r="JRA66" s="132"/>
      <c r="JRB66" s="132"/>
      <c r="JRC66" s="132"/>
      <c r="JRD66" s="132"/>
      <c r="JRE66" s="132"/>
      <c r="JRF66" s="132"/>
      <c r="JRG66" s="132"/>
      <c r="JRH66" s="132"/>
      <c r="JRI66" s="132"/>
      <c r="JRJ66" s="137"/>
      <c r="JRK66" s="96"/>
      <c r="JRL66" s="138"/>
      <c r="JRM66" s="132"/>
      <c r="JRN66" s="132"/>
      <c r="JRO66" s="132"/>
      <c r="JRP66" s="132"/>
      <c r="JRQ66" s="132"/>
      <c r="JRR66" s="132"/>
      <c r="JRS66" s="132"/>
      <c r="JRT66" s="132"/>
      <c r="JRU66" s="132"/>
      <c r="JRV66" s="132"/>
      <c r="JRW66" s="132"/>
      <c r="JRX66" s="132"/>
      <c r="JRY66" s="137"/>
      <c r="JRZ66" s="96"/>
      <c r="JSA66" s="138"/>
      <c r="JSB66" s="132"/>
      <c r="JSC66" s="132"/>
      <c r="JSD66" s="132"/>
      <c r="JSE66" s="132"/>
      <c r="JSF66" s="132"/>
      <c r="JSG66" s="132"/>
      <c r="JSH66" s="132"/>
      <c r="JSI66" s="132"/>
      <c r="JSJ66" s="132"/>
      <c r="JSK66" s="132"/>
      <c r="JSL66" s="132"/>
      <c r="JSM66" s="132"/>
      <c r="JSN66" s="137"/>
      <c r="JSO66" s="96"/>
      <c r="JSP66" s="138"/>
      <c r="JSQ66" s="132"/>
      <c r="JSR66" s="132"/>
      <c r="JSS66" s="132"/>
      <c r="JST66" s="132"/>
      <c r="JSU66" s="132"/>
      <c r="JSV66" s="132"/>
      <c r="JSW66" s="132"/>
      <c r="JSX66" s="132"/>
      <c r="JSY66" s="132"/>
      <c r="JSZ66" s="132"/>
      <c r="JTA66" s="132"/>
      <c r="JTB66" s="132"/>
      <c r="JTC66" s="137"/>
      <c r="JTD66" s="96"/>
      <c r="JTE66" s="138"/>
      <c r="JTF66" s="132"/>
      <c r="JTG66" s="132"/>
      <c r="JTH66" s="132"/>
      <c r="JTI66" s="132"/>
      <c r="JTJ66" s="132"/>
      <c r="JTK66" s="132"/>
      <c r="JTL66" s="132"/>
      <c r="JTM66" s="132"/>
      <c r="JTN66" s="132"/>
      <c r="JTO66" s="132"/>
      <c r="JTP66" s="132"/>
      <c r="JTQ66" s="132"/>
      <c r="JTR66" s="137"/>
      <c r="JTS66" s="96"/>
      <c r="JTT66" s="138"/>
      <c r="JTU66" s="132"/>
      <c r="JTV66" s="132"/>
      <c r="JTW66" s="132"/>
      <c r="JTX66" s="132"/>
      <c r="JTY66" s="132"/>
      <c r="JTZ66" s="132"/>
      <c r="JUA66" s="132"/>
      <c r="JUB66" s="132"/>
      <c r="JUC66" s="132"/>
      <c r="JUD66" s="132"/>
      <c r="JUE66" s="132"/>
      <c r="JUF66" s="132"/>
      <c r="JUG66" s="137"/>
      <c r="JUH66" s="96"/>
      <c r="JUI66" s="138"/>
      <c r="JUJ66" s="132"/>
      <c r="JUK66" s="132"/>
      <c r="JUL66" s="132"/>
      <c r="JUM66" s="132"/>
      <c r="JUN66" s="132"/>
      <c r="JUO66" s="132"/>
      <c r="JUP66" s="132"/>
      <c r="JUQ66" s="132"/>
      <c r="JUR66" s="132"/>
      <c r="JUS66" s="132"/>
      <c r="JUT66" s="132"/>
      <c r="JUU66" s="132"/>
      <c r="JUV66" s="137"/>
      <c r="JUW66" s="96"/>
      <c r="JUX66" s="138"/>
      <c r="JUY66" s="132"/>
      <c r="JUZ66" s="132"/>
      <c r="JVA66" s="132"/>
      <c r="JVB66" s="132"/>
      <c r="JVC66" s="132"/>
      <c r="JVD66" s="132"/>
      <c r="JVE66" s="132"/>
      <c r="JVF66" s="132"/>
      <c r="JVG66" s="132"/>
      <c r="JVH66" s="132"/>
      <c r="JVI66" s="132"/>
      <c r="JVJ66" s="132"/>
      <c r="JVK66" s="137"/>
      <c r="JVL66" s="96"/>
      <c r="JVM66" s="138"/>
      <c r="JVN66" s="132"/>
      <c r="JVO66" s="132"/>
      <c r="JVP66" s="132"/>
      <c r="JVQ66" s="132"/>
      <c r="JVR66" s="132"/>
      <c r="JVS66" s="132"/>
      <c r="JVT66" s="132"/>
      <c r="JVU66" s="132"/>
      <c r="JVV66" s="132"/>
      <c r="JVW66" s="132"/>
      <c r="JVX66" s="132"/>
      <c r="JVY66" s="132"/>
      <c r="JVZ66" s="137"/>
      <c r="JWA66" s="96"/>
      <c r="JWB66" s="138"/>
      <c r="JWC66" s="132"/>
      <c r="JWD66" s="132"/>
      <c r="JWE66" s="132"/>
      <c r="JWF66" s="132"/>
      <c r="JWG66" s="132"/>
      <c r="JWH66" s="132"/>
      <c r="JWI66" s="132"/>
      <c r="JWJ66" s="132"/>
      <c r="JWK66" s="132"/>
      <c r="JWL66" s="132"/>
      <c r="JWM66" s="132"/>
      <c r="JWN66" s="132"/>
      <c r="JWO66" s="137"/>
      <c r="JWP66" s="96"/>
      <c r="JWQ66" s="138"/>
      <c r="JWR66" s="132"/>
      <c r="JWS66" s="132"/>
      <c r="JWT66" s="132"/>
      <c r="JWU66" s="132"/>
      <c r="JWV66" s="132"/>
      <c r="JWW66" s="132"/>
      <c r="JWX66" s="132"/>
      <c r="JWY66" s="132"/>
      <c r="JWZ66" s="132"/>
      <c r="JXA66" s="132"/>
      <c r="JXB66" s="132"/>
      <c r="JXC66" s="132"/>
      <c r="JXD66" s="137"/>
      <c r="JXE66" s="96"/>
      <c r="JXF66" s="138"/>
      <c r="JXG66" s="132"/>
      <c r="JXH66" s="132"/>
      <c r="JXI66" s="132"/>
      <c r="JXJ66" s="132"/>
      <c r="JXK66" s="132"/>
      <c r="JXL66" s="132"/>
      <c r="JXM66" s="132"/>
      <c r="JXN66" s="132"/>
      <c r="JXO66" s="132"/>
      <c r="JXP66" s="132"/>
      <c r="JXQ66" s="132"/>
      <c r="JXR66" s="132"/>
      <c r="JXS66" s="137"/>
      <c r="JXT66" s="96"/>
      <c r="JXU66" s="138"/>
      <c r="JXV66" s="132"/>
      <c r="JXW66" s="132"/>
      <c r="JXX66" s="132"/>
      <c r="JXY66" s="132"/>
      <c r="JXZ66" s="132"/>
      <c r="JYA66" s="132"/>
      <c r="JYB66" s="132"/>
      <c r="JYC66" s="132"/>
      <c r="JYD66" s="132"/>
      <c r="JYE66" s="132"/>
      <c r="JYF66" s="132"/>
      <c r="JYG66" s="132"/>
      <c r="JYH66" s="137"/>
      <c r="JYI66" s="96"/>
      <c r="JYJ66" s="138"/>
      <c r="JYK66" s="132"/>
      <c r="JYL66" s="132"/>
      <c r="JYM66" s="132"/>
      <c r="JYN66" s="132"/>
      <c r="JYO66" s="132"/>
      <c r="JYP66" s="132"/>
      <c r="JYQ66" s="132"/>
      <c r="JYR66" s="132"/>
      <c r="JYS66" s="132"/>
      <c r="JYT66" s="132"/>
      <c r="JYU66" s="132"/>
      <c r="JYV66" s="132"/>
      <c r="JYW66" s="137"/>
      <c r="JYX66" s="96"/>
      <c r="JYY66" s="138"/>
      <c r="JYZ66" s="132"/>
      <c r="JZA66" s="132"/>
      <c r="JZB66" s="132"/>
      <c r="JZC66" s="132"/>
      <c r="JZD66" s="132"/>
      <c r="JZE66" s="132"/>
      <c r="JZF66" s="132"/>
      <c r="JZG66" s="132"/>
      <c r="JZH66" s="132"/>
      <c r="JZI66" s="132"/>
      <c r="JZJ66" s="132"/>
      <c r="JZK66" s="132"/>
      <c r="JZL66" s="137"/>
      <c r="JZM66" s="96"/>
      <c r="JZN66" s="138"/>
      <c r="JZO66" s="132"/>
      <c r="JZP66" s="132"/>
      <c r="JZQ66" s="132"/>
      <c r="JZR66" s="132"/>
      <c r="JZS66" s="132"/>
      <c r="JZT66" s="132"/>
      <c r="JZU66" s="132"/>
      <c r="JZV66" s="132"/>
      <c r="JZW66" s="132"/>
      <c r="JZX66" s="132"/>
      <c r="JZY66" s="132"/>
      <c r="JZZ66" s="132"/>
      <c r="KAA66" s="137"/>
      <c r="KAB66" s="96"/>
      <c r="KAC66" s="138"/>
      <c r="KAD66" s="132"/>
      <c r="KAE66" s="132"/>
      <c r="KAF66" s="132"/>
      <c r="KAG66" s="132"/>
      <c r="KAH66" s="132"/>
      <c r="KAI66" s="132"/>
      <c r="KAJ66" s="132"/>
      <c r="KAK66" s="132"/>
      <c r="KAL66" s="132"/>
      <c r="KAM66" s="132"/>
      <c r="KAN66" s="132"/>
      <c r="KAO66" s="132"/>
      <c r="KAP66" s="137"/>
      <c r="KAQ66" s="96"/>
      <c r="KAR66" s="138"/>
      <c r="KAS66" s="132"/>
      <c r="KAT66" s="132"/>
      <c r="KAU66" s="132"/>
      <c r="KAV66" s="132"/>
      <c r="KAW66" s="132"/>
      <c r="KAX66" s="132"/>
      <c r="KAY66" s="132"/>
      <c r="KAZ66" s="132"/>
      <c r="KBA66" s="132"/>
      <c r="KBB66" s="132"/>
      <c r="KBC66" s="132"/>
      <c r="KBD66" s="132"/>
      <c r="KBE66" s="137"/>
      <c r="KBF66" s="96"/>
      <c r="KBG66" s="138"/>
      <c r="KBH66" s="132"/>
      <c r="KBI66" s="132"/>
      <c r="KBJ66" s="132"/>
      <c r="KBK66" s="132"/>
      <c r="KBL66" s="132"/>
      <c r="KBM66" s="132"/>
      <c r="KBN66" s="132"/>
      <c r="KBO66" s="132"/>
      <c r="KBP66" s="132"/>
      <c r="KBQ66" s="132"/>
      <c r="KBR66" s="132"/>
      <c r="KBS66" s="132"/>
      <c r="KBT66" s="137"/>
      <c r="KBU66" s="96"/>
      <c r="KBV66" s="138"/>
      <c r="KBW66" s="132"/>
      <c r="KBX66" s="132"/>
      <c r="KBY66" s="132"/>
      <c r="KBZ66" s="132"/>
      <c r="KCA66" s="132"/>
      <c r="KCB66" s="132"/>
      <c r="KCC66" s="132"/>
      <c r="KCD66" s="132"/>
      <c r="KCE66" s="132"/>
      <c r="KCF66" s="132"/>
      <c r="KCG66" s="132"/>
      <c r="KCH66" s="132"/>
      <c r="KCI66" s="137"/>
      <c r="KCJ66" s="96"/>
      <c r="KCK66" s="138"/>
      <c r="KCL66" s="132"/>
      <c r="KCM66" s="132"/>
      <c r="KCN66" s="132"/>
      <c r="KCO66" s="132"/>
      <c r="KCP66" s="132"/>
      <c r="KCQ66" s="132"/>
      <c r="KCR66" s="132"/>
      <c r="KCS66" s="132"/>
      <c r="KCT66" s="132"/>
      <c r="KCU66" s="132"/>
      <c r="KCV66" s="132"/>
      <c r="KCW66" s="132"/>
      <c r="KCX66" s="137"/>
      <c r="KCY66" s="96"/>
      <c r="KCZ66" s="138"/>
      <c r="KDA66" s="132"/>
      <c r="KDB66" s="132"/>
      <c r="KDC66" s="132"/>
      <c r="KDD66" s="132"/>
      <c r="KDE66" s="132"/>
      <c r="KDF66" s="132"/>
      <c r="KDG66" s="132"/>
      <c r="KDH66" s="132"/>
      <c r="KDI66" s="132"/>
      <c r="KDJ66" s="132"/>
      <c r="KDK66" s="132"/>
      <c r="KDL66" s="132"/>
      <c r="KDM66" s="137"/>
      <c r="KDN66" s="96"/>
      <c r="KDO66" s="138"/>
      <c r="KDP66" s="132"/>
      <c r="KDQ66" s="132"/>
      <c r="KDR66" s="132"/>
      <c r="KDS66" s="132"/>
      <c r="KDT66" s="132"/>
      <c r="KDU66" s="132"/>
      <c r="KDV66" s="132"/>
      <c r="KDW66" s="132"/>
      <c r="KDX66" s="132"/>
      <c r="KDY66" s="132"/>
      <c r="KDZ66" s="132"/>
      <c r="KEA66" s="132"/>
      <c r="KEB66" s="137"/>
      <c r="KEC66" s="96"/>
      <c r="KED66" s="138"/>
      <c r="KEE66" s="132"/>
      <c r="KEF66" s="132"/>
      <c r="KEG66" s="132"/>
      <c r="KEH66" s="132"/>
      <c r="KEI66" s="132"/>
      <c r="KEJ66" s="132"/>
      <c r="KEK66" s="132"/>
      <c r="KEL66" s="132"/>
      <c r="KEM66" s="132"/>
      <c r="KEN66" s="132"/>
      <c r="KEO66" s="132"/>
      <c r="KEP66" s="132"/>
      <c r="KEQ66" s="137"/>
      <c r="KER66" s="96"/>
      <c r="KES66" s="138"/>
      <c r="KET66" s="132"/>
      <c r="KEU66" s="132"/>
      <c r="KEV66" s="132"/>
      <c r="KEW66" s="132"/>
      <c r="KEX66" s="132"/>
      <c r="KEY66" s="132"/>
      <c r="KEZ66" s="132"/>
      <c r="KFA66" s="132"/>
      <c r="KFB66" s="132"/>
      <c r="KFC66" s="132"/>
      <c r="KFD66" s="132"/>
      <c r="KFE66" s="132"/>
      <c r="KFF66" s="137"/>
      <c r="KFG66" s="96"/>
      <c r="KFH66" s="138"/>
      <c r="KFI66" s="132"/>
      <c r="KFJ66" s="132"/>
      <c r="KFK66" s="132"/>
      <c r="KFL66" s="132"/>
      <c r="KFM66" s="132"/>
      <c r="KFN66" s="132"/>
      <c r="KFO66" s="132"/>
      <c r="KFP66" s="132"/>
      <c r="KFQ66" s="132"/>
      <c r="KFR66" s="132"/>
      <c r="KFS66" s="132"/>
      <c r="KFT66" s="132"/>
      <c r="KFU66" s="137"/>
      <c r="KFV66" s="96"/>
      <c r="KFW66" s="138"/>
      <c r="KFX66" s="132"/>
      <c r="KFY66" s="132"/>
      <c r="KFZ66" s="132"/>
      <c r="KGA66" s="132"/>
      <c r="KGB66" s="132"/>
      <c r="KGC66" s="132"/>
      <c r="KGD66" s="132"/>
      <c r="KGE66" s="132"/>
      <c r="KGF66" s="132"/>
      <c r="KGG66" s="132"/>
      <c r="KGH66" s="132"/>
      <c r="KGI66" s="132"/>
      <c r="KGJ66" s="137"/>
      <c r="KGK66" s="96"/>
      <c r="KGL66" s="138"/>
      <c r="KGM66" s="132"/>
      <c r="KGN66" s="132"/>
      <c r="KGO66" s="132"/>
      <c r="KGP66" s="132"/>
      <c r="KGQ66" s="132"/>
      <c r="KGR66" s="132"/>
      <c r="KGS66" s="132"/>
      <c r="KGT66" s="132"/>
      <c r="KGU66" s="132"/>
      <c r="KGV66" s="132"/>
      <c r="KGW66" s="132"/>
      <c r="KGX66" s="132"/>
      <c r="KGY66" s="137"/>
      <c r="KGZ66" s="96"/>
      <c r="KHA66" s="138"/>
      <c r="KHB66" s="132"/>
      <c r="KHC66" s="132"/>
      <c r="KHD66" s="132"/>
      <c r="KHE66" s="132"/>
      <c r="KHF66" s="132"/>
      <c r="KHG66" s="132"/>
      <c r="KHH66" s="132"/>
      <c r="KHI66" s="132"/>
      <c r="KHJ66" s="132"/>
      <c r="KHK66" s="132"/>
      <c r="KHL66" s="132"/>
      <c r="KHM66" s="132"/>
      <c r="KHN66" s="137"/>
      <c r="KHO66" s="96"/>
      <c r="KHP66" s="138"/>
      <c r="KHQ66" s="132"/>
      <c r="KHR66" s="132"/>
      <c r="KHS66" s="132"/>
      <c r="KHT66" s="132"/>
      <c r="KHU66" s="132"/>
      <c r="KHV66" s="132"/>
      <c r="KHW66" s="132"/>
      <c r="KHX66" s="132"/>
      <c r="KHY66" s="132"/>
      <c r="KHZ66" s="132"/>
      <c r="KIA66" s="132"/>
      <c r="KIB66" s="132"/>
      <c r="KIC66" s="137"/>
      <c r="KID66" s="96"/>
      <c r="KIE66" s="138"/>
      <c r="KIF66" s="132"/>
      <c r="KIG66" s="132"/>
      <c r="KIH66" s="132"/>
      <c r="KII66" s="132"/>
      <c r="KIJ66" s="132"/>
      <c r="KIK66" s="132"/>
      <c r="KIL66" s="132"/>
      <c r="KIM66" s="132"/>
      <c r="KIN66" s="132"/>
      <c r="KIO66" s="132"/>
      <c r="KIP66" s="132"/>
      <c r="KIQ66" s="132"/>
      <c r="KIR66" s="137"/>
      <c r="KIS66" s="96"/>
      <c r="KIT66" s="138"/>
      <c r="KIU66" s="132"/>
      <c r="KIV66" s="132"/>
      <c r="KIW66" s="132"/>
      <c r="KIX66" s="132"/>
      <c r="KIY66" s="132"/>
      <c r="KIZ66" s="132"/>
      <c r="KJA66" s="132"/>
      <c r="KJB66" s="132"/>
      <c r="KJC66" s="132"/>
      <c r="KJD66" s="132"/>
      <c r="KJE66" s="132"/>
      <c r="KJF66" s="132"/>
      <c r="KJG66" s="137"/>
      <c r="KJH66" s="96"/>
      <c r="KJI66" s="138"/>
      <c r="KJJ66" s="132"/>
      <c r="KJK66" s="132"/>
      <c r="KJL66" s="132"/>
      <c r="KJM66" s="132"/>
      <c r="KJN66" s="132"/>
      <c r="KJO66" s="132"/>
      <c r="KJP66" s="132"/>
      <c r="KJQ66" s="132"/>
      <c r="KJR66" s="132"/>
      <c r="KJS66" s="132"/>
      <c r="KJT66" s="132"/>
      <c r="KJU66" s="132"/>
      <c r="KJV66" s="137"/>
      <c r="KJW66" s="96"/>
      <c r="KJX66" s="138"/>
      <c r="KJY66" s="132"/>
      <c r="KJZ66" s="132"/>
      <c r="KKA66" s="132"/>
      <c r="KKB66" s="132"/>
      <c r="KKC66" s="132"/>
      <c r="KKD66" s="132"/>
      <c r="KKE66" s="132"/>
      <c r="KKF66" s="132"/>
      <c r="KKG66" s="132"/>
      <c r="KKH66" s="132"/>
      <c r="KKI66" s="132"/>
      <c r="KKJ66" s="132"/>
      <c r="KKK66" s="137"/>
      <c r="KKL66" s="96"/>
      <c r="KKM66" s="138"/>
      <c r="KKN66" s="132"/>
      <c r="KKO66" s="132"/>
      <c r="KKP66" s="132"/>
      <c r="KKQ66" s="132"/>
      <c r="KKR66" s="132"/>
      <c r="KKS66" s="132"/>
      <c r="KKT66" s="132"/>
      <c r="KKU66" s="132"/>
      <c r="KKV66" s="132"/>
      <c r="KKW66" s="132"/>
      <c r="KKX66" s="132"/>
      <c r="KKY66" s="132"/>
      <c r="KKZ66" s="137"/>
      <c r="KLA66" s="96"/>
      <c r="KLB66" s="138"/>
      <c r="KLC66" s="132"/>
      <c r="KLD66" s="132"/>
      <c r="KLE66" s="132"/>
      <c r="KLF66" s="132"/>
      <c r="KLG66" s="132"/>
      <c r="KLH66" s="132"/>
      <c r="KLI66" s="132"/>
      <c r="KLJ66" s="132"/>
      <c r="KLK66" s="132"/>
      <c r="KLL66" s="132"/>
      <c r="KLM66" s="132"/>
      <c r="KLN66" s="132"/>
      <c r="KLO66" s="137"/>
      <c r="KLP66" s="96"/>
      <c r="KLQ66" s="138"/>
      <c r="KLR66" s="132"/>
      <c r="KLS66" s="132"/>
      <c r="KLT66" s="132"/>
      <c r="KLU66" s="132"/>
      <c r="KLV66" s="132"/>
      <c r="KLW66" s="132"/>
      <c r="KLX66" s="132"/>
      <c r="KLY66" s="132"/>
      <c r="KLZ66" s="132"/>
      <c r="KMA66" s="132"/>
      <c r="KMB66" s="132"/>
      <c r="KMC66" s="132"/>
      <c r="KMD66" s="137"/>
      <c r="KME66" s="96"/>
      <c r="KMF66" s="138"/>
      <c r="KMG66" s="132"/>
      <c r="KMH66" s="132"/>
      <c r="KMI66" s="132"/>
      <c r="KMJ66" s="132"/>
      <c r="KMK66" s="132"/>
      <c r="KML66" s="132"/>
      <c r="KMM66" s="132"/>
      <c r="KMN66" s="132"/>
      <c r="KMO66" s="132"/>
      <c r="KMP66" s="132"/>
      <c r="KMQ66" s="132"/>
      <c r="KMR66" s="132"/>
      <c r="KMS66" s="137"/>
      <c r="KMT66" s="96"/>
      <c r="KMU66" s="138"/>
      <c r="KMV66" s="132"/>
      <c r="KMW66" s="132"/>
      <c r="KMX66" s="132"/>
      <c r="KMY66" s="132"/>
      <c r="KMZ66" s="132"/>
      <c r="KNA66" s="132"/>
      <c r="KNB66" s="132"/>
      <c r="KNC66" s="132"/>
      <c r="KND66" s="132"/>
      <c r="KNE66" s="132"/>
      <c r="KNF66" s="132"/>
      <c r="KNG66" s="132"/>
      <c r="KNH66" s="137"/>
      <c r="KNI66" s="96"/>
      <c r="KNJ66" s="138"/>
      <c r="KNK66" s="132"/>
      <c r="KNL66" s="132"/>
      <c r="KNM66" s="132"/>
      <c r="KNN66" s="132"/>
      <c r="KNO66" s="132"/>
      <c r="KNP66" s="132"/>
      <c r="KNQ66" s="132"/>
      <c r="KNR66" s="132"/>
      <c r="KNS66" s="132"/>
      <c r="KNT66" s="132"/>
      <c r="KNU66" s="132"/>
      <c r="KNV66" s="132"/>
      <c r="KNW66" s="137"/>
      <c r="KNX66" s="96"/>
      <c r="KNY66" s="138"/>
      <c r="KNZ66" s="132"/>
      <c r="KOA66" s="132"/>
      <c r="KOB66" s="132"/>
      <c r="KOC66" s="132"/>
      <c r="KOD66" s="132"/>
      <c r="KOE66" s="132"/>
      <c r="KOF66" s="132"/>
      <c r="KOG66" s="132"/>
      <c r="KOH66" s="132"/>
      <c r="KOI66" s="132"/>
      <c r="KOJ66" s="132"/>
      <c r="KOK66" s="132"/>
      <c r="KOL66" s="137"/>
      <c r="KOM66" s="96"/>
      <c r="KON66" s="138"/>
      <c r="KOO66" s="132"/>
      <c r="KOP66" s="132"/>
      <c r="KOQ66" s="132"/>
      <c r="KOR66" s="132"/>
      <c r="KOS66" s="132"/>
      <c r="KOT66" s="132"/>
      <c r="KOU66" s="132"/>
      <c r="KOV66" s="132"/>
      <c r="KOW66" s="132"/>
      <c r="KOX66" s="132"/>
      <c r="KOY66" s="132"/>
      <c r="KOZ66" s="132"/>
      <c r="KPA66" s="137"/>
      <c r="KPB66" s="96"/>
      <c r="KPC66" s="138"/>
      <c r="KPD66" s="132"/>
      <c r="KPE66" s="132"/>
      <c r="KPF66" s="132"/>
      <c r="KPG66" s="132"/>
      <c r="KPH66" s="132"/>
      <c r="KPI66" s="132"/>
      <c r="KPJ66" s="132"/>
      <c r="KPK66" s="132"/>
      <c r="KPL66" s="132"/>
      <c r="KPM66" s="132"/>
      <c r="KPN66" s="132"/>
      <c r="KPO66" s="132"/>
      <c r="KPP66" s="137"/>
      <c r="KPQ66" s="96"/>
      <c r="KPR66" s="138"/>
      <c r="KPS66" s="132"/>
      <c r="KPT66" s="132"/>
      <c r="KPU66" s="132"/>
      <c r="KPV66" s="132"/>
      <c r="KPW66" s="132"/>
      <c r="KPX66" s="132"/>
      <c r="KPY66" s="132"/>
      <c r="KPZ66" s="132"/>
      <c r="KQA66" s="132"/>
      <c r="KQB66" s="132"/>
      <c r="KQC66" s="132"/>
      <c r="KQD66" s="132"/>
      <c r="KQE66" s="137"/>
      <c r="KQF66" s="96"/>
      <c r="KQG66" s="138"/>
      <c r="KQH66" s="132"/>
      <c r="KQI66" s="132"/>
      <c r="KQJ66" s="132"/>
      <c r="KQK66" s="132"/>
      <c r="KQL66" s="132"/>
      <c r="KQM66" s="132"/>
      <c r="KQN66" s="132"/>
      <c r="KQO66" s="132"/>
      <c r="KQP66" s="132"/>
      <c r="KQQ66" s="132"/>
      <c r="KQR66" s="132"/>
      <c r="KQS66" s="132"/>
      <c r="KQT66" s="137"/>
      <c r="KQU66" s="96"/>
      <c r="KQV66" s="138"/>
      <c r="KQW66" s="132"/>
      <c r="KQX66" s="132"/>
      <c r="KQY66" s="132"/>
      <c r="KQZ66" s="132"/>
      <c r="KRA66" s="132"/>
      <c r="KRB66" s="132"/>
      <c r="KRC66" s="132"/>
      <c r="KRD66" s="132"/>
      <c r="KRE66" s="132"/>
      <c r="KRF66" s="132"/>
      <c r="KRG66" s="132"/>
      <c r="KRH66" s="132"/>
      <c r="KRI66" s="137"/>
      <c r="KRJ66" s="96"/>
      <c r="KRK66" s="138"/>
      <c r="KRL66" s="132"/>
      <c r="KRM66" s="132"/>
      <c r="KRN66" s="132"/>
      <c r="KRO66" s="132"/>
      <c r="KRP66" s="132"/>
      <c r="KRQ66" s="132"/>
      <c r="KRR66" s="132"/>
      <c r="KRS66" s="132"/>
      <c r="KRT66" s="132"/>
      <c r="KRU66" s="132"/>
      <c r="KRV66" s="132"/>
      <c r="KRW66" s="132"/>
      <c r="KRX66" s="137"/>
      <c r="KRY66" s="96"/>
      <c r="KRZ66" s="138"/>
      <c r="KSA66" s="132"/>
      <c r="KSB66" s="132"/>
      <c r="KSC66" s="132"/>
      <c r="KSD66" s="132"/>
      <c r="KSE66" s="132"/>
      <c r="KSF66" s="132"/>
      <c r="KSG66" s="132"/>
      <c r="KSH66" s="132"/>
      <c r="KSI66" s="132"/>
      <c r="KSJ66" s="132"/>
      <c r="KSK66" s="132"/>
      <c r="KSL66" s="132"/>
      <c r="KSM66" s="137"/>
      <c r="KSN66" s="96"/>
      <c r="KSO66" s="138"/>
      <c r="KSP66" s="132"/>
      <c r="KSQ66" s="132"/>
      <c r="KSR66" s="132"/>
      <c r="KSS66" s="132"/>
      <c r="KST66" s="132"/>
      <c r="KSU66" s="132"/>
      <c r="KSV66" s="132"/>
      <c r="KSW66" s="132"/>
      <c r="KSX66" s="132"/>
      <c r="KSY66" s="132"/>
      <c r="KSZ66" s="132"/>
      <c r="KTA66" s="132"/>
      <c r="KTB66" s="137"/>
      <c r="KTC66" s="96"/>
      <c r="KTD66" s="138"/>
      <c r="KTE66" s="132"/>
      <c r="KTF66" s="132"/>
      <c r="KTG66" s="132"/>
      <c r="KTH66" s="132"/>
      <c r="KTI66" s="132"/>
      <c r="KTJ66" s="132"/>
      <c r="KTK66" s="132"/>
      <c r="KTL66" s="132"/>
      <c r="KTM66" s="132"/>
      <c r="KTN66" s="132"/>
      <c r="KTO66" s="132"/>
      <c r="KTP66" s="132"/>
      <c r="KTQ66" s="137"/>
      <c r="KTR66" s="96"/>
      <c r="KTS66" s="138"/>
      <c r="KTT66" s="132"/>
      <c r="KTU66" s="132"/>
      <c r="KTV66" s="132"/>
      <c r="KTW66" s="132"/>
      <c r="KTX66" s="132"/>
      <c r="KTY66" s="132"/>
      <c r="KTZ66" s="132"/>
      <c r="KUA66" s="132"/>
      <c r="KUB66" s="132"/>
      <c r="KUC66" s="132"/>
      <c r="KUD66" s="132"/>
      <c r="KUE66" s="132"/>
      <c r="KUF66" s="137"/>
      <c r="KUG66" s="96"/>
      <c r="KUH66" s="138"/>
      <c r="KUI66" s="132"/>
      <c r="KUJ66" s="132"/>
      <c r="KUK66" s="132"/>
      <c r="KUL66" s="132"/>
      <c r="KUM66" s="132"/>
      <c r="KUN66" s="132"/>
      <c r="KUO66" s="132"/>
      <c r="KUP66" s="132"/>
      <c r="KUQ66" s="132"/>
      <c r="KUR66" s="132"/>
      <c r="KUS66" s="132"/>
      <c r="KUT66" s="132"/>
      <c r="KUU66" s="137"/>
      <c r="KUV66" s="96"/>
      <c r="KUW66" s="138"/>
      <c r="KUX66" s="132"/>
      <c r="KUY66" s="132"/>
      <c r="KUZ66" s="132"/>
      <c r="KVA66" s="132"/>
      <c r="KVB66" s="132"/>
      <c r="KVC66" s="132"/>
      <c r="KVD66" s="132"/>
      <c r="KVE66" s="132"/>
      <c r="KVF66" s="132"/>
      <c r="KVG66" s="132"/>
      <c r="KVH66" s="132"/>
      <c r="KVI66" s="132"/>
      <c r="KVJ66" s="137"/>
      <c r="KVK66" s="96"/>
      <c r="KVL66" s="138"/>
      <c r="KVM66" s="132"/>
      <c r="KVN66" s="132"/>
      <c r="KVO66" s="132"/>
      <c r="KVP66" s="132"/>
      <c r="KVQ66" s="132"/>
      <c r="KVR66" s="132"/>
      <c r="KVS66" s="132"/>
      <c r="KVT66" s="132"/>
      <c r="KVU66" s="132"/>
      <c r="KVV66" s="132"/>
      <c r="KVW66" s="132"/>
      <c r="KVX66" s="132"/>
      <c r="KVY66" s="137"/>
      <c r="KVZ66" s="96"/>
      <c r="KWA66" s="138"/>
      <c r="KWB66" s="132"/>
      <c r="KWC66" s="132"/>
      <c r="KWD66" s="132"/>
      <c r="KWE66" s="132"/>
      <c r="KWF66" s="132"/>
      <c r="KWG66" s="132"/>
      <c r="KWH66" s="132"/>
      <c r="KWI66" s="132"/>
      <c r="KWJ66" s="132"/>
      <c r="KWK66" s="132"/>
      <c r="KWL66" s="132"/>
      <c r="KWM66" s="132"/>
      <c r="KWN66" s="137"/>
      <c r="KWO66" s="96"/>
      <c r="KWP66" s="138"/>
      <c r="KWQ66" s="132"/>
      <c r="KWR66" s="132"/>
      <c r="KWS66" s="132"/>
      <c r="KWT66" s="132"/>
      <c r="KWU66" s="132"/>
      <c r="KWV66" s="132"/>
      <c r="KWW66" s="132"/>
      <c r="KWX66" s="132"/>
      <c r="KWY66" s="132"/>
      <c r="KWZ66" s="132"/>
      <c r="KXA66" s="132"/>
      <c r="KXB66" s="132"/>
      <c r="KXC66" s="137"/>
      <c r="KXD66" s="96"/>
      <c r="KXE66" s="138"/>
      <c r="KXF66" s="132"/>
      <c r="KXG66" s="132"/>
      <c r="KXH66" s="132"/>
      <c r="KXI66" s="132"/>
      <c r="KXJ66" s="132"/>
      <c r="KXK66" s="132"/>
      <c r="KXL66" s="132"/>
      <c r="KXM66" s="132"/>
      <c r="KXN66" s="132"/>
      <c r="KXO66" s="132"/>
      <c r="KXP66" s="132"/>
      <c r="KXQ66" s="132"/>
      <c r="KXR66" s="137"/>
      <c r="KXS66" s="96"/>
      <c r="KXT66" s="138"/>
      <c r="KXU66" s="132"/>
      <c r="KXV66" s="132"/>
      <c r="KXW66" s="132"/>
      <c r="KXX66" s="132"/>
      <c r="KXY66" s="132"/>
      <c r="KXZ66" s="132"/>
      <c r="KYA66" s="132"/>
      <c r="KYB66" s="132"/>
      <c r="KYC66" s="132"/>
      <c r="KYD66" s="132"/>
      <c r="KYE66" s="132"/>
      <c r="KYF66" s="132"/>
      <c r="KYG66" s="137"/>
      <c r="KYH66" s="96"/>
      <c r="KYI66" s="138"/>
      <c r="KYJ66" s="132"/>
      <c r="KYK66" s="132"/>
      <c r="KYL66" s="132"/>
      <c r="KYM66" s="132"/>
      <c r="KYN66" s="132"/>
      <c r="KYO66" s="132"/>
      <c r="KYP66" s="132"/>
      <c r="KYQ66" s="132"/>
      <c r="KYR66" s="132"/>
      <c r="KYS66" s="132"/>
      <c r="KYT66" s="132"/>
      <c r="KYU66" s="132"/>
      <c r="KYV66" s="137"/>
      <c r="KYW66" s="96"/>
      <c r="KYX66" s="138"/>
      <c r="KYY66" s="132"/>
      <c r="KYZ66" s="132"/>
      <c r="KZA66" s="132"/>
      <c r="KZB66" s="132"/>
      <c r="KZC66" s="132"/>
      <c r="KZD66" s="132"/>
      <c r="KZE66" s="132"/>
      <c r="KZF66" s="132"/>
      <c r="KZG66" s="132"/>
      <c r="KZH66" s="132"/>
      <c r="KZI66" s="132"/>
      <c r="KZJ66" s="132"/>
      <c r="KZK66" s="137"/>
      <c r="KZL66" s="96"/>
      <c r="KZM66" s="138"/>
      <c r="KZN66" s="132"/>
      <c r="KZO66" s="132"/>
      <c r="KZP66" s="132"/>
      <c r="KZQ66" s="132"/>
      <c r="KZR66" s="132"/>
      <c r="KZS66" s="132"/>
      <c r="KZT66" s="132"/>
      <c r="KZU66" s="132"/>
      <c r="KZV66" s="132"/>
      <c r="KZW66" s="132"/>
      <c r="KZX66" s="132"/>
      <c r="KZY66" s="132"/>
      <c r="KZZ66" s="137"/>
      <c r="LAA66" s="96"/>
      <c r="LAB66" s="138"/>
      <c r="LAC66" s="132"/>
      <c r="LAD66" s="132"/>
      <c r="LAE66" s="132"/>
      <c r="LAF66" s="132"/>
      <c r="LAG66" s="132"/>
      <c r="LAH66" s="132"/>
      <c r="LAI66" s="132"/>
      <c r="LAJ66" s="132"/>
      <c r="LAK66" s="132"/>
      <c r="LAL66" s="132"/>
      <c r="LAM66" s="132"/>
      <c r="LAN66" s="132"/>
      <c r="LAO66" s="137"/>
      <c r="LAP66" s="96"/>
      <c r="LAQ66" s="138"/>
      <c r="LAR66" s="132"/>
      <c r="LAS66" s="132"/>
      <c r="LAT66" s="132"/>
      <c r="LAU66" s="132"/>
      <c r="LAV66" s="132"/>
      <c r="LAW66" s="132"/>
      <c r="LAX66" s="132"/>
      <c r="LAY66" s="132"/>
      <c r="LAZ66" s="132"/>
      <c r="LBA66" s="132"/>
      <c r="LBB66" s="132"/>
      <c r="LBC66" s="132"/>
      <c r="LBD66" s="137"/>
      <c r="LBE66" s="96"/>
      <c r="LBF66" s="138"/>
      <c r="LBG66" s="132"/>
      <c r="LBH66" s="132"/>
      <c r="LBI66" s="132"/>
      <c r="LBJ66" s="132"/>
      <c r="LBK66" s="132"/>
      <c r="LBL66" s="132"/>
      <c r="LBM66" s="132"/>
      <c r="LBN66" s="132"/>
      <c r="LBO66" s="132"/>
      <c r="LBP66" s="132"/>
      <c r="LBQ66" s="132"/>
      <c r="LBR66" s="132"/>
      <c r="LBS66" s="137"/>
      <c r="LBT66" s="96"/>
      <c r="LBU66" s="138"/>
      <c r="LBV66" s="132"/>
      <c r="LBW66" s="132"/>
      <c r="LBX66" s="132"/>
      <c r="LBY66" s="132"/>
      <c r="LBZ66" s="132"/>
      <c r="LCA66" s="132"/>
      <c r="LCB66" s="132"/>
      <c r="LCC66" s="132"/>
      <c r="LCD66" s="132"/>
      <c r="LCE66" s="132"/>
      <c r="LCF66" s="132"/>
      <c r="LCG66" s="132"/>
      <c r="LCH66" s="137"/>
      <c r="LCI66" s="96"/>
      <c r="LCJ66" s="138"/>
      <c r="LCK66" s="132"/>
      <c r="LCL66" s="132"/>
      <c r="LCM66" s="132"/>
      <c r="LCN66" s="132"/>
      <c r="LCO66" s="132"/>
      <c r="LCP66" s="132"/>
      <c r="LCQ66" s="132"/>
      <c r="LCR66" s="132"/>
      <c r="LCS66" s="132"/>
      <c r="LCT66" s="132"/>
      <c r="LCU66" s="132"/>
      <c r="LCV66" s="132"/>
      <c r="LCW66" s="137"/>
      <c r="LCX66" s="96"/>
      <c r="LCY66" s="138"/>
      <c r="LCZ66" s="132"/>
      <c r="LDA66" s="132"/>
      <c r="LDB66" s="132"/>
      <c r="LDC66" s="132"/>
      <c r="LDD66" s="132"/>
      <c r="LDE66" s="132"/>
      <c r="LDF66" s="132"/>
      <c r="LDG66" s="132"/>
      <c r="LDH66" s="132"/>
      <c r="LDI66" s="132"/>
      <c r="LDJ66" s="132"/>
      <c r="LDK66" s="132"/>
      <c r="LDL66" s="137"/>
      <c r="LDM66" s="96"/>
      <c r="LDN66" s="138"/>
      <c r="LDO66" s="132"/>
      <c r="LDP66" s="132"/>
      <c r="LDQ66" s="132"/>
      <c r="LDR66" s="132"/>
      <c r="LDS66" s="132"/>
      <c r="LDT66" s="132"/>
      <c r="LDU66" s="132"/>
      <c r="LDV66" s="132"/>
      <c r="LDW66" s="132"/>
      <c r="LDX66" s="132"/>
      <c r="LDY66" s="132"/>
      <c r="LDZ66" s="132"/>
      <c r="LEA66" s="137"/>
      <c r="LEB66" s="96"/>
      <c r="LEC66" s="138"/>
      <c r="LED66" s="132"/>
      <c r="LEE66" s="132"/>
      <c r="LEF66" s="132"/>
      <c r="LEG66" s="132"/>
      <c r="LEH66" s="132"/>
      <c r="LEI66" s="132"/>
      <c r="LEJ66" s="132"/>
      <c r="LEK66" s="132"/>
      <c r="LEL66" s="132"/>
      <c r="LEM66" s="132"/>
      <c r="LEN66" s="132"/>
      <c r="LEO66" s="132"/>
      <c r="LEP66" s="137"/>
      <c r="LEQ66" s="96"/>
      <c r="LER66" s="138"/>
      <c r="LES66" s="132"/>
      <c r="LET66" s="132"/>
      <c r="LEU66" s="132"/>
      <c r="LEV66" s="132"/>
      <c r="LEW66" s="132"/>
      <c r="LEX66" s="132"/>
      <c r="LEY66" s="132"/>
      <c r="LEZ66" s="132"/>
      <c r="LFA66" s="132"/>
      <c r="LFB66" s="132"/>
      <c r="LFC66" s="132"/>
      <c r="LFD66" s="132"/>
      <c r="LFE66" s="137"/>
      <c r="LFF66" s="96"/>
      <c r="LFG66" s="138"/>
      <c r="LFH66" s="132"/>
      <c r="LFI66" s="132"/>
      <c r="LFJ66" s="132"/>
      <c r="LFK66" s="132"/>
      <c r="LFL66" s="132"/>
      <c r="LFM66" s="132"/>
      <c r="LFN66" s="132"/>
      <c r="LFO66" s="132"/>
      <c r="LFP66" s="132"/>
      <c r="LFQ66" s="132"/>
      <c r="LFR66" s="132"/>
      <c r="LFS66" s="132"/>
      <c r="LFT66" s="137"/>
      <c r="LFU66" s="96"/>
      <c r="LFV66" s="138"/>
      <c r="LFW66" s="132"/>
      <c r="LFX66" s="132"/>
      <c r="LFY66" s="132"/>
      <c r="LFZ66" s="132"/>
      <c r="LGA66" s="132"/>
      <c r="LGB66" s="132"/>
      <c r="LGC66" s="132"/>
      <c r="LGD66" s="132"/>
      <c r="LGE66" s="132"/>
      <c r="LGF66" s="132"/>
      <c r="LGG66" s="132"/>
      <c r="LGH66" s="132"/>
      <c r="LGI66" s="137"/>
      <c r="LGJ66" s="96"/>
      <c r="LGK66" s="138"/>
      <c r="LGL66" s="132"/>
      <c r="LGM66" s="132"/>
      <c r="LGN66" s="132"/>
      <c r="LGO66" s="132"/>
      <c r="LGP66" s="132"/>
      <c r="LGQ66" s="132"/>
      <c r="LGR66" s="132"/>
      <c r="LGS66" s="132"/>
      <c r="LGT66" s="132"/>
      <c r="LGU66" s="132"/>
      <c r="LGV66" s="132"/>
      <c r="LGW66" s="132"/>
      <c r="LGX66" s="137"/>
      <c r="LGY66" s="96"/>
      <c r="LGZ66" s="138"/>
      <c r="LHA66" s="132"/>
      <c r="LHB66" s="132"/>
      <c r="LHC66" s="132"/>
      <c r="LHD66" s="132"/>
      <c r="LHE66" s="132"/>
      <c r="LHF66" s="132"/>
      <c r="LHG66" s="132"/>
      <c r="LHH66" s="132"/>
      <c r="LHI66" s="132"/>
      <c r="LHJ66" s="132"/>
      <c r="LHK66" s="132"/>
      <c r="LHL66" s="132"/>
      <c r="LHM66" s="137"/>
      <c r="LHN66" s="96"/>
      <c r="LHO66" s="138"/>
      <c r="LHP66" s="132"/>
      <c r="LHQ66" s="132"/>
      <c r="LHR66" s="132"/>
      <c r="LHS66" s="132"/>
      <c r="LHT66" s="132"/>
      <c r="LHU66" s="132"/>
      <c r="LHV66" s="132"/>
      <c r="LHW66" s="132"/>
      <c r="LHX66" s="132"/>
      <c r="LHY66" s="132"/>
      <c r="LHZ66" s="132"/>
      <c r="LIA66" s="132"/>
      <c r="LIB66" s="137"/>
      <c r="LIC66" s="96"/>
      <c r="LID66" s="138"/>
      <c r="LIE66" s="132"/>
      <c r="LIF66" s="132"/>
      <c r="LIG66" s="132"/>
      <c r="LIH66" s="132"/>
      <c r="LII66" s="132"/>
      <c r="LIJ66" s="132"/>
      <c r="LIK66" s="132"/>
      <c r="LIL66" s="132"/>
      <c r="LIM66" s="132"/>
      <c r="LIN66" s="132"/>
      <c r="LIO66" s="132"/>
      <c r="LIP66" s="132"/>
      <c r="LIQ66" s="137"/>
      <c r="LIR66" s="96"/>
      <c r="LIS66" s="138"/>
      <c r="LIT66" s="132"/>
      <c r="LIU66" s="132"/>
      <c r="LIV66" s="132"/>
      <c r="LIW66" s="132"/>
      <c r="LIX66" s="132"/>
      <c r="LIY66" s="132"/>
      <c r="LIZ66" s="132"/>
      <c r="LJA66" s="132"/>
      <c r="LJB66" s="132"/>
      <c r="LJC66" s="132"/>
      <c r="LJD66" s="132"/>
      <c r="LJE66" s="132"/>
      <c r="LJF66" s="137"/>
      <c r="LJG66" s="96"/>
      <c r="LJH66" s="138"/>
      <c r="LJI66" s="132"/>
      <c r="LJJ66" s="132"/>
      <c r="LJK66" s="132"/>
      <c r="LJL66" s="132"/>
      <c r="LJM66" s="132"/>
      <c r="LJN66" s="132"/>
      <c r="LJO66" s="132"/>
      <c r="LJP66" s="132"/>
      <c r="LJQ66" s="132"/>
      <c r="LJR66" s="132"/>
      <c r="LJS66" s="132"/>
      <c r="LJT66" s="132"/>
      <c r="LJU66" s="137"/>
      <c r="LJV66" s="96"/>
      <c r="LJW66" s="138"/>
      <c r="LJX66" s="132"/>
      <c r="LJY66" s="132"/>
      <c r="LJZ66" s="132"/>
      <c r="LKA66" s="132"/>
      <c r="LKB66" s="132"/>
      <c r="LKC66" s="132"/>
      <c r="LKD66" s="132"/>
      <c r="LKE66" s="132"/>
      <c r="LKF66" s="132"/>
      <c r="LKG66" s="132"/>
      <c r="LKH66" s="132"/>
      <c r="LKI66" s="132"/>
      <c r="LKJ66" s="137"/>
      <c r="LKK66" s="96"/>
      <c r="LKL66" s="138"/>
      <c r="LKM66" s="132"/>
      <c r="LKN66" s="132"/>
      <c r="LKO66" s="132"/>
      <c r="LKP66" s="132"/>
      <c r="LKQ66" s="132"/>
      <c r="LKR66" s="132"/>
      <c r="LKS66" s="132"/>
      <c r="LKT66" s="132"/>
      <c r="LKU66" s="132"/>
      <c r="LKV66" s="132"/>
      <c r="LKW66" s="132"/>
      <c r="LKX66" s="132"/>
      <c r="LKY66" s="137"/>
      <c r="LKZ66" s="96"/>
      <c r="LLA66" s="138"/>
      <c r="LLB66" s="132"/>
      <c r="LLC66" s="132"/>
      <c r="LLD66" s="132"/>
      <c r="LLE66" s="132"/>
      <c r="LLF66" s="132"/>
      <c r="LLG66" s="132"/>
      <c r="LLH66" s="132"/>
      <c r="LLI66" s="132"/>
      <c r="LLJ66" s="132"/>
      <c r="LLK66" s="132"/>
      <c r="LLL66" s="132"/>
      <c r="LLM66" s="132"/>
      <c r="LLN66" s="137"/>
      <c r="LLO66" s="96"/>
      <c r="LLP66" s="138"/>
      <c r="LLQ66" s="132"/>
      <c r="LLR66" s="132"/>
      <c r="LLS66" s="132"/>
      <c r="LLT66" s="132"/>
      <c r="LLU66" s="132"/>
      <c r="LLV66" s="132"/>
      <c r="LLW66" s="132"/>
      <c r="LLX66" s="132"/>
      <c r="LLY66" s="132"/>
      <c r="LLZ66" s="132"/>
      <c r="LMA66" s="132"/>
      <c r="LMB66" s="132"/>
      <c r="LMC66" s="137"/>
      <c r="LMD66" s="96"/>
      <c r="LME66" s="138"/>
      <c r="LMF66" s="132"/>
      <c r="LMG66" s="132"/>
      <c r="LMH66" s="132"/>
      <c r="LMI66" s="132"/>
      <c r="LMJ66" s="132"/>
      <c r="LMK66" s="132"/>
      <c r="LML66" s="132"/>
      <c r="LMM66" s="132"/>
      <c r="LMN66" s="132"/>
      <c r="LMO66" s="132"/>
      <c r="LMP66" s="132"/>
      <c r="LMQ66" s="132"/>
      <c r="LMR66" s="137"/>
      <c r="LMS66" s="96"/>
      <c r="LMT66" s="138"/>
      <c r="LMU66" s="132"/>
      <c r="LMV66" s="132"/>
      <c r="LMW66" s="132"/>
      <c r="LMX66" s="132"/>
      <c r="LMY66" s="132"/>
      <c r="LMZ66" s="132"/>
      <c r="LNA66" s="132"/>
      <c r="LNB66" s="132"/>
      <c r="LNC66" s="132"/>
      <c r="LND66" s="132"/>
      <c r="LNE66" s="132"/>
      <c r="LNF66" s="132"/>
      <c r="LNG66" s="137"/>
      <c r="LNH66" s="96"/>
      <c r="LNI66" s="138"/>
      <c r="LNJ66" s="132"/>
      <c r="LNK66" s="132"/>
      <c r="LNL66" s="132"/>
      <c r="LNM66" s="132"/>
      <c r="LNN66" s="132"/>
      <c r="LNO66" s="132"/>
      <c r="LNP66" s="132"/>
      <c r="LNQ66" s="132"/>
      <c r="LNR66" s="132"/>
      <c r="LNS66" s="132"/>
      <c r="LNT66" s="132"/>
      <c r="LNU66" s="132"/>
      <c r="LNV66" s="137"/>
      <c r="LNW66" s="96"/>
      <c r="LNX66" s="138"/>
      <c r="LNY66" s="132"/>
      <c r="LNZ66" s="132"/>
      <c r="LOA66" s="132"/>
      <c r="LOB66" s="132"/>
      <c r="LOC66" s="132"/>
      <c r="LOD66" s="132"/>
      <c r="LOE66" s="132"/>
      <c r="LOF66" s="132"/>
      <c r="LOG66" s="132"/>
      <c r="LOH66" s="132"/>
      <c r="LOI66" s="132"/>
      <c r="LOJ66" s="132"/>
      <c r="LOK66" s="137"/>
      <c r="LOL66" s="96"/>
      <c r="LOM66" s="138"/>
      <c r="LON66" s="132"/>
      <c r="LOO66" s="132"/>
      <c r="LOP66" s="132"/>
      <c r="LOQ66" s="132"/>
      <c r="LOR66" s="132"/>
      <c r="LOS66" s="132"/>
      <c r="LOT66" s="132"/>
      <c r="LOU66" s="132"/>
      <c r="LOV66" s="132"/>
      <c r="LOW66" s="132"/>
      <c r="LOX66" s="132"/>
      <c r="LOY66" s="132"/>
      <c r="LOZ66" s="137"/>
      <c r="LPA66" s="96"/>
      <c r="LPB66" s="138"/>
      <c r="LPC66" s="132"/>
      <c r="LPD66" s="132"/>
      <c r="LPE66" s="132"/>
      <c r="LPF66" s="132"/>
      <c r="LPG66" s="132"/>
      <c r="LPH66" s="132"/>
      <c r="LPI66" s="132"/>
      <c r="LPJ66" s="132"/>
      <c r="LPK66" s="132"/>
      <c r="LPL66" s="132"/>
      <c r="LPM66" s="132"/>
      <c r="LPN66" s="132"/>
      <c r="LPO66" s="137"/>
      <c r="LPP66" s="96"/>
      <c r="LPQ66" s="138"/>
      <c r="LPR66" s="132"/>
      <c r="LPS66" s="132"/>
      <c r="LPT66" s="132"/>
      <c r="LPU66" s="132"/>
      <c r="LPV66" s="132"/>
      <c r="LPW66" s="132"/>
      <c r="LPX66" s="132"/>
      <c r="LPY66" s="132"/>
      <c r="LPZ66" s="132"/>
      <c r="LQA66" s="132"/>
      <c r="LQB66" s="132"/>
      <c r="LQC66" s="132"/>
      <c r="LQD66" s="137"/>
      <c r="LQE66" s="96"/>
      <c r="LQF66" s="138"/>
      <c r="LQG66" s="132"/>
      <c r="LQH66" s="132"/>
      <c r="LQI66" s="132"/>
      <c r="LQJ66" s="132"/>
      <c r="LQK66" s="132"/>
      <c r="LQL66" s="132"/>
      <c r="LQM66" s="132"/>
      <c r="LQN66" s="132"/>
      <c r="LQO66" s="132"/>
      <c r="LQP66" s="132"/>
      <c r="LQQ66" s="132"/>
      <c r="LQR66" s="132"/>
      <c r="LQS66" s="137"/>
      <c r="LQT66" s="96"/>
      <c r="LQU66" s="138"/>
      <c r="LQV66" s="132"/>
      <c r="LQW66" s="132"/>
      <c r="LQX66" s="132"/>
      <c r="LQY66" s="132"/>
      <c r="LQZ66" s="132"/>
      <c r="LRA66" s="132"/>
      <c r="LRB66" s="132"/>
      <c r="LRC66" s="132"/>
      <c r="LRD66" s="132"/>
      <c r="LRE66" s="132"/>
      <c r="LRF66" s="132"/>
      <c r="LRG66" s="132"/>
      <c r="LRH66" s="137"/>
      <c r="LRI66" s="96"/>
      <c r="LRJ66" s="138"/>
      <c r="LRK66" s="132"/>
      <c r="LRL66" s="132"/>
      <c r="LRM66" s="132"/>
      <c r="LRN66" s="132"/>
      <c r="LRO66" s="132"/>
      <c r="LRP66" s="132"/>
      <c r="LRQ66" s="132"/>
      <c r="LRR66" s="132"/>
      <c r="LRS66" s="132"/>
      <c r="LRT66" s="132"/>
      <c r="LRU66" s="132"/>
      <c r="LRV66" s="132"/>
      <c r="LRW66" s="137"/>
      <c r="LRX66" s="96"/>
      <c r="LRY66" s="138"/>
      <c r="LRZ66" s="132"/>
      <c r="LSA66" s="132"/>
      <c r="LSB66" s="132"/>
      <c r="LSC66" s="132"/>
      <c r="LSD66" s="132"/>
      <c r="LSE66" s="132"/>
      <c r="LSF66" s="132"/>
      <c r="LSG66" s="132"/>
      <c r="LSH66" s="132"/>
      <c r="LSI66" s="132"/>
      <c r="LSJ66" s="132"/>
      <c r="LSK66" s="132"/>
      <c r="LSL66" s="137"/>
      <c r="LSM66" s="96"/>
      <c r="LSN66" s="138"/>
      <c r="LSO66" s="132"/>
      <c r="LSP66" s="132"/>
      <c r="LSQ66" s="132"/>
      <c r="LSR66" s="132"/>
      <c r="LSS66" s="132"/>
      <c r="LST66" s="132"/>
      <c r="LSU66" s="132"/>
      <c r="LSV66" s="132"/>
      <c r="LSW66" s="132"/>
      <c r="LSX66" s="132"/>
      <c r="LSY66" s="132"/>
      <c r="LSZ66" s="132"/>
      <c r="LTA66" s="137"/>
      <c r="LTB66" s="96"/>
      <c r="LTC66" s="138"/>
      <c r="LTD66" s="132"/>
      <c r="LTE66" s="132"/>
      <c r="LTF66" s="132"/>
      <c r="LTG66" s="132"/>
      <c r="LTH66" s="132"/>
      <c r="LTI66" s="132"/>
      <c r="LTJ66" s="132"/>
      <c r="LTK66" s="132"/>
      <c r="LTL66" s="132"/>
      <c r="LTM66" s="132"/>
      <c r="LTN66" s="132"/>
      <c r="LTO66" s="132"/>
      <c r="LTP66" s="137"/>
      <c r="LTQ66" s="96"/>
      <c r="LTR66" s="138"/>
      <c r="LTS66" s="132"/>
      <c r="LTT66" s="132"/>
      <c r="LTU66" s="132"/>
      <c r="LTV66" s="132"/>
      <c r="LTW66" s="132"/>
      <c r="LTX66" s="132"/>
      <c r="LTY66" s="132"/>
      <c r="LTZ66" s="132"/>
      <c r="LUA66" s="132"/>
      <c r="LUB66" s="132"/>
      <c r="LUC66" s="132"/>
      <c r="LUD66" s="132"/>
      <c r="LUE66" s="137"/>
      <c r="LUF66" s="96"/>
      <c r="LUG66" s="138"/>
      <c r="LUH66" s="132"/>
      <c r="LUI66" s="132"/>
      <c r="LUJ66" s="132"/>
      <c r="LUK66" s="132"/>
      <c r="LUL66" s="132"/>
      <c r="LUM66" s="132"/>
      <c r="LUN66" s="132"/>
      <c r="LUO66" s="132"/>
      <c r="LUP66" s="132"/>
      <c r="LUQ66" s="132"/>
      <c r="LUR66" s="132"/>
      <c r="LUS66" s="132"/>
      <c r="LUT66" s="137"/>
      <c r="LUU66" s="96"/>
      <c r="LUV66" s="138"/>
      <c r="LUW66" s="132"/>
      <c r="LUX66" s="132"/>
      <c r="LUY66" s="132"/>
      <c r="LUZ66" s="132"/>
      <c r="LVA66" s="132"/>
      <c r="LVB66" s="132"/>
      <c r="LVC66" s="132"/>
      <c r="LVD66" s="132"/>
      <c r="LVE66" s="132"/>
      <c r="LVF66" s="132"/>
      <c r="LVG66" s="132"/>
      <c r="LVH66" s="132"/>
      <c r="LVI66" s="137"/>
      <c r="LVJ66" s="96"/>
      <c r="LVK66" s="138"/>
      <c r="LVL66" s="132"/>
      <c r="LVM66" s="132"/>
      <c r="LVN66" s="132"/>
      <c r="LVO66" s="132"/>
      <c r="LVP66" s="132"/>
      <c r="LVQ66" s="132"/>
      <c r="LVR66" s="132"/>
      <c r="LVS66" s="132"/>
      <c r="LVT66" s="132"/>
      <c r="LVU66" s="132"/>
      <c r="LVV66" s="132"/>
      <c r="LVW66" s="132"/>
      <c r="LVX66" s="137"/>
      <c r="LVY66" s="96"/>
      <c r="LVZ66" s="138"/>
      <c r="LWA66" s="132"/>
      <c r="LWB66" s="132"/>
      <c r="LWC66" s="132"/>
      <c r="LWD66" s="132"/>
      <c r="LWE66" s="132"/>
      <c r="LWF66" s="132"/>
      <c r="LWG66" s="132"/>
      <c r="LWH66" s="132"/>
      <c r="LWI66" s="132"/>
      <c r="LWJ66" s="132"/>
      <c r="LWK66" s="132"/>
      <c r="LWL66" s="132"/>
      <c r="LWM66" s="137"/>
      <c r="LWN66" s="96"/>
      <c r="LWO66" s="138"/>
      <c r="LWP66" s="132"/>
      <c r="LWQ66" s="132"/>
      <c r="LWR66" s="132"/>
      <c r="LWS66" s="132"/>
      <c r="LWT66" s="132"/>
      <c r="LWU66" s="132"/>
      <c r="LWV66" s="132"/>
      <c r="LWW66" s="132"/>
      <c r="LWX66" s="132"/>
      <c r="LWY66" s="132"/>
      <c r="LWZ66" s="132"/>
      <c r="LXA66" s="132"/>
      <c r="LXB66" s="137"/>
      <c r="LXC66" s="96"/>
      <c r="LXD66" s="138"/>
      <c r="LXE66" s="132"/>
      <c r="LXF66" s="132"/>
      <c r="LXG66" s="132"/>
      <c r="LXH66" s="132"/>
      <c r="LXI66" s="132"/>
      <c r="LXJ66" s="132"/>
      <c r="LXK66" s="132"/>
      <c r="LXL66" s="132"/>
      <c r="LXM66" s="132"/>
      <c r="LXN66" s="132"/>
      <c r="LXO66" s="132"/>
      <c r="LXP66" s="132"/>
      <c r="LXQ66" s="137"/>
      <c r="LXR66" s="96"/>
      <c r="LXS66" s="138"/>
      <c r="LXT66" s="132"/>
      <c r="LXU66" s="132"/>
      <c r="LXV66" s="132"/>
      <c r="LXW66" s="132"/>
      <c r="LXX66" s="132"/>
      <c r="LXY66" s="132"/>
      <c r="LXZ66" s="132"/>
      <c r="LYA66" s="132"/>
      <c r="LYB66" s="132"/>
      <c r="LYC66" s="132"/>
      <c r="LYD66" s="132"/>
      <c r="LYE66" s="132"/>
      <c r="LYF66" s="137"/>
      <c r="LYG66" s="96"/>
      <c r="LYH66" s="138"/>
      <c r="LYI66" s="132"/>
      <c r="LYJ66" s="132"/>
      <c r="LYK66" s="132"/>
      <c r="LYL66" s="132"/>
      <c r="LYM66" s="132"/>
      <c r="LYN66" s="132"/>
      <c r="LYO66" s="132"/>
      <c r="LYP66" s="132"/>
      <c r="LYQ66" s="132"/>
      <c r="LYR66" s="132"/>
      <c r="LYS66" s="132"/>
      <c r="LYT66" s="132"/>
      <c r="LYU66" s="137"/>
      <c r="LYV66" s="96"/>
      <c r="LYW66" s="138"/>
      <c r="LYX66" s="132"/>
      <c r="LYY66" s="132"/>
      <c r="LYZ66" s="132"/>
      <c r="LZA66" s="132"/>
      <c r="LZB66" s="132"/>
      <c r="LZC66" s="132"/>
      <c r="LZD66" s="132"/>
      <c r="LZE66" s="132"/>
      <c r="LZF66" s="132"/>
      <c r="LZG66" s="132"/>
      <c r="LZH66" s="132"/>
      <c r="LZI66" s="132"/>
      <c r="LZJ66" s="137"/>
      <c r="LZK66" s="96"/>
      <c r="LZL66" s="138"/>
      <c r="LZM66" s="132"/>
      <c r="LZN66" s="132"/>
      <c r="LZO66" s="132"/>
      <c r="LZP66" s="132"/>
      <c r="LZQ66" s="132"/>
      <c r="LZR66" s="132"/>
      <c r="LZS66" s="132"/>
      <c r="LZT66" s="132"/>
      <c r="LZU66" s="132"/>
      <c r="LZV66" s="132"/>
      <c r="LZW66" s="132"/>
      <c r="LZX66" s="132"/>
      <c r="LZY66" s="137"/>
      <c r="LZZ66" s="96"/>
      <c r="MAA66" s="138"/>
      <c r="MAB66" s="132"/>
      <c r="MAC66" s="132"/>
      <c r="MAD66" s="132"/>
      <c r="MAE66" s="132"/>
      <c r="MAF66" s="132"/>
      <c r="MAG66" s="132"/>
      <c r="MAH66" s="132"/>
      <c r="MAI66" s="132"/>
      <c r="MAJ66" s="132"/>
      <c r="MAK66" s="132"/>
      <c r="MAL66" s="132"/>
      <c r="MAM66" s="132"/>
      <c r="MAN66" s="137"/>
      <c r="MAO66" s="96"/>
      <c r="MAP66" s="138"/>
      <c r="MAQ66" s="132"/>
      <c r="MAR66" s="132"/>
      <c r="MAS66" s="132"/>
      <c r="MAT66" s="132"/>
      <c r="MAU66" s="132"/>
      <c r="MAV66" s="132"/>
      <c r="MAW66" s="132"/>
      <c r="MAX66" s="132"/>
      <c r="MAY66" s="132"/>
      <c r="MAZ66" s="132"/>
      <c r="MBA66" s="132"/>
      <c r="MBB66" s="132"/>
      <c r="MBC66" s="137"/>
      <c r="MBD66" s="96"/>
      <c r="MBE66" s="138"/>
      <c r="MBF66" s="132"/>
      <c r="MBG66" s="132"/>
      <c r="MBH66" s="132"/>
      <c r="MBI66" s="132"/>
      <c r="MBJ66" s="132"/>
      <c r="MBK66" s="132"/>
      <c r="MBL66" s="132"/>
      <c r="MBM66" s="132"/>
      <c r="MBN66" s="132"/>
      <c r="MBO66" s="132"/>
      <c r="MBP66" s="132"/>
      <c r="MBQ66" s="132"/>
      <c r="MBR66" s="137"/>
      <c r="MBS66" s="96"/>
      <c r="MBT66" s="138"/>
      <c r="MBU66" s="132"/>
      <c r="MBV66" s="132"/>
      <c r="MBW66" s="132"/>
      <c r="MBX66" s="132"/>
      <c r="MBY66" s="132"/>
      <c r="MBZ66" s="132"/>
      <c r="MCA66" s="132"/>
      <c r="MCB66" s="132"/>
      <c r="MCC66" s="132"/>
      <c r="MCD66" s="132"/>
      <c r="MCE66" s="132"/>
      <c r="MCF66" s="132"/>
      <c r="MCG66" s="137"/>
      <c r="MCH66" s="96"/>
      <c r="MCI66" s="138"/>
      <c r="MCJ66" s="132"/>
      <c r="MCK66" s="132"/>
      <c r="MCL66" s="132"/>
      <c r="MCM66" s="132"/>
      <c r="MCN66" s="132"/>
      <c r="MCO66" s="132"/>
      <c r="MCP66" s="132"/>
      <c r="MCQ66" s="132"/>
      <c r="MCR66" s="132"/>
      <c r="MCS66" s="132"/>
      <c r="MCT66" s="132"/>
      <c r="MCU66" s="132"/>
      <c r="MCV66" s="137"/>
      <c r="MCW66" s="96"/>
      <c r="MCX66" s="138"/>
      <c r="MCY66" s="132"/>
      <c r="MCZ66" s="132"/>
      <c r="MDA66" s="132"/>
      <c r="MDB66" s="132"/>
      <c r="MDC66" s="132"/>
      <c r="MDD66" s="132"/>
      <c r="MDE66" s="132"/>
      <c r="MDF66" s="132"/>
      <c r="MDG66" s="132"/>
      <c r="MDH66" s="132"/>
      <c r="MDI66" s="132"/>
      <c r="MDJ66" s="132"/>
      <c r="MDK66" s="137"/>
      <c r="MDL66" s="96"/>
      <c r="MDM66" s="138"/>
      <c r="MDN66" s="132"/>
      <c r="MDO66" s="132"/>
      <c r="MDP66" s="132"/>
      <c r="MDQ66" s="132"/>
      <c r="MDR66" s="132"/>
      <c r="MDS66" s="132"/>
      <c r="MDT66" s="132"/>
      <c r="MDU66" s="132"/>
      <c r="MDV66" s="132"/>
      <c r="MDW66" s="132"/>
      <c r="MDX66" s="132"/>
      <c r="MDY66" s="132"/>
      <c r="MDZ66" s="137"/>
      <c r="MEA66" s="96"/>
      <c r="MEB66" s="138"/>
      <c r="MEC66" s="132"/>
      <c r="MED66" s="132"/>
      <c r="MEE66" s="132"/>
      <c r="MEF66" s="132"/>
      <c r="MEG66" s="132"/>
      <c r="MEH66" s="132"/>
      <c r="MEI66" s="132"/>
      <c r="MEJ66" s="132"/>
      <c r="MEK66" s="132"/>
      <c r="MEL66" s="132"/>
      <c r="MEM66" s="132"/>
      <c r="MEN66" s="132"/>
      <c r="MEO66" s="137"/>
      <c r="MEP66" s="96"/>
      <c r="MEQ66" s="138"/>
      <c r="MER66" s="132"/>
      <c r="MES66" s="132"/>
      <c r="MET66" s="132"/>
      <c r="MEU66" s="132"/>
      <c r="MEV66" s="132"/>
      <c r="MEW66" s="132"/>
      <c r="MEX66" s="132"/>
      <c r="MEY66" s="132"/>
      <c r="MEZ66" s="132"/>
      <c r="MFA66" s="132"/>
      <c r="MFB66" s="132"/>
      <c r="MFC66" s="132"/>
      <c r="MFD66" s="137"/>
      <c r="MFE66" s="96"/>
      <c r="MFF66" s="138"/>
      <c r="MFG66" s="132"/>
      <c r="MFH66" s="132"/>
      <c r="MFI66" s="132"/>
      <c r="MFJ66" s="132"/>
      <c r="MFK66" s="132"/>
      <c r="MFL66" s="132"/>
      <c r="MFM66" s="132"/>
      <c r="MFN66" s="132"/>
      <c r="MFO66" s="132"/>
      <c r="MFP66" s="132"/>
      <c r="MFQ66" s="132"/>
      <c r="MFR66" s="132"/>
      <c r="MFS66" s="137"/>
      <c r="MFT66" s="96"/>
      <c r="MFU66" s="138"/>
      <c r="MFV66" s="132"/>
      <c r="MFW66" s="132"/>
      <c r="MFX66" s="132"/>
      <c r="MFY66" s="132"/>
      <c r="MFZ66" s="132"/>
      <c r="MGA66" s="132"/>
      <c r="MGB66" s="132"/>
      <c r="MGC66" s="132"/>
      <c r="MGD66" s="132"/>
      <c r="MGE66" s="132"/>
      <c r="MGF66" s="132"/>
      <c r="MGG66" s="132"/>
      <c r="MGH66" s="137"/>
      <c r="MGI66" s="96"/>
      <c r="MGJ66" s="138"/>
      <c r="MGK66" s="132"/>
      <c r="MGL66" s="132"/>
      <c r="MGM66" s="132"/>
      <c r="MGN66" s="132"/>
      <c r="MGO66" s="132"/>
      <c r="MGP66" s="132"/>
      <c r="MGQ66" s="132"/>
      <c r="MGR66" s="132"/>
      <c r="MGS66" s="132"/>
      <c r="MGT66" s="132"/>
      <c r="MGU66" s="132"/>
      <c r="MGV66" s="132"/>
      <c r="MGW66" s="137"/>
      <c r="MGX66" s="96"/>
      <c r="MGY66" s="138"/>
      <c r="MGZ66" s="132"/>
      <c r="MHA66" s="132"/>
      <c r="MHB66" s="132"/>
      <c r="MHC66" s="132"/>
      <c r="MHD66" s="132"/>
      <c r="MHE66" s="132"/>
      <c r="MHF66" s="132"/>
      <c r="MHG66" s="132"/>
      <c r="MHH66" s="132"/>
      <c r="MHI66" s="132"/>
      <c r="MHJ66" s="132"/>
      <c r="MHK66" s="132"/>
      <c r="MHL66" s="137"/>
      <c r="MHM66" s="96"/>
      <c r="MHN66" s="138"/>
      <c r="MHO66" s="132"/>
      <c r="MHP66" s="132"/>
      <c r="MHQ66" s="132"/>
      <c r="MHR66" s="132"/>
      <c r="MHS66" s="132"/>
      <c r="MHT66" s="132"/>
      <c r="MHU66" s="132"/>
      <c r="MHV66" s="132"/>
      <c r="MHW66" s="132"/>
      <c r="MHX66" s="132"/>
      <c r="MHY66" s="132"/>
      <c r="MHZ66" s="132"/>
      <c r="MIA66" s="137"/>
      <c r="MIB66" s="96"/>
      <c r="MIC66" s="138"/>
      <c r="MID66" s="132"/>
      <c r="MIE66" s="132"/>
      <c r="MIF66" s="132"/>
      <c r="MIG66" s="132"/>
      <c r="MIH66" s="132"/>
      <c r="MII66" s="132"/>
      <c r="MIJ66" s="132"/>
      <c r="MIK66" s="132"/>
      <c r="MIL66" s="132"/>
      <c r="MIM66" s="132"/>
      <c r="MIN66" s="132"/>
      <c r="MIO66" s="132"/>
      <c r="MIP66" s="137"/>
      <c r="MIQ66" s="96"/>
      <c r="MIR66" s="138"/>
      <c r="MIS66" s="132"/>
      <c r="MIT66" s="132"/>
      <c r="MIU66" s="132"/>
      <c r="MIV66" s="132"/>
      <c r="MIW66" s="132"/>
      <c r="MIX66" s="132"/>
      <c r="MIY66" s="132"/>
      <c r="MIZ66" s="132"/>
      <c r="MJA66" s="132"/>
      <c r="MJB66" s="132"/>
      <c r="MJC66" s="132"/>
      <c r="MJD66" s="132"/>
      <c r="MJE66" s="137"/>
      <c r="MJF66" s="96"/>
      <c r="MJG66" s="138"/>
      <c r="MJH66" s="132"/>
      <c r="MJI66" s="132"/>
      <c r="MJJ66" s="132"/>
      <c r="MJK66" s="132"/>
      <c r="MJL66" s="132"/>
      <c r="MJM66" s="132"/>
      <c r="MJN66" s="132"/>
      <c r="MJO66" s="132"/>
      <c r="MJP66" s="132"/>
      <c r="MJQ66" s="132"/>
      <c r="MJR66" s="132"/>
      <c r="MJS66" s="132"/>
      <c r="MJT66" s="137"/>
      <c r="MJU66" s="96"/>
      <c r="MJV66" s="138"/>
      <c r="MJW66" s="132"/>
      <c r="MJX66" s="132"/>
      <c r="MJY66" s="132"/>
      <c r="MJZ66" s="132"/>
      <c r="MKA66" s="132"/>
      <c r="MKB66" s="132"/>
      <c r="MKC66" s="132"/>
      <c r="MKD66" s="132"/>
      <c r="MKE66" s="132"/>
      <c r="MKF66" s="132"/>
      <c r="MKG66" s="132"/>
      <c r="MKH66" s="132"/>
      <c r="MKI66" s="137"/>
      <c r="MKJ66" s="96"/>
      <c r="MKK66" s="138"/>
      <c r="MKL66" s="132"/>
      <c r="MKM66" s="132"/>
      <c r="MKN66" s="132"/>
      <c r="MKO66" s="132"/>
      <c r="MKP66" s="132"/>
      <c r="MKQ66" s="132"/>
      <c r="MKR66" s="132"/>
      <c r="MKS66" s="132"/>
      <c r="MKT66" s="132"/>
      <c r="MKU66" s="132"/>
      <c r="MKV66" s="132"/>
      <c r="MKW66" s="132"/>
      <c r="MKX66" s="137"/>
      <c r="MKY66" s="96"/>
      <c r="MKZ66" s="138"/>
      <c r="MLA66" s="132"/>
      <c r="MLB66" s="132"/>
      <c r="MLC66" s="132"/>
      <c r="MLD66" s="132"/>
      <c r="MLE66" s="132"/>
      <c r="MLF66" s="132"/>
      <c r="MLG66" s="132"/>
      <c r="MLH66" s="132"/>
      <c r="MLI66" s="132"/>
      <c r="MLJ66" s="132"/>
      <c r="MLK66" s="132"/>
      <c r="MLL66" s="132"/>
      <c r="MLM66" s="137"/>
      <c r="MLN66" s="96"/>
      <c r="MLO66" s="138"/>
      <c r="MLP66" s="132"/>
      <c r="MLQ66" s="132"/>
      <c r="MLR66" s="132"/>
      <c r="MLS66" s="132"/>
      <c r="MLT66" s="132"/>
      <c r="MLU66" s="132"/>
      <c r="MLV66" s="132"/>
      <c r="MLW66" s="132"/>
      <c r="MLX66" s="132"/>
      <c r="MLY66" s="132"/>
      <c r="MLZ66" s="132"/>
      <c r="MMA66" s="132"/>
      <c r="MMB66" s="137"/>
      <c r="MMC66" s="96"/>
      <c r="MMD66" s="138"/>
      <c r="MME66" s="132"/>
      <c r="MMF66" s="132"/>
      <c r="MMG66" s="132"/>
      <c r="MMH66" s="132"/>
      <c r="MMI66" s="132"/>
      <c r="MMJ66" s="132"/>
      <c r="MMK66" s="132"/>
      <c r="MML66" s="132"/>
      <c r="MMM66" s="132"/>
      <c r="MMN66" s="132"/>
      <c r="MMO66" s="132"/>
      <c r="MMP66" s="132"/>
      <c r="MMQ66" s="137"/>
      <c r="MMR66" s="96"/>
      <c r="MMS66" s="138"/>
      <c r="MMT66" s="132"/>
      <c r="MMU66" s="132"/>
      <c r="MMV66" s="132"/>
      <c r="MMW66" s="132"/>
      <c r="MMX66" s="132"/>
      <c r="MMY66" s="132"/>
      <c r="MMZ66" s="132"/>
      <c r="MNA66" s="132"/>
      <c r="MNB66" s="132"/>
      <c r="MNC66" s="132"/>
      <c r="MND66" s="132"/>
      <c r="MNE66" s="132"/>
      <c r="MNF66" s="137"/>
      <c r="MNG66" s="96"/>
      <c r="MNH66" s="138"/>
      <c r="MNI66" s="132"/>
      <c r="MNJ66" s="132"/>
      <c r="MNK66" s="132"/>
      <c r="MNL66" s="132"/>
      <c r="MNM66" s="132"/>
      <c r="MNN66" s="132"/>
      <c r="MNO66" s="132"/>
      <c r="MNP66" s="132"/>
      <c r="MNQ66" s="132"/>
      <c r="MNR66" s="132"/>
      <c r="MNS66" s="132"/>
      <c r="MNT66" s="132"/>
      <c r="MNU66" s="137"/>
      <c r="MNV66" s="96"/>
      <c r="MNW66" s="138"/>
      <c r="MNX66" s="132"/>
      <c r="MNY66" s="132"/>
      <c r="MNZ66" s="132"/>
      <c r="MOA66" s="132"/>
      <c r="MOB66" s="132"/>
      <c r="MOC66" s="132"/>
      <c r="MOD66" s="132"/>
      <c r="MOE66" s="132"/>
      <c r="MOF66" s="132"/>
      <c r="MOG66" s="132"/>
      <c r="MOH66" s="132"/>
      <c r="MOI66" s="132"/>
      <c r="MOJ66" s="137"/>
      <c r="MOK66" s="96"/>
      <c r="MOL66" s="138"/>
      <c r="MOM66" s="132"/>
      <c r="MON66" s="132"/>
      <c r="MOO66" s="132"/>
      <c r="MOP66" s="132"/>
      <c r="MOQ66" s="132"/>
      <c r="MOR66" s="132"/>
      <c r="MOS66" s="132"/>
      <c r="MOT66" s="132"/>
      <c r="MOU66" s="132"/>
      <c r="MOV66" s="132"/>
      <c r="MOW66" s="132"/>
      <c r="MOX66" s="132"/>
      <c r="MOY66" s="137"/>
      <c r="MOZ66" s="96"/>
      <c r="MPA66" s="138"/>
      <c r="MPB66" s="132"/>
      <c r="MPC66" s="132"/>
      <c r="MPD66" s="132"/>
      <c r="MPE66" s="132"/>
      <c r="MPF66" s="132"/>
      <c r="MPG66" s="132"/>
      <c r="MPH66" s="132"/>
      <c r="MPI66" s="132"/>
      <c r="MPJ66" s="132"/>
      <c r="MPK66" s="132"/>
      <c r="MPL66" s="132"/>
      <c r="MPM66" s="132"/>
      <c r="MPN66" s="137"/>
      <c r="MPO66" s="96"/>
      <c r="MPP66" s="138"/>
      <c r="MPQ66" s="132"/>
      <c r="MPR66" s="132"/>
      <c r="MPS66" s="132"/>
      <c r="MPT66" s="132"/>
      <c r="MPU66" s="132"/>
      <c r="MPV66" s="132"/>
      <c r="MPW66" s="132"/>
      <c r="MPX66" s="132"/>
      <c r="MPY66" s="132"/>
      <c r="MPZ66" s="132"/>
      <c r="MQA66" s="132"/>
      <c r="MQB66" s="132"/>
      <c r="MQC66" s="137"/>
      <c r="MQD66" s="96"/>
      <c r="MQE66" s="138"/>
      <c r="MQF66" s="132"/>
      <c r="MQG66" s="132"/>
      <c r="MQH66" s="132"/>
      <c r="MQI66" s="132"/>
      <c r="MQJ66" s="132"/>
      <c r="MQK66" s="132"/>
      <c r="MQL66" s="132"/>
      <c r="MQM66" s="132"/>
      <c r="MQN66" s="132"/>
      <c r="MQO66" s="132"/>
      <c r="MQP66" s="132"/>
      <c r="MQQ66" s="132"/>
      <c r="MQR66" s="137"/>
      <c r="MQS66" s="96"/>
      <c r="MQT66" s="138"/>
      <c r="MQU66" s="132"/>
      <c r="MQV66" s="132"/>
      <c r="MQW66" s="132"/>
      <c r="MQX66" s="132"/>
      <c r="MQY66" s="132"/>
      <c r="MQZ66" s="132"/>
      <c r="MRA66" s="132"/>
      <c r="MRB66" s="132"/>
      <c r="MRC66" s="132"/>
      <c r="MRD66" s="132"/>
      <c r="MRE66" s="132"/>
      <c r="MRF66" s="132"/>
      <c r="MRG66" s="137"/>
      <c r="MRH66" s="96"/>
      <c r="MRI66" s="138"/>
      <c r="MRJ66" s="132"/>
      <c r="MRK66" s="132"/>
      <c r="MRL66" s="132"/>
      <c r="MRM66" s="132"/>
      <c r="MRN66" s="132"/>
      <c r="MRO66" s="132"/>
      <c r="MRP66" s="132"/>
      <c r="MRQ66" s="132"/>
      <c r="MRR66" s="132"/>
      <c r="MRS66" s="132"/>
      <c r="MRT66" s="132"/>
      <c r="MRU66" s="132"/>
      <c r="MRV66" s="137"/>
      <c r="MRW66" s="96"/>
      <c r="MRX66" s="138"/>
      <c r="MRY66" s="132"/>
      <c r="MRZ66" s="132"/>
      <c r="MSA66" s="132"/>
      <c r="MSB66" s="132"/>
      <c r="MSC66" s="132"/>
      <c r="MSD66" s="132"/>
      <c r="MSE66" s="132"/>
      <c r="MSF66" s="132"/>
      <c r="MSG66" s="132"/>
      <c r="MSH66" s="132"/>
      <c r="MSI66" s="132"/>
      <c r="MSJ66" s="132"/>
      <c r="MSK66" s="137"/>
      <c r="MSL66" s="96"/>
      <c r="MSM66" s="138"/>
      <c r="MSN66" s="132"/>
      <c r="MSO66" s="132"/>
      <c r="MSP66" s="132"/>
      <c r="MSQ66" s="132"/>
      <c r="MSR66" s="132"/>
      <c r="MSS66" s="132"/>
      <c r="MST66" s="132"/>
      <c r="MSU66" s="132"/>
      <c r="MSV66" s="132"/>
      <c r="MSW66" s="132"/>
      <c r="MSX66" s="132"/>
      <c r="MSY66" s="132"/>
      <c r="MSZ66" s="137"/>
      <c r="MTA66" s="96"/>
      <c r="MTB66" s="138"/>
      <c r="MTC66" s="132"/>
      <c r="MTD66" s="132"/>
      <c r="MTE66" s="132"/>
      <c r="MTF66" s="132"/>
      <c r="MTG66" s="132"/>
      <c r="MTH66" s="132"/>
      <c r="MTI66" s="132"/>
      <c r="MTJ66" s="132"/>
      <c r="MTK66" s="132"/>
      <c r="MTL66" s="132"/>
      <c r="MTM66" s="132"/>
      <c r="MTN66" s="132"/>
      <c r="MTO66" s="137"/>
      <c r="MTP66" s="96"/>
      <c r="MTQ66" s="138"/>
      <c r="MTR66" s="132"/>
      <c r="MTS66" s="132"/>
      <c r="MTT66" s="132"/>
      <c r="MTU66" s="132"/>
      <c r="MTV66" s="132"/>
      <c r="MTW66" s="132"/>
      <c r="MTX66" s="132"/>
      <c r="MTY66" s="132"/>
      <c r="MTZ66" s="132"/>
      <c r="MUA66" s="132"/>
      <c r="MUB66" s="132"/>
      <c r="MUC66" s="132"/>
      <c r="MUD66" s="137"/>
      <c r="MUE66" s="96"/>
      <c r="MUF66" s="138"/>
      <c r="MUG66" s="132"/>
      <c r="MUH66" s="132"/>
      <c r="MUI66" s="132"/>
      <c r="MUJ66" s="132"/>
      <c r="MUK66" s="132"/>
      <c r="MUL66" s="132"/>
      <c r="MUM66" s="132"/>
      <c r="MUN66" s="132"/>
      <c r="MUO66" s="132"/>
      <c r="MUP66" s="132"/>
      <c r="MUQ66" s="132"/>
      <c r="MUR66" s="132"/>
      <c r="MUS66" s="137"/>
      <c r="MUT66" s="96"/>
      <c r="MUU66" s="138"/>
      <c r="MUV66" s="132"/>
      <c r="MUW66" s="132"/>
      <c r="MUX66" s="132"/>
      <c r="MUY66" s="132"/>
      <c r="MUZ66" s="132"/>
      <c r="MVA66" s="132"/>
      <c r="MVB66" s="132"/>
      <c r="MVC66" s="132"/>
      <c r="MVD66" s="132"/>
      <c r="MVE66" s="132"/>
      <c r="MVF66" s="132"/>
      <c r="MVG66" s="132"/>
      <c r="MVH66" s="137"/>
      <c r="MVI66" s="96"/>
      <c r="MVJ66" s="138"/>
      <c r="MVK66" s="132"/>
      <c r="MVL66" s="132"/>
      <c r="MVM66" s="132"/>
      <c r="MVN66" s="132"/>
      <c r="MVO66" s="132"/>
      <c r="MVP66" s="132"/>
      <c r="MVQ66" s="132"/>
      <c r="MVR66" s="132"/>
      <c r="MVS66" s="132"/>
      <c r="MVT66" s="132"/>
      <c r="MVU66" s="132"/>
      <c r="MVV66" s="132"/>
      <c r="MVW66" s="137"/>
      <c r="MVX66" s="96"/>
      <c r="MVY66" s="138"/>
      <c r="MVZ66" s="132"/>
      <c r="MWA66" s="132"/>
      <c r="MWB66" s="132"/>
      <c r="MWC66" s="132"/>
      <c r="MWD66" s="132"/>
      <c r="MWE66" s="132"/>
      <c r="MWF66" s="132"/>
      <c r="MWG66" s="132"/>
      <c r="MWH66" s="132"/>
      <c r="MWI66" s="132"/>
      <c r="MWJ66" s="132"/>
      <c r="MWK66" s="132"/>
      <c r="MWL66" s="137"/>
      <c r="MWM66" s="96"/>
      <c r="MWN66" s="138"/>
      <c r="MWO66" s="132"/>
      <c r="MWP66" s="132"/>
      <c r="MWQ66" s="132"/>
      <c r="MWR66" s="132"/>
      <c r="MWS66" s="132"/>
      <c r="MWT66" s="132"/>
      <c r="MWU66" s="132"/>
      <c r="MWV66" s="132"/>
      <c r="MWW66" s="132"/>
      <c r="MWX66" s="132"/>
      <c r="MWY66" s="132"/>
      <c r="MWZ66" s="132"/>
      <c r="MXA66" s="137"/>
      <c r="MXB66" s="96"/>
      <c r="MXC66" s="138"/>
      <c r="MXD66" s="132"/>
      <c r="MXE66" s="132"/>
      <c r="MXF66" s="132"/>
      <c r="MXG66" s="132"/>
      <c r="MXH66" s="132"/>
      <c r="MXI66" s="132"/>
      <c r="MXJ66" s="132"/>
      <c r="MXK66" s="132"/>
      <c r="MXL66" s="132"/>
      <c r="MXM66" s="132"/>
      <c r="MXN66" s="132"/>
      <c r="MXO66" s="132"/>
      <c r="MXP66" s="137"/>
      <c r="MXQ66" s="96"/>
      <c r="MXR66" s="138"/>
      <c r="MXS66" s="132"/>
      <c r="MXT66" s="132"/>
      <c r="MXU66" s="132"/>
      <c r="MXV66" s="132"/>
      <c r="MXW66" s="132"/>
      <c r="MXX66" s="132"/>
      <c r="MXY66" s="132"/>
      <c r="MXZ66" s="132"/>
      <c r="MYA66" s="132"/>
      <c r="MYB66" s="132"/>
      <c r="MYC66" s="132"/>
      <c r="MYD66" s="132"/>
      <c r="MYE66" s="137"/>
      <c r="MYF66" s="96"/>
      <c r="MYG66" s="138"/>
      <c r="MYH66" s="132"/>
      <c r="MYI66" s="132"/>
      <c r="MYJ66" s="132"/>
      <c r="MYK66" s="132"/>
      <c r="MYL66" s="132"/>
      <c r="MYM66" s="132"/>
      <c r="MYN66" s="132"/>
      <c r="MYO66" s="132"/>
      <c r="MYP66" s="132"/>
      <c r="MYQ66" s="132"/>
      <c r="MYR66" s="132"/>
      <c r="MYS66" s="132"/>
      <c r="MYT66" s="137"/>
      <c r="MYU66" s="96"/>
      <c r="MYV66" s="138"/>
      <c r="MYW66" s="132"/>
      <c r="MYX66" s="132"/>
      <c r="MYY66" s="132"/>
      <c r="MYZ66" s="132"/>
      <c r="MZA66" s="132"/>
      <c r="MZB66" s="132"/>
      <c r="MZC66" s="132"/>
      <c r="MZD66" s="132"/>
      <c r="MZE66" s="132"/>
      <c r="MZF66" s="132"/>
      <c r="MZG66" s="132"/>
      <c r="MZH66" s="132"/>
      <c r="MZI66" s="137"/>
      <c r="MZJ66" s="96"/>
      <c r="MZK66" s="138"/>
      <c r="MZL66" s="132"/>
      <c r="MZM66" s="132"/>
      <c r="MZN66" s="132"/>
      <c r="MZO66" s="132"/>
      <c r="MZP66" s="132"/>
      <c r="MZQ66" s="132"/>
      <c r="MZR66" s="132"/>
      <c r="MZS66" s="132"/>
      <c r="MZT66" s="132"/>
      <c r="MZU66" s="132"/>
      <c r="MZV66" s="132"/>
      <c r="MZW66" s="132"/>
      <c r="MZX66" s="137"/>
      <c r="MZY66" s="96"/>
      <c r="MZZ66" s="138"/>
      <c r="NAA66" s="132"/>
      <c r="NAB66" s="132"/>
      <c r="NAC66" s="132"/>
      <c r="NAD66" s="132"/>
      <c r="NAE66" s="132"/>
      <c r="NAF66" s="132"/>
      <c r="NAG66" s="132"/>
      <c r="NAH66" s="132"/>
      <c r="NAI66" s="132"/>
      <c r="NAJ66" s="132"/>
      <c r="NAK66" s="132"/>
      <c r="NAL66" s="132"/>
      <c r="NAM66" s="137"/>
      <c r="NAN66" s="96"/>
      <c r="NAO66" s="138"/>
      <c r="NAP66" s="132"/>
      <c r="NAQ66" s="132"/>
      <c r="NAR66" s="132"/>
      <c r="NAS66" s="132"/>
      <c r="NAT66" s="132"/>
      <c r="NAU66" s="132"/>
      <c r="NAV66" s="132"/>
      <c r="NAW66" s="132"/>
      <c r="NAX66" s="132"/>
      <c r="NAY66" s="132"/>
      <c r="NAZ66" s="132"/>
      <c r="NBA66" s="132"/>
      <c r="NBB66" s="137"/>
      <c r="NBC66" s="96"/>
      <c r="NBD66" s="138"/>
      <c r="NBE66" s="132"/>
      <c r="NBF66" s="132"/>
      <c r="NBG66" s="132"/>
      <c r="NBH66" s="132"/>
      <c r="NBI66" s="132"/>
      <c r="NBJ66" s="132"/>
      <c r="NBK66" s="132"/>
      <c r="NBL66" s="132"/>
      <c r="NBM66" s="132"/>
      <c r="NBN66" s="132"/>
      <c r="NBO66" s="132"/>
      <c r="NBP66" s="132"/>
      <c r="NBQ66" s="137"/>
      <c r="NBR66" s="96"/>
      <c r="NBS66" s="138"/>
      <c r="NBT66" s="132"/>
      <c r="NBU66" s="132"/>
      <c r="NBV66" s="132"/>
      <c r="NBW66" s="132"/>
      <c r="NBX66" s="132"/>
      <c r="NBY66" s="132"/>
      <c r="NBZ66" s="132"/>
      <c r="NCA66" s="132"/>
      <c r="NCB66" s="132"/>
      <c r="NCC66" s="132"/>
      <c r="NCD66" s="132"/>
      <c r="NCE66" s="132"/>
      <c r="NCF66" s="137"/>
      <c r="NCG66" s="96"/>
      <c r="NCH66" s="138"/>
      <c r="NCI66" s="132"/>
      <c r="NCJ66" s="132"/>
      <c r="NCK66" s="132"/>
      <c r="NCL66" s="132"/>
      <c r="NCM66" s="132"/>
      <c r="NCN66" s="132"/>
      <c r="NCO66" s="132"/>
      <c r="NCP66" s="132"/>
      <c r="NCQ66" s="132"/>
      <c r="NCR66" s="132"/>
      <c r="NCS66" s="132"/>
      <c r="NCT66" s="132"/>
      <c r="NCU66" s="137"/>
      <c r="NCV66" s="96"/>
      <c r="NCW66" s="138"/>
      <c r="NCX66" s="132"/>
      <c r="NCY66" s="132"/>
      <c r="NCZ66" s="132"/>
      <c r="NDA66" s="132"/>
      <c r="NDB66" s="132"/>
      <c r="NDC66" s="132"/>
      <c r="NDD66" s="132"/>
      <c r="NDE66" s="132"/>
      <c r="NDF66" s="132"/>
      <c r="NDG66" s="132"/>
      <c r="NDH66" s="132"/>
      <c r="NDI66" s="132"/>
      <c r="NDJ66" s="137"/>
      <c r="NDK66" s="96"/>
      <c r="NDL66" s="138"/>
      <c r="NDM66" s="132"/>
      <c r="NDN66" s="132"/>
      <c r="NDO66" s="132"/>
      <c r="NDP66" s="132"/>
      <c r="NDQ66" s="132"/>
      <c r="NDR66" s="132"/>
      <c r="NDS66" s="132"/>
      <c r="NDT66" s="132"/>
      <c r="NDU66" s="132"/>
      <c r="NDV66" s="132"/>
      <c r="NDW66" s="132"/>
      <c r="NDX66" s="132"/>
      <c r="NDY66" s="137"/>
      <c r="NDZ66" s="96"/>
      <c r="NEA66" s="138"/>
      <c r="NEB66" s="132"/>
      <c r="NEC66" s="132"/>
      <c r="NED66" s="132"/>
      <c r="NEE66" s="132"/>
      <c r="NEF66" s="132"/>
      <c r="NEG66" s="132"/>
      <c r="NEH66" s="132"/>
      <c r="NEI66" s="132"/>
      <c r="NEJ66" s="132"/>
      <c r="NEK66" s="132"/>
      <c r="NEL66" s="132"/>
      <c r="NEM66" s="132"/>
      <c r="NEN66" s="137"/>
      <c r="NEO66" s="96"/>
      <c r="NEP66" s="138"/>
      <c r="NEQ66" s="132"/>
      <c r="NER66" s="132"/>
      <c r="NES66" s="132"/>
      <c r="NET66" s="132"/>
      <c r="NEU66" s="132"/>
      <c r="NEV66" s="132"/>
      <c r="NEW66" s="132"/>
      <c r="NEX66" s="132"/>
      <c r="NEY66" s="132"/>
      <c r="NEZ66" s="132"/>
      <c r="NFA66" s="132"/>
      <c r="NFB66" s="132"/>
      <c r="NFC66" s="137"/>
      <c r="NFD66" s="96"/>
      <c r="NFE66" s="138"/>
      <c r="NFF66" s="132"/>
      <c r="NFG66" s="132"/>
      <c r="NFH66" s="132"/>
      <c r="NFI66" s="132"/>
      <c r="NFJ66" s="132"/>
      <c r="NFK66" s="132"/>
      <c r="NFL66" s="132"/>
      <c r="NFM66" s="132"/>
      <c r="NFN66" s="132"/>
      <c r="NFO66" s="132"/>
      <c r="NFP66" s="132"/>
      <c r="NFQ66" s="132"/>
      <c r="NFR66" s="137"/>
      <c r="NFS66" s="96"/>
      <c r="NFT66" s="138"/>
      <c r="NFU66" s="132"/>
      <c r="NFV66" s="132"/>
      <c r="NFW66" s="132"/>
      <c r="NFX66" s="132"/>
      <c r="NFY66" s="132"/>
      <c r="NFZ66" s="132"/>
      <c r="NGA66" s="132"/>
      <c r="NGB66" s="132"/>
      <c r="NGC66" s="132"/>
      <c r="NGD66" s="132"/>
      <c r="NGE66" s="132"/>
      <c r="NGF66" s="132"/>
      <c r="NGG66" s="137"/>
      <c r="NGH66" s="96"/>
      <c r="NGI66" s="138"/>
      <c r="NGJ66" s="132"/>
      <c r="NGK66" s="132"/>
      <c r="NGL66" s="132"/>
      <c r="NGM66" s="132"/>
      <c r="NGN66" s="132"/>
      <c r="NGO66" s="132"/>
      <c r="NGP66" s="132"/>
      <c r="NGQ66" s="132"/>
      <c r="NGR66" s="132"/>
      <c r="NGS66" s="132"/>
      <c r="NGT66" s="132"/>
      <c r="NGU66" s="132"/>
      <c r="NGV66" s="137"/>
      <c r="NGW66" s="96"/>
      <c r="NGX66" s="138"/>
      <c r="NGY66" s="132"/>
      <c r="NGZ66" s="132"/>
      <c r="NHA66" s="132"/>
      <c r="NHB66" s="132"/>
      <c r="NHC66" s="132"/>
      <c r="NHD66" s="132"/>
      <c r="NHE66" s="132"/>
      <c r="NHF66" s="132"/>
      <c r="NHG66" s="132"/>
      <c r="NHH66" s="132"/>
      <c r="NHI66" s="132"/>
      <c r="NHJ66" s="132"/>
      <c r="NHK66" s="137"/>
      <c r="NHL66" s="96"/>
      <c r="NHM66" s="138"/>
      <c r="NHN66" s="132"/>
      <c r="NHO66" s="132"/>
      <c r="NHP66" s="132"/>
      <c r="NHQ66" s="132"/>
      <c r="NHR66" s="132"/>
      <c r="NHS66" s="132"/>
      <c r="NHT66" s="132"/>
      <c r="NHU66" s="132"/>
      <c r="NHV66" s="132"/>
      <c r="NHW66" s="132"/>
      <c r="NHX66" s="132"/>
      <c r="NHY66" s="132"/>
      <c r="NHZ66" s="137"/>
      <c r="NIA66" s="96"/>
      <c r="NIB66" s="138"/>
      <c r="NIC66" s="132"/>
      <c r="NID66" s="132"/>
      <c r="NIE66" s="132"/>
      <c r="NIF66" s="132"/>
      <c r="NIG66" s="132"/>
      <c r="NIH66" s="132"/>
      <c r="NII66" s="132"/>
      <c r="NIJ66" s="132"/>
      <c r="NIK66" s="132"/>
      <c r="NIL66" s="132"/>
      <c r="NIM66" s="132"/>
      <c r="NIN66" s="132"/>
      <c r="NIO66" s="137"/>
      <c r="NIP66" s="96"/>
      <c r="NIQ66" s="138"/>
      <c r="NIR66" s="132"/>
      <c r="NIS66" s="132"/>
      <c r="NIT66" s="132"/>
      <c r="NIU66" s="132"/>
      <c r="NIV66" s="132"/>
      <c r="NIW66" s="132"/>
      <c r="NIX66" s="132"/>
      <c r="NIY66" s="132"/>
      <c r="NIZ66" s="132"/>
      <c r="NJA66" s="132"/>
      <c r="NJB66" s="132"/>
      <c r="NJC66" s="132"/>
      <c r="NJD66" s="137"/>
      <c r="NJE66" s="96"/>
      <c r="NJF66" s="138"/>
      <c r="NJG66" s="132"/>
      <c r="NJH66" s="132"/>
      <c r="NJI66" s="132"/>
      <c r="NJJ66" s="132"/>
      <c r="NJK66" s="132"/>
      <c r="NJL66" s="132"/>
      <c r="NJM66" s="132"/>
      <c r="NJN66" s="132"/>
      <c r="NJO66" s="132"/>
      <c r="NJP66" s="132"/>
      <c r="NJQ66" s="132"/>
      <c r="NJR66" s="132"/>
      <c r="NJS66" s="137"/>
      <c r="NJT66" s="96"/>
      <c r="NJU66" s="138"/>
      <c r="NJV66" s="132"/>
      <c r="NJW66" s="132"/>
      <c r="NJX66" s="132"/>
      <c r="NJY66" s="132"/>
      <c r="NJZ66" s="132"/>
      <c r="NKA66" s="132"/>
      <c r="NKB66" s="132"/>
      <c r="NKC66" s="132"/>
      <c r="NKD66" s="132"/>
      <c r="NKE66" s="132"/>
      <c r="NKF66" s="132"/>
      <c r="NKG66" s="132"/>
      <c r="NKH66" s="137"/>
      <c r="NKI66" s="96"/>
      <c r="NKJ66" s="138"/>
      <c r="NKK66" s="132"/>
      <c r="NKL66" s="132"/>
      <c r="NKM66" s="132"/>
      <c r="NKN66" s="132"/>
      <c r="NKO66" s="132"/>
      <c r="NKP66" s="132"/>
      <c r="NKQ66" s="132"/>
      <c r="NKR66" s="132"/>
      <c r="NKS66" s="132"/>
      <c r="NKT66" s="132"/>
      <c r="NKU66" s="132"/>
      <c r="NKV66" s="132"/>
      <c r="NKW66" s="137"/>
      <c r="NKX66" s="96"/>
      <c r="NKY66" s="138"/>
      <c r="NKZ66" s="132"/>
      <c r="NLA66" s="132"/>
      <c r="NLB66" s="132"/>
      <c r="NLC66" s="132"/>
      <c r="NLD66" s="132"/>
      <c r="NLE66" s="132"/>
      <c r="NLF66" s="132"/>
      <c r="NLG66" s="132"/>
      <c r="NLH66" s="132"/>
      <c r="NLI66" s="132"/>
      <c r="NLJ66" s="132"/>
      <c r="NLK66" s="132"/>
      <c r="NLL66" s="137"/>
      <c r="NLM66" s="96"/>
      <c r="NLN66" s="138"/>
      <c r="NLO66" s="132"/>
      <c r="NLP66" s="132"/>
      <c r="NLQ66" s="132"/>
      <c r="NLR66" s="132"/>
      <c r="NLS66" s="132"/>
      <c r="NLT66" s="132"/>
      <c r="NLU66" s="132"/>
      <c r="NLV66" s="132"/>
      <c r="NLW66" s="132"/>
      <c r="NLX66" s="132"/>
      <c r="NLY66" s="132"/>
      <c r="NLZ66" s="132"/>
      <c r="NMA66" s="137"/>
      <c r="NMB66" s="96"/>
      <c r="NMC66" s="138"/>
      <c r="NMD66" s="132"/>
      <c r="NME66" s="132"/>
      <c r="NMF66" s="132"/>
      <c r="NMG66" s="132"/>
      <c r="NMH66" s="132"/>
      <c r="NMI66" s="132"/>
      <c r="NMJ66" s="132"/>
      <c r="NMK66" s="132"/>
      <c r="NML66" s="132"/>
      <c r="NMM66" s="132"/>
      <c r="NMN66" s="132"/>
      <c r="NMO66" s="132"/>
      <c r="NMP66" s="137"/>
      <c r="NMQ66" s="96"/>
      <c r="NMR66" s="138"/>
      <c r="NMS66" s="132"/>
      <c r="NMT66" s="132"/>
      <c r="NMU66" s="132"/>
      <c r="NMV66" s="132"/>
      <c r="NMW66" s="132"/>
      <c r="NMX66" s="132"/>
      <c r="NMY66" s="132"/>
      <c r="NMZ66" s="132"/>
      <c r="NNA66" s="132"/>
      <c r="NNB66" s="132"/>
      <c r="NNC66" s="132"/>
      <c r="NND66" s="132"/>
      <c r="NNE66" s="137"/>
      <c r="NNF66" s="96"/>
      <c r="NNG66" s="138"/>
      <c r="NNH66" s="132"/>
      <c r="NNI66" s="132"/>
      <c r="NNJ66" s="132"/>
      <c r="NNK66" s="132"/>
      <c r="NNL66" s="132"/>
      <c r="NNM66" s="132"/>
      <c r="NNN66" s="132"/>
      <c r="NNO66" s="132"/>
      <c r="NNP66" s="132"/>
      <c r="NNQ66" s="132"/>
      <c r="NNR66" s="132"/>
      <c r="NNS66" s="132"/>
      <c r="NNT66" s="137"/>
      <c r="NNU66" s="96"/>
      <c r="NNV66" s="138"/>
      <c r="NNW66" s="132"/>
      <c r="NNX66" s="132"/>
      <c r="NNY66" s="132"/>
      <c r="NNZ66" s="132"/>
      <c r="NOA66" s="132"/>
      <c r="NOB66" s="132"/>
      <c r="NOC66" s="132"/>
      <c r="NOD66" s="132"/>
      <c r="NOE66" s="132"/>
      <c r="NOF66" s="132"/>
      <c r="NOG66" s="132"/>
      <c r="NOH66" s="132"/>
      <c r="NOI66" s="137"/>
      <c r="NOJ66" s="96"/>
      <c r="NOK66" s="138"/>
      <c r="NOL66" s="132"/>
      <c r="NOM66" s="132"/>
      <c r="NON66" s="132"/>
      <c r="NOO66" s="132"/>
      <c r="NOP66" s="132"/>
      <c r="NOQ66" s="132"/>
      <c r="NOR66" s="132"/>
      <c r="NOS66" s="132"/>
      <c r="NOT66" s="132"/>
      <c r="NOU66" s="132"/>
      <c r="NOV66" s="132"/>
      <c r="NOW66" s="132"/>
      <c r="NOX66" s="137"/>
      <c r="NOY66" s="96"/>
      <c r="NOZ66" s="138"/>
      <c r="NPA66" s="132"/>
      <c r="NPB66" s="132"/>
      <c r="NPC66" s="132"/>
      <c r="NPD66" s="132"/>
      <c r="NPE66" s="132"/>
      <c r="NPF66" s="132"/>
      <c r="NPG66" s="132"/>
      <c r="NPH66" s="132"/>
      <c r="NPI66" s="132"/>
      <c r="NPJ66" s="132"/>
      <c r="NPK66" s="132"/>
      <c r="NPL66" s="132"/>
      <c r="NPM66" s="137"/>
      <c r="NPN66" s="96"/>
      <c r="NPO66" s="138"/>
      <c r="NPP66" s="132"/>
      <c r="NPQ66" s="132"/>
      <c r="NPR66" s="132"/>
      <c r="NPS66" s="132"/>
      <c r="NPT66" s="132"/>
      <c r="NPU66" s="132"/>
      <c r="NPV66" s="132"/>
      <c r="NPW66" s="132"/>
      <c r="NPX66" s="132"/>
      <c r="NPY66" s="132"/>
      <c r="NPZ66" s="132"/>
      <c r="NQA66" s="132"/>
      <c r="NQB66" s="137"/>
      <c r="NQC66" s="96"/>
      <c r="NQD66" s="138"/>
      <c r="NQE66" s="132"/>
      <c r="NQF66" s="132"/>
      <c r="NQG66" s="132"/>
      <c r="NQH66" s="132"/>
      <c r="NQI66" s="132"/>
      <c r="NQJ66" s="132"/>
      <c r="NQK66" s="132"/>
      <c r="NQL66" s="132"/>
      <c r="NQM66" s="132"/>
      <c r="NQN66" s="132"/>
      <c r="NQO66" s="132"/>
      <c r="NQP66" s="132"/>
      <c r="NQQ66" s="137"/>
      <c r="NQR66" s="96"/>
      <c r="NQS66" s="138"/>
      <c r="NQT66" s="132"/>
      <c r="NQU66" s="132"/>
      <c r="NQV66" s="132"/>
      <c r="NQW66" s="132"/>
      <c r="NQX66" s="132"/>
      <c r="NQY66" s="132"/>
      <c r="NQZ66" s="132"/>
      <c r="NRA66" s="132"/>
      <c r="NRB66" s="132"/>
      <c r="NRC66" s="132"/>
      <c r="NRD66" s="132"/>
      <c r="NRE66" s="132"/>
      <c r="NRF66" s="137"/>
      <c r="NRG66" s="96"/>
      <c r="NRH66" s="138"/>
      <c r="NRI66" s="132"/>
      <c r="NRJ66" s="132"/>
      <c r="NRK66" s="132"/>
      <c r="NRL66" s="132"/>
      <c r="NRM66" s="132"/>
      <c r="NRN66" s="132"/>
      <c r="NRO66" s="132"/>
      <c r="NRP66" s="132"/>
      <c r="NRQ66" s="132"/>
      <c r="NRR66" s="132"/>
      <c r="NRS66" s="132"/>
      <c r="NRT66" s="132"/>
      <c r="NRU66" s="137"/>
      <c r="NRV66" s="96"/>
      <c r="NRW66" s="138"/>
      <c r="NRX66" s="132"/>
      <c r="NRY66" s="132"/>
      <c r="NRZ66" s="132"/>
      <c r="NSA66" s="132"/>
      <c r="NSB66" s="132"/>
      <c r="NSC66" s="132"/>
      <c r="NSD66" s="132"/>
      <c r="NSE66" s="132"/>
      <c r="NSF66" s="132"/>
      <c r="NSG66" s="132"/>
      <c r="NSH66" s="132"/>
      <c r="NSI66" s="132"/>
      <c r="NSJ66" s="137"/>
      <c r="NSK66" s="96"/>
      <c r="NSL66" s="138"/>
      <c r="NSM66" s="132"/>
      <c r="NSN66" s="132"/>
      <c r="NSO66" s="132"/>
      <c r="NSP66" s="132"/>
      <c r="NSQ66" s="132"/>
      <c r="NSR66" s="132"/>
      <c r="NSS66" s="132"/>
      <c r="NST66" s="132"/>
      <c r="NSU66" s="132"/>
      <c r="NSV66" s="132"/>
      <c r="NSW66" s="132"/>
      <c r="NSX66" s="132"/>
      <c r="NSY66" s="137"/>
      <c r="NSZ66" s="96"/>
      <c r="NTA66" s="138"/>
      <c r="NTB66" s="132"/>
      <c r="NTC66" s="132"/>
      <c r="NTD66" s="132"/>
      <c r="NTE66" s="132"/>
      <c r="NTF66" s="132"/>
      <c r="NTG66" s="132"/>
      <c r="NTH66" s="132"/>
      <c r="NTI66" s="132"/>
      <c r="NTJ66" s="132"/>
      <c r="NTK66" s="132"/>
      <c r="NTL66" s="132"/>
      <c r="NTM66" s="132"/>
      <c r="NTN66" s="137"/>
      <c r="NTO66" s="96"/>
      <c r="NTP66" s="138"/>
      <c r="NTQ66" s="132"/>
      <c r="NTR66" s="132"/>
      <c r="NTS66" s="132"/>
      <c r="NTT66" s="132"/>
      <c r="NTU66" s="132"/>
      <c r="NTV66" s="132"/>
      <c r="NTW66" s="132"/>
      <c r="NTX66" s="132"/>
      <c r="NTY66" s="132"/>
      <c r="NTZ66" s="132"/>
      <c r="NUA66" s="132"/>
      <c r="NUB66" s="132"/>
      <c r="NUC66" s="137"/>
      <c r="NUD66" s="96"/>
      <c r="NUE66" s="138"/>
      <c r="NUF66" s="132"/>
      <c r="NUG66" s="132"/>
      <c r="NUH66" s="132"/>
      <c r="NUI66" s="132"/>
      <c r="NUJ66" s="132"/>
      <c r="NUK66" s="132"/>
      <c r="NUL66" s="132"/>
      <c r="NUM66" s="132"/>
      <c r="NUN66" s="132"/>
      <c r="NUO66" s="132"/>
      <c r="NUP66" s="132"/>
      <c r="NUQ66" s="132"/>
      <c r="NUR66" s="137"/>
      <c r="NUS66" s="96"/>
      <c r="NUT66" s="138"/>
      <c r="NUU66" s="132"/>
      <c r="NUV66" s="132"/>
      <c r="NUW66" s="132"/>
      <c r="NUX66" s="132"/>
      <c r="NUY66" s="132"/>
      <c r="NUZ66" s="132"/>
      <c r="NVA66" s="132"/>
      <c r="NVB66" s="132"/>
      <c r="NVC66" s="132"/>
      <c r="NVD66" s="132"/>
      <c r="NVE66" s="132"/>
      <c r="NVF66" s="132"/>
      <c r="NVG66" s="137"/>
      <c r="NVH66" s="96"/>
      <c r="NVI66" s="138"/>
      <c r="NVJ66" s="132"/>
      <c r="NVK66" s="132"/>
      <c r="NVL66" s="132"/>
      <c r="NVM66" s="132"/>
      <c r="NVN66" s="132"/>
      <c r="NVO66" s="132"/>
      <c r="NVP66" s="132"/>
      <c r="NVQ66" s="132"/>
      <c r="NVR66" s="132"/>
      <c r="NVS66" s="132"/>
      <c r="NVT66" s="132"/>
      <c r="NVU66" s="132"/>
      <c r="NVV66" s="137"/>
      <c r="NVW66" s="96"/>
      <c r="NVX66" s="138"/>
      <c r="NVY66" s="132"/>
      <c r="NVZ66" s="132"/>
      <c r="NWA66" s="132"/>
      <c r="NWB66" s="132"/>
      <c r="NWC66" s="132"/>
      <c r="NWD66" s="132"/>
      <c r="NWE66" s="132"/>
      <c r="NWF66" s="132"/>
      <c r="NWG66" s="132"/>
      <c r="NWH66" s="132"/>
      <c r="NWI66" s="132"/>
      <c r="NWJ66" s="132"/>
      <c r="NWK66" s="137"/>
      <c r="NWL66" s="96"/>
      <c r="NWM66" s="138"/>
      <c r="NWN66" s="132"/>
      <c r="NWO66" s="132"/>
      <c r="NWP66" s="132"/>
      <c r="NWQ66" s="132"/>
      <c r="NWR66" s="132"/>
      <c r="NWS66" s="132"/>
      <c r="NWT66" s="132"/>
      <c r="NWU66" s="132"/>
      <c r="NWV66" s="132"/>
      <c r="NWW66" s="132"/>
      <c r="NWX66" s="132"/>
      <c r="NWY66" s="132"/>
      <c r="NWZ66" s="137"/>
      <c r="NXA66" s="96"/>
      <c r="NXB66" s="138"/>
      <c r="NXC66" s="132"/>
      <c r="NXD66" s="132"/>
      <c r="NXE66" s="132"/>
      <c r="NXF66" s="132"/>
      <c r="NXG66" s="132"/>
      <c r="NXH66" s="132"/>
      <c r="NXI66" s="132"/>
      <c r="NXJ66" s="132"/>
      <c r="NXK66" s="132"/>
      <c r="NXL66" s="132"/>
      <c r="NXM66" s="132"/>
      <c r="NXN66" s="132"/>
      <c r="NXO66" s="137"/>
      <c r="NXP66" s="96"/>
      <c r="NXQ66" s="138"/>
      <c r="NXR66" s="132"/>
      <c r="NXS66" s="132"/>
      <c r="NXT66" s="132"/>
      <c r="NXU66" s="132"/>
      <c r="NXV66" s="132"/>
      <c r="NXW66" s="132"/>
      <c r="NXX66" s="132"/>
      <c r="NXY66" s="132"/>
      <c r="NXZ66" s="132"/>
      <c r="NYA66" s="132"/>
      <c r="NYB66" s="132"/>
      <c r="NYC66" s="132"/>
      <c r="NYD66" s="137"/>
      <c r="NYE66" s="96"/>
      <c r="NYF66" s="138"/>
      <c r="NYG66" s="132"/>
      <c r="NYH66" s="132"/>
      <c r="NYI66" s="132"/>
      <c r="NYJ66" s="132"/>
      <c r="NYK66" s="132"/>
      <c r="NYL66" s="132"/>
      <c r="NYM66" s="132"/>
      <c r="NYN66" s="132"/>
      <c r="NYO66" s="132"/>
      <c r="NYP66" s="132"/>
      <c r="NYQ66" s="132"/>
      <c r="NYR66" s="132"/>
      <c r="NYS66" s="137"/>
      <c r="NYT66" s="96"/>
      <c r="NYU66" s="138"/>
      <c r="NYV66" s="132"/>
      <c r="NYW66" s="132"/>
      <c r="NYX66" s="132"/>
      <c r="NYY66" s="132"/>
      <c r="NYZ66" s="132"/>
      <c r="NZA66" s="132"/>
      <c r="NZB66" s="132"/>
      <c r="NZC66" s="132"/>
      <c r="NZD66" s="132"/>
      <c r="NZE66" s="132"/>
      <c r="NZF66" s="132"/>
      <c r="NZG66" s="132"/>
      <c r="NZH66" s="137"/>
      <c r="NZI66" s="96"/>
      <c r="NZJ66" s="138"/>
      <c r="NZK66" s="132"/>
      <c r="NZL66" s="132"/>
      <c r="NZM66" s="132"/>
      <c r="NZN66" s="132"/>
      <c r="NZO66" s="132"/>
      <c r="NZP66" s="132"/>
      <c r="NZQ66" s="132"/>
      <c r="NZR66" s="132"/>
      <c r="NZS66" s="132"/>
      <c r="NZT66" s="132"/>
      <c r="NZU66" s="132"/>
      <c r="NZV66" s="132"/>
      <c r="NZW66" s="137"/>
      <c r="NZX66" s="96"/>
      <c r="NZY66" s="138"/>
      <c r="NZZ66" s="132"/>
      <c r="OAA66" s="132"/>
      <c r="OAB66" s="132"/>
      <c r="OAC66" s="132"/>
      <c r="OAD66" s="132"/>
      <c r="OAE66" s="132"/>
      <c r="OAF66" s="132"/>
      <c r="OAG66" s="132"/>
      <c r="OAH66" s="132"/>
      <c r="OAI66" s="132"/>
      <c r="OAJ66" s="132"/>
      <c r="OAK66" s="132"/>
      <c r="OAL66" s="137"/>
      <c r="OAM66" s="96"/>
      <c r="OAN66" s="138"/>
      <c r="OAO66" s="132"/>
      <c r="OAP66" s="132"/>
      <c r="OAQ66" s="132"/>
      <c r="OAR66" s="132"/>
      <c r="OAS66" s="132"/>
      <c r="OAT66" s="132"/>
      <c r="OAU66" s="132"/>
      <c r="OAV66" s="132"/>
      <c r="OAW66" s="132"/>
      <c r="OAX66" s="132"/>
      <c r="OAY66" s="132"/>
      <c r="OAZ66" s="132"/>
      <c r="OBA66" s="137"/>
      <c r="OBB66" s="96"/>
      <c r="OBC66" s="138"/>
      <c r="OBD66" s="132"/>
      <c r="OBE66" s="132"/>
      <c r="OBF66" s="132"/>
      <c r="OBG66" s="132"/>
      <c r="OBH66" s="132"/>
      <c r="OBI66" s="132"/>
      <c r="OBJ66" s="132"/>
      <c r="OBK66" s="132"/>
      <c r="OBL66" s="132"/>
      <c r="OBM66" s="132"/>
      <c r="OBN66" s="132"/>
      <c r="OBO66" s="132"/>
      <c r="OBP66" s="137"/>
      <c r="OBQ66" s="96"/>
      <c r="OBR66" s="138"/>
      <c r="OBS66" s="132"/>
      <c r="OBT66" s="132"/>
      <c r="OBU66" s="132"/>
      <c r="OBV66" s="132"/>
      <c r="OBW66" s="132"/>
      <c r="OBX66" s="132"/>
      <c r="OBY66" s="132"/>
      <c r="OBZ66" s="132"/>
      <c r="OCA66" s="132"/>
      <c r="OCB66" s="132"/>
      <c r="OCC66" s="132"/>
      <c r="OCD66" s="132"/>
      <c r="OCE66" s="137"/>
      <c r="OCF66" s="96"/>
      <c r="OCG66" s="138"/>
      <c r="OCH66" s="132"/>
      <c r="OCI66" s="132"/>
      <c r="OCJ66" s="132"/>
      <c r="OCK66" s="132"/>
      <c r="OCL66" s="132"/>
      <c r="OCM66" s="132"/>
      <c r="OCN66" s="132"/>
      <c r="OCO66" s="132"/>
      <c r="OCP66" s="132"/>
      <c r="OCQ66" s="132"/>
      <c r="OCR66" s="132"/>
      <c r="OCS66" s="132"/>
      <c r="OCT66" s="137"/>
      <c r="OCU66" s="96"/>
      <c r="OCV66" s="138"/>
      <c r="OCW66" s="132"/>
      <c r="OCX66" s="132"/>
      <c r="OCY66" s="132"/>
      <c r="OCZ66" s="132"/>
      <c r="ODA66" s="132"/>
      <c r="ODB66" s="132"/>
      <c r="ODC66" s="132"/>
      <c r="ODD66" s="132"/>
      <c r="ODE66" s="132"/>
      <c r="ODF66" s="132"/>
      <c r="ODG66" s="132"/>
      <c r="ODH66" s="132"/>
      <c r="ODI66" s="137"/>
      <c r="ODJ66" s="96"/>
      <c r="ODK66" s="138"/>
      <c r="ODL66" s="132"/>
      <c r="ODM66" s="132"/>
      <c r="ODN66" s="132"/>
      <c r="ODO66" s="132"/>
      <c r="ODP66" s="132"/>
      <c r="ODQ66" s="132"/>
      <c r="ODR66" s="132"/>
      <c r="ODS66" s="132"/>
      <c r="ODT66" s="132"/>
      <c r="ODU66" s="132"/>
      <c r="ODV66" s="132"/>
      <c r="ODW66" s="132"/>
      <c r="ODX66" s="137"/>
      <c r="ODY66" s="96"/>
      <c r="ODZ66" s="138"/>
      <c r="OEA66" s="132"/>
      <c r="OEB66" s="132"/>
      <c r="OEC66" s="132"/>
      <c r="OED66" s="132"/>
      <c r="OEE66" s="132"/>
      <c r="OEF66" s="132"/>
      <c r="OEG66" s="132"/>
      <c r="OEH66" s="132"/>
      <c r="OEI66" s="132"/>
      <c r="OEJ66" s="132"/>
      <c r="OEK66" s="132"/>
      <c r="OEL66" s="132"/>
      <c r="OEM66" s="137"/>
      <c r="OEN66" s="96"/>
      <c r="OEO66" s="138"/>
      <c r="OEP66" s="132"/>
      <c r="OEQ66" s="132"/>
      <c r="OER66" s="132"/>
      <c r="OES66" s="132"/>
      <c r="OET66" s="132"/>
      <c r="OEU66" s="132"/>
      <c r="OEV66" s="132"/>
      <c r="OEW66" s="132"/>
      <c r="OEX66" s="132"/>
      <c r="OEY66" s="132"/>
      <c r="OEZ66" s="132"/>
      <c r="OFA66" s="132"/>
      <c r="OFB66" s="137"/>
      <c r="OFC66" s="96"/>
      <c r="OFD66" s="138"/>
      <c r="OFE66" s="132"/>
      <c r="OFF66" s="132"/>
      <c r="OFG66" s="132"/>
      <c r="OFH66" s="132"/>
      <c r="OFI66" s="132"/>
      <c r="OFJ66" s="132"/>
      <c r="OFK66" s="132"/>
      <c r="OFL66" s="132"/>
      <c r="OFM66" s="132"/>
      <c r="OFN66" s="132"/>
      <c r="OFO66" s="132"/>
      <c r="OFP66" s="132"/>
      <c r="OFQ66" s="137"/>
      <c r="OFR66" s="96"/>
      <c r="OFS66" s="138"/>
      <c r="OFT66" s="132"/>
      <c r="OFU66" s="132"/>
      <c r="OFV66" s="132"/>
      <c r="OFW66" s="132"/>
      <c r="OFX66" s="132"/>
      <c r="OFY66" s="132"/>
      <c r="OFZ66" s="132"/>
      <c r="OGA66" s="132"/>
      <c r="OGB66" s="132"/>
      <c r="OGC66" s="132"/>
      <c r="OGD66" s="132"/>
      <c r="OGE66" s="132"/>
      <c r="OGF66" s="137"/>
      <c r="OGG66" s="96"/>
      <c r="OGH66" s="138"/>
      <c r="OGI66" s="132"/>
      <c r="OGJ66" s="132"/>
      <c r="OGK66" s="132"/>
      <c r="OGL66" s="132"/>
      <c r="OGM66" s="132"/>
      <c r="OGN66" s="132"/>
      <c r="OGO66" s="132"/>
      <c r="OGP66" s="132"/>
      <c r="OGQ66" s="132"/>
      <c r="OGR66" s="132"/>
      <c r="OGS66" s="132"/>
      <c r="OGT66" s="132"/>
      <c r="OGU66" s="137"/>
      <c r="OGV66" s="96"/>
      <c r="OGW66" s="138"/>
      <c r="OGX66" s="132"/>
      <c r="OGY66" s="132"/>
      <c r="OGZ66" s="132"/>
      <c r="OHA66" s="132"/>
      <c r="OHB66" s="132"/>
      <c r="OHC66" s="132"/>
      <c r="OHD66" s="132"/>
      <c r="OHE66" s="132"/>
      <c r="OHF66" s="132"/>
      <c r="OHG66" s="132"/>
      <c r="OHH66" s="132"/>
      <c r="OHI66" s="132"/>
      <c r="OHJ66" s="137"/>
      <c r="OHK66" s="96"/>
      <c r="OHL66" s="138"/>
      <c r="OHM66" s="132"/>
      <c r="OHN66" s="132"/>
      <c r="OHO66" s="132"/>
      <c r="OHP66" s="132"/>
      <c r="OHQ66" s="132"/>
      <c r="OHR66" s="132"/>
      <c r="OHS66" s="132"/>
      <c r="OHT66" s="132"/>
      <c r="OHU66" s="132"/>
      <c r="OHV66" s="132"/>
      <c r="OHW66" s="132"/>
      <c r="OHX66" s="132"/>
      <c r="OHY66" s="137"/>
      <c r="OHZ66" s="96"/>
      <c r="OIA66" s="138"/>
      <c r="OIB66" s="132"/>
      <c r="OIC66" s="132"/>
      <c r="OID66" s="132"/>
      <c r="OIE66" s="132"/>
      <c r="OIF66" s="132"/>
      <c r="OIG66" s="132"/>
      <c r="OIH66" s="132"/>
      <c r="OII66" s="132"/>
      <c r="OIJ66" s="132"/>
      <c r="OIK66" s="132"/>
      <c r="OIL66" s="132"/>
      <c r="OIM66" s="132"/>
      <c r="OIN66" s="137"/>
      <c r="OIO66" s="96"/>
      <c r="OIP66" s="138"/>
      <c r="OIQ66" s="132"/>
      <c r="OIR66" s="132"/>
      <c r="OIS66" s="132"/>
      <c r="OIT66" s="132"/>
      <c r="OIU66" s="132"/>
      <c r="OIV66" s="132"/>
      <c r="OIW66" s="132"/>
      <c r="OIX66" s="132"/>
      <c r="OIY66" s="132"/>
      <c r="OIZ66" s="132"/>
      <c r="OJA66" s="132"/>
      <c r="OJB66" s="132"/>
      <c r="OJC66" s="137"/>
      <c r="OJD66" s="96"/>
      <c r="OJE66" s="138"/>
      <c r="OJF66" s="132"/>
      <c r="OJG66" s="132"/>
      <c r="OJH66" s="132"/>
      <c r="OJI66" s="132"/>
      <c r="OJJ66" s="132"/>
      <c r="OJK66" s="132"/>
      <c r="OJL66" s="132"/>
      <c r="OJM66" s="132"/>
      <c r="OJN66" s="132"/>
      <c r="OJO66" s="132"/>
      <c r="OJP66" s="132"/>
      <c r="OJQ66" s="132"/>
      <c r="OJR66" s="137"/>
      <c r="OJS66" s="96"/>
      <c r="OJT66" s="138"/>
      <c r="OJU66" s="132"/>
      <c r="OJV66" s="132"/>
      <c r="OJW66" s="132"/>
      <c r="OJX66" s="132"/>
      <c r="OJY66" s="132"/>
      <c r="OJZ66" s="132"/>
      <c r="OKA66" s="132"/>
      <c r="OKB66" s="132"/>
      <c r="OKC66" s="132"/>
      <c r="OKD66" s="132"/>
      <c r="OKE66" s="132"/>
      <c r="OKF66" s="132"/>
      <c r="OKG66" s="137"/>
      <c r="OKH66" s="96"/>
      <c r="OKI66" s="138"/>
      <c r="OKJ66" s="132"/>
      <c r="OKK66" s="132"/>
      <c r="OKL66" s="132"/>
      <c r="OKM66" s="132"/>
      <c r="OKN66" s="132"/>
      <c r="OKO66" s="132"/>
      <c r="OKP66" s="132"/>
      <c r="OKQ66" s="132"/>
      <c r="OKR66" s="132"/>
      <c r="OKS66" s="132"/>
      <c r="OKT66" s="132"/>
      <c r="OKU66" s="132"/>
      <c r="OKV66" s="137"/>
      <c r="OKW66" s="96"/>
      <c r="OKX66" s="138"/>
      <c r="OKY66" s="132"/>
      <c r="OKZ66" s="132"/>
      <c r="OLA66" s="132"/>
      <c r="OLB66" s="132"/>
      <c r="OLC66" s="132"/>
      <c r="OLD66" s="132"/>
      <c r="OLE66" s="132"/>
      <c r="OLF66" s="132"/>
      <c r="OLG66" s="132"/>
      <c r="OLH66" s="132"/>
      <c r="OLI66" s="132"/>
      <c r="OLJ66" s="132"/>
      <c r="OLK66" s="137"/>
      <c r="OLL66" s="96"/>
      <c r="OLM66" s="138"/>
      <c r="OLN66" s="132"/>
      <c r="OLO66" s="132"/>
      <c r="OLP66" s="132"/>
      <c r="OLQ66" s="132"/>
      <c r="OLR66" s="132"/>
      <c r="OLS66" s="132"/>
      <c r="OLT66" s="132"/>
      <c r="OLU66" s="132"/>
      <c r="OLV66" s="132"/>
      <c r="OLW66" s="132"/>
      <c r="OLX66" s="132"/>
      <c r="OLY66" s="132"/>
      <c r="OLZ66" s="137"/>
      <c r="OMA66" s="96"/>
      <c r="OMB66" s="138"/>
      <c r="OMC66" s="132"/>
      <c r="OMD66" s="132"/>
      <c r="OME66" s="132"/>
      <c r="OMF66" s="132"/>
      <c r="OMG66" s="132"/>
      <c r="OMH66" s="132"/>
      <c r="OMI66" s="132"/>
      <c r="OMJ66" s="132"/>
      <c r="OMK66" s="132"/>
      <c r="OML66" s="132"/>
      <c r="OMM66" s="132"/>
      <c r="OMN66" s="132"/>
      <c r="OMO66" s="137"/>
      <c r="OMP66" s="96"/>
      <c r="OMQ66" s="138"/>
      <c r="OMR66" s="132"/>
      <c r="OMS66" s="132"/>
      <c r="OMT66" s="132"/>
      <c r="OMU66" s="132"/>
      <c r="OMV66" s="132"/>
      <c r="OMW66" s="132"/>
      <c r="OMX66" s="132"/>
      <c r="OMY66" s="132"/>
      <c r="OMZ66" s="132"/>
      <c r="ONA66" s="132"/>
      <c r="ONB66" s="132"/>
      <c r="ONC66" s="132"/>
      <c r="OND66" s="137"/>
      <c r="ONE66" s="96"/>
      <c r="ONF66" s="138"/>
      <c r="ONG66" s="132"/>
      <c r="ONH66" s="132"/>
      <c r="ONI66" s="132"/>
      <c r="ONJ66" s="132"/>
      <c r="ONK66" s="132"/>
      <c r="ONL66" s="132"/>
      <c r="ONM66" s="132"/>
      <c r="ONN66" s="132"/>
      <c r="ONO66" s="132"/>
      <c r="ONP66" s="132"/>
      <c r="ONQ66" s="132"/>
      <c r="ONR66" s="132"/>
      <c r="ONS66" s="137"/>
      <c r="ONT66" s="96"/>
      <c r="ONU66" s="138"/>
      <c r="ONV66" s="132"/>
      <c r="ONW66" s="132"/>
      <c r="ONX66" s="132"/>
      <c r="ONY66" s="132"/>
      <c r="ONZ66" s="132"/>
      <c r="OOA66" s="132"/>
      <c r="OOB66" s="132"/>
      <c r="OOC66" s="132"/>
      <c r="OOD66" s="132"/>
      <c r="OOE66" s="132"/>
      <c r="OOF66" s="132"/>
      <c r="OOG66" s="132"/>
      <c r="OOH66" s="137"/>
      <c r="OOI66" s="96"/>
      <c r="OOJ66" s="138"/>
      <c r="OOK66" s="132"/>
      <c r="OOL66" s="132"/>
      <c r="OOM66" s="132"/>
      <c r="OON66" s="132"/>
      <c r="OOO66" s="132"/>
      <c r="OOP66" s="132"/>
      <c r="OOQ66" s="132"/>
      <c r="OOR66" s="132"/>
      <c r="OOS66" s="132"/>
      <c r="OOT66" s="132"/>
      <c r="OOU66" s="132"/>
      <c r="OOV66" s="132"/>
      <c r="OOW66" s="137"/>
      <c r="OOX66" s="96"/>
      <c r="OOY66" s="138"/>
      <c r="OOZ66" s="132"/>
      <c r="OPA66" s="132"/>
      <c r="OPB66" s="132"/>
      <c r="OPC66" s="132"/>
      <c r="OPD66" s="132"/>
      <c r="OPE66" s="132"/>
      <c r="OPF66" s="132"/>
      <c r="OPG66" s="132"/>
      <c r="OPH66" s="132"/>
      <c r="OPI66" s="132"/>
      <c r="OPJ66" s="132"/>
      <c r="OPK66" s="132"/>
      <c r="OPL66" s="137"/>
      <c r="OPM66" s="96"/>
      <c r="OPN66" s="138"/>
      <c r="OPO66" s="132"/>
      <c r="OPP66" s="132"/>
      <c r="OPQ66" s="132"/>
      <c r="OPR66" s="132"/>
      <c r="OPS66" s="132"/>
      <c r="OPT66" s="132"/>
      <c r="OPU66" s="132"/>
      <c r="OPV66" s="132"/>
      <c r="OPW66" s="132"/>
      <c r="OPX66" s="132"/>
      <c r="OPY66" s="132"/>
      <c r="OPZ66" s="132"/>
      <c r="OQA66" s="137"/>
      <c r="OQB66" s="96"/>
      <c r="OQC66" s="138"/>
      <c r="OQD66" s="132"/>
      <c r="OQE66" s="132"/>
      <c r="OQF66" s="132"/>
      <c r="OQG66" s="132"/>
      <c r="OQH66" s="132"/>
      <c r="OQI66" s="132"/>
      <c r="OQJ66" s="132"/>
      <c r="OQK66" s="132"/>
      <c r="OQL66" s="132"/>
      <c r="OQM66" s="132"/>
      <c r="OQN66" s="132"/>
      <c r="OQO66" s="132"/>
      <c r="OQP66" s="137"/>
      <c r="OQQ66" s="96"/>
      <c r="OQR66" s="138"/>
      <c r="OQS66" s="132"/>
      <c r="OQT66" s="132"/>
      <c r="OQU66" s="132"/>
      <c r="OQV66" s="132"/>
      <c r="OQW66" s="132"/>
      <c r="OQX66" s="132"/>
      <c r="OQY66" s="132"/>
      <c r="OQZ66" s="132"/>
      <c r="ORA66" s="132"/>
      <c r="ORB66" s="132"/>
      <c r="ORC66" s="132"/>
      <c r="ORD66" s="132"/>
      <c r="ORE66" s="137"/>
      <c r="ORF66" s="96"/>
      <c r="ORG66" s="138"/>
      <c r="ORH66" s="132"/>
      <c r="ORI66" s="132"/>
      <c r="ORJ66" s="132"/>
      <c r="ORK66" s="132"/>
      <c r="ORL66" s="132"/>
      <c r="ORM66" s="132"/>
      <c r="ORN66" s="132"/>
      <c r="ORO66" s="132"/>
      <c r="ORP66" s="132"/>
      <c r="ORQ66" s="132"/>
      <c r="ORR66" s="132"/>
      <c r="ORS66" s="132"/>
      <c r="ORT66" s="137"/>
      <c r="ORU66" s="96"/>
      <c r="ORV66" s="138"/>
      <c r="ORW66" s="132"/>
      <c r="ORX66" s="132"/>
      <c r="ORY66" s="132"/>
      <c r="ORZ66" s="132"/>
      <c r="OSA66" s="132"/>
      <c r="OSB66" s="132"/>
      <c r="OSC66" s="132"/>
      <c r="OSD66" s="132"/>
      <c r="OSE66" s="132"/>
      <c r="OSF66" s="132"/>
      <c r="OSG66" s="132"/>
      <c r="OSH66" s="132"/>
      <c r="OSI66" s="137"/>
      <c r="OSJ66" s="96"/>
      <c r="OSK66" s="138"/>
      <c r="OSL66" s="132"/>
      <c r="OSM66" s="132"/>
      <c r="OSN66" s="132"/>
      <c r="OSO66" s="132"/>
      <c r="OSP66" s="132"/>
      <c r="OSQ66" s="132"/>
      <c r="OSR66" s="132"/>
      <c r="OSS66" s="132"/>
      <c r="OST66" s="132"/>
      <c r="OSU66" s="132"/>
      <c r="OSV66" s="132"/>
      <c r="OSW66" s="132"/>
      <c r="OSX66" s="137"/>
      <c r="OSY66" s="96"/>
      <c r="OSZ66" s="138"/>
      <c r="OTA66" s="132"/>
      <c r="OTB66" s="132"/>
      <c r="OTC66" s="132"/>
      <c r="OTD66" s="132"/>
      <c r="OTE66" s="132"/>
      <c r="OTF66" s="132"/>
      <c r="OTG66" s="132"/>
      <c r="OTH66" s="132"/>
      <c r="OTI66" s="132"/>
      <c r="OTJ66" s="132"/>
      <c r="OTK66" s="132"/>
      <c r="OTL66" s="132"/>
      <c r="OTM66" s="137"/>
      <c r="OTN66" s="96"/>
      <c r="OTO66" s="138"/>
      <c r="OTP66" s="132"/>
      <c r="OTQ66" s="132"/>
      <c r="OTR66" s="132"/>
      <c r="OTS66" s="132"/>
      <c r="OTT66" s="132"/>
      <c r="OTU66" s="132"/>
      <c r="OTV66" s="132"/>
      <c r="OTW66" s="132"/>
      <c r="OTX66" s="132"/>
      <c r="OTY66" s="132"/>
      <c r="OTZ66" s="132"/>
      <c r="OUA66" s="132"/>
      <c r="OUB66" s="137"/>
      <c r="OUC66" s="96"/>
      <c r="OUD66" s="138"/>
      <c r="OUE66" s="132"/>
      <c r="OUF66" s="132"/>
      <c r="OUG66" s="132"/>
      <c r="OUH66" s="132"/>
      <c r="OUI66" s="132"/>
      <c r="OUJ66" s="132"/>
      <c r="OUK66" s="132"/>
      <c r="OUL66" s="132"/>
      <c r="OUM66" s="132"/>
      <c r="OUN66" s="132"/>
      <c r="OUO66" s="132"/>
      <c r="OUP66" s="132"/>
      <c r="OUQ66" s="137"/>
      <c r="OUR66" s="96"/>
      <c r="OUS66" s="138"/>
      <c r="OUT66" s="132"/>
      <c r="OUU66" s="132"/>
      <c r="OUV66" s="132"/>
      <c r="OUW66" s="132"/>
      <c r="OUX66" s="132"/>
      <c r="OUY66" s="132"/>
      <c r="OUZ66" s="132"/>
      <c r="OVA66" s="132"/>
      <c r="OVB66" s="132"/>
      <c r="OVC66" s="132"/>
      <c r="OVD66" s="132"/>
      <c r="OVE66" s="132"/>
      <c r="OVF66" s="137"/>
      <c r="OVG66" s="96"/>
      <c r="OVH66" s="138"/>
      <c r="OVI66" s="132"/>
      <c r="OVJ66" s="132"/>
      <c r="OVK66" s="132"/>
      <c r="OVL66" s="132"/>
      <c r="OVM66" s="132"/>
      <c r="OVN66" s="132"/>
      <c r="OVO66" s="132"/>
      <c r="OVP66" s="132"/>
      <c r="OVQ66" s="132"/>
      <c r="OVR66" s="132"/>
      <c r="OVS66" s="132"/>
      <c r="OVT66" s="132"/>
      <c r="OVU66" s="137"/>
      <c r="OVV66" s="96"/>
      <c r="OVW66" s="138"/>
      <c r="OVX66" s="132"/>
      <c r="OVY66" s="132"/>
      <c r="OVZ66" s="132"/>
      <c r="OWA66" s="132"/>
      <c r="OWB66" s="132"/>
      <c r="OWC66" s="132"/>
      <c r="OWD66" s="132"/>
      <c r="OWE66" s="132"/>
      <c r="OWF66" s="132"/>
      <c r="OWG66" s="132"/>
      <c r="OWH66" s="132"/>
      <c r="OWI66" s="132"/>
      <c r="OWJ66" s="137"/>
      <c r="OWK66" s="96"/>
      <c r="OWL66" s="138"/>
      <c r="OWM66" s="132"/>
      <c r="OWN66" s="132"/>
      <c r="OWO66" s="132"/>
      <c r="OWP66" s="132"/>
      <c r="OWQ66" s="132"/>
      <c r="OWR66" s="132"/>
      <c r="OWS66" s="132"/>
      <c r="OWT66" s="132"/>
      <c r="OWU66" s="132"/>
      <c r="OWV66" s="132"/>
      <c r="OWW66" s="132"/>
      <c r="OWX66" s="132"/>
      <c r="OWY66" s="137"/>
      <c r="OWZ66" s="96"/>
      <c r="OXA66" s="138"/>
      <c r="OXB66" s="132"/>
      <c r="OXC66" s="132"/>
      <c r="OXD66" s="132"/>
      <c r="OXE66" s="132"/>
      <c r="OXF66" s="132"/>
      <c r="OXG66" s="132"/>
      <c r="OXH66" s="132"/>
      <c r="OXI66" s="132"/>
      <c r="OXJ66" s="132"/>
      <c r="OXK66" s="132"/>
      <c r="OXL66" s="132"/>
      <c r="OXM66" s="132"/>
      <c r="OXN66" s="137"/>
      <c r="OXO66" s="96"/>
      <c r="OXP66" s="138"/>
      <c r="OXQ66" s="132"/>
      <c r="OXR66" s="132"/>
      <c r="OXS66" s="132"/>
      <c r="OXT66" s="132"/>
      <c r="OXU66" s="132"/>
      <c r="OXV66" s="132"/>
      <c r="OXW66" s="132"/>
      <c r="OXX66" s="132"/>
      <c r="OXY66" s="132"/>
      <c r="OXZ66" s="132"/>
      <c r="OYA66" s="132"/>
      <c r="OYB66" s="132"/>
      <c r="OYC66" s="137"/>
      <c r="OYD66" s="96"/>
      <c r="OYE66" s="138"/>
      <c r="OYF66" s="132"/>
      <c r="OYG66" s="132"/>
      <c r="OYH66" s="132"/>
      <c r="OYI66" s="132"/>
      <c r="OYJ66" s="132"/>
      <c r="OYK66" s="132"/>
      <c r="OYL66" s="132"/>
      <c r="OYM66" s="132"/>
      <c r="OYN66" s="132"/>
      <c r="OYO66" s="132"/>
      <c r="OYP66" s="132"/>
      <c r="OYQ66" s="132"/>
      <c r="OYR66" s="137"/>
      <c r="OYS66" s="96"/>
      <c r="OYT66" s="138"/>
      <c r="OYU66" s="132"/>
      <c r="OYV66" s="132"/>
      <c r="OYW66" s="132"/>
      <c r="OYX66" s="132"/>
      <c r="OYY66" s="132"/>
      <c r="OYZ66" s="132"/>
      <c r="OZA66" s="132"/>
      <c r="OZB66" s="132"/>
      <c r="OZC66" s="132"/>
      <c r="OZD66" s="132"/>
      <c r="OZE66" s="132"/>
      <c r="OZF66" s="132"/>
      <c r="OZG66" s="137"/>
      <c r="OZH66" s="96"/>
      <c r="OZI66" s="138"/>
      <c r="OZJ66" s="132"/>
      <c r="OZK66" s="132"/>
      <c r="OZL66" s="132"/>
      <c r="OZM66" s="132"/>
      <c r="OZN66" s="132"/>
      <c r="OZO66" s="132"/>
      <c r="OZP66" s="132"/>
      <c r="OZQ66" s="132"/>
      <c r="OZR66" s="132"/>
      <c r="OZS66" s="132"/>
      <c r="OZT66" s="132"/>
      <c r="OZU66" s="132"/>
      <c r="OZV66" s="137"/>
      <c r="OZW66" s="96"/>
      <c r="OZX66" s="138"/>
      <c r="OZY66" s="132"/>
      <c r="OZZ66" s="132"/>
      <c r="PAA66" s="132"/>
      <c r="PAB66" s="132"/>
      <c r="PAC66" s="132"/>
      <c r="PAD66" s="132"/>
      <c r="PAE66" s="132"/>
      <c r="PAF66" s="132"/>
      <c r="PAG66" s="132"/>
      <c r="PAH66" s="132"/>
      <c r="PAI66" s="132"/>
      <c r="PAJ66" s="132"/>
      <c r="PAK66" s="137"/>
      <c r="PAL66" s="96"/>
      <c r="PAM66" s="138"/>
      <c r="PAN66" s="132"/>
      <c r="PAO66" s="132"/>
      <c r="PAP66" s="132"/>
      <c r="PAQ66" s="132"/>
      <c r="PAR66" s="132"/>
      <c r="PAS66" s="132"/>
      <c r="PAT66" s="132"/>
      <c r="PAU66" s="132"/>
      <c r="PAV66" s="132"/>
      <c r="PAW66" s="132"/>
      <c r="PAX66" s="132"/>
      <c r="PAY66" s="132"/>
      <c r="PAZ66" s="137"/>
      <c r="PBA66" s="96"/>
      <c r="PBB66" s="138"/>
      <c r="PBC66" s="132"/>
      <c r="PBD66" s="132"/>
      <c r="PBE66" s="132"/>
      <c r="PBF66" s="132"/>
      <c r="PBG66" s="132"/>
      <c r="PBH66" s="132"/>
      <c r="PBI66" s="132"/>
      <c r="PBJ66" s="132"/>
      <c r="PBK66" s="132"/>
      <c r="PBL66" s="132"/>
      <c r="PBM66" s="132"/>
      <c r="PBN66" s="132"/>
      <c r="PBO66" s="137"/>
      <c r="PBP66" s="96"/>
      <c r="PBQ66" s="138"/>
      <c r="PBR66" s="132"/>
      <c r="PBS66" s="132"/>
      <c r="PBT66" s="132"/>
      <c r="PBU66" s="132"/>
      <c r="PBV66" s="132"/>
      <c r="PBW66" s="132"/>
      <c r="PBX66" s="132"/>
      <c r="PBY66" s="132"/>
      <c r="PBZ66" s="132"/>
      <c r="PCA66" s="132"/>
      <c r="PCB66" s="132"/>
      <c r="PCC66" s="132"/>
      <c r="PCD66" s="137"/>
      <c r="PCE66" s="96"/>
      <c r="PCF66" s="138"/>
      <c r="PCG66" s="132"/>
      <c r="PCH66" s="132"/>
      <c r="PCI66" s="132"/>
      <c r="PCJ66" s="132"/>
      <c r="PCK66" s="132"/>
      <c r="PCL66" s="132"/>
      <c r="PCM66" s="132"/>
      <c r="PCN66" s="132"/>
      <c r="PCO66" s="132"/>
      <c r="PCP66" s="132"/>
      <c r="PCQ66" s="132"/>
      <c r="PCR66" s="132"/>
      <c r="PCS66" s="137"/>
      <c r="PCT66" s="96"/>
      <c r="PCU66" s="138"/>
      <c r="PCV66" s="132"/>
      <c r="PCW66" s="132"/>
      <c r="PCX66" s="132"/>
      <c r="PCY66" s="132"/>
      <c r="PCZ66" s="132"/>
      <c r="PDA66" s="132"/>
      <c r="PDB66" s="132"/>
      <c r="PDC66" s="132"/>
      <c r="PDD66" s="132"/>
      <c r="PDE66" s="132"/>
      <c r="PDF66" s="132"/>
      <c r="PDG66" s="132"/>
      <c r="PDH66" s="137"/>
      <c r="PDI66" s="96"/>
      <c r="PDJ66" s="138"/>
      <c r="PDK66" s="132"/>
      <c r="PDL66" s="132"/>
      <c r="PDM66" s="132"/>
      <c r="PDN66" s="132"/>
      <c r="PDO66" s="132"/>
      <c r="PDP66" s="132"/>
      <c r="PDQ66" s="132"/>
      <c r="PDR66" s="132"/>
      <c r="PDS66" s="132"/>
      <c r="PDT66" s="132"/>
      <c r="PDU66" s="132"/>
      <c r="PDV66" s="132"/>
      <c r="PDW66" s="137"/>
      <c r="PDX66" s="96"/>
      <c r="PDY66" s="138"/>
      <c r="PDZ66" s="132"/>
      <c r="PEA66" s="132"/>
      <c r="PEB66" s="132"/>
      <c r="PEC66" s="132"/>
      <c r="PED66" s="132"/>
      <c r="PEE66" s="132"/>
      <c r="PEF66" s="132"/>
      <c r="PEG66" s="132"/>
      <c r="PEH66" s="132"/>
      <c r="PEI66" s="132"/>
      <c r="PEJ66" s="132"/>
      <c r="PEK66" s="132"/>
      <c r="PEL66" s="137"/>
      <c r="PEM66" s="96"/>
      <c r="PEN66" s="138"/>
      <c r="PEO66" s="132"/>
      <c r="PEP66" s="132"/>
      <c r="PEQ66" s="132"/>
      <c r="PER66" s="132"/>
      <c r="PES66" s="132"/>
      <c r="PET66" s="132"/>
      <c r="PEU66" s="132"/>
      <c r="PEV66" s="132"/>
      <c r="PEW66" s="132"/>
      <c r="PEX66" s="132"/>
      <c r="PEY66" s="132"/>
      <c r="PEZ66" s="132"/>
      <c r="PFA66" s="137"/>
      <c r="PFB66" s="96"/>
      <c r="PFC66" s="138"/>
      <c r="PFD66" s="132"/>
      <c r="PFE66" s="132"/>
      <c r="PFF66" s="132"/>
      <c r="PFG66" s="132"/>
      <c r="PFH66" s="132"/>
      <c r="PFI66" s="132"/>
      <c r="PFJ66" s="132"/>
      <c r="PFK66" s="132"/>
      <c r="PFL66" s="132"/>
      <c r="PFM66" s="132"/>
      <c r="PFN66" s="132"/>
      <c r="PFO66" s="132"/>
      <c r="PFP66" s="137"/>
      <c r="PFQ66" s="96"/>
      <c r="PFR66" s="138"/>
      <c r="PFS66" s="132"/>
      <c r="PFT66" s="132"/>
      <c r="PFU66" s="132"/>
      <c r="PFV66" s="132"/>
      <c r="PFW66" s="132"/>
      <c r="PFX66" s="132"/>
      <c r="PFY66" s="132"/>
      <c r="PFZ66" s="132"/>
      <c r="PGA66" s="132"/>
      <c r="PGB66" s="132"/>
      <c r="PGC66" s="132"/>
      <c r="PGD66" s="132"/>
      <c r="PGE66" s="137"/>
      <c r="PGF66" s="96"/>
      <c r="PGG66" s="138"/>
      <c r="PGH66" s="132"/>
      <c r="PGI66" s="132"/>
      <c r="PGJ66" s="132"/>
      <c r="PGK66" s="132"/>
      <c r="PGL66" s="132"/>
      <c r="PGM66" s="132"/>
      <c r="PGN66" s="132"/>
      <c r="PGO66" s="132"/>
      <c r="PGP66" s="132"/>
      <c r="PGQ66" s="132"/>
      <c r="PGR66" s="132"/>
      <c r="PGS66" s="132"/>
      <c r="PGT66" s="137"/>
      <c r="PGU66" s="96"/>
      <c r="PGV66" s="138"/>
      <c r="PGW66" s="132"/>
      <c r="PGX66" s="132"/>
      <c r="PGY66" s="132"/>
      <c r="PGZ66" s="132"/>
      <c r="PHA66" s="132"/>
      <c r="PHB66" s="132"/>
      <c r="PHC66" s="132"/>
      <c r="PHD66" s="132"/>
      <c r="PHE66" s="132"/>
      <c r="PHF66" s="132"/>
      <c r="PHG66" s="132"/>
      <c r="PHH66" s="132"/>
      <c r="PHI66" s="137"/>
      <c r="PHJ66" s="96"/>
      <c r="PHK66" s="138"/>
      <c r="PHL66" s="132"/>
      <c r="PHM66" s="132"/>
      <c r="PHN66" s="132"/>
      <c r="PHO66" s="132"/>
      <c r="PHP66" s="132"/>
      <c r="PHQ66" s="132"/>
      <c r="PHR66" s="132"/>
      <c r="PHS66" s="132"/>
      <c r="PHT66" s="132"/>
      <c r="PHU66" s="132"/>
      <c r="PHV66" s="132"/>
      <c r="PHW66" s="132"/>
      <c r="PHX66" s="137"/>
      <c r="PHY66" s="96"/>
      <c r="PHZ66" s="138"/>
      <c r="PIA66" s="132"/>
      <c r="PIB66" s="132"/>
      <c r="PIC66" s="132"/>
      <c r="PID66" s="132"/>
      <c r="PIE66" s="132"/>
      <c r="PIF66" s="132"/>
      <c r="PIG66" s="132"/>
      <c r="PIH66" s="132"/>
      <c r="PII66" s="132"/>
      <c r="PIJ66" s="132"/>
      <c r="PIK66" s="132"/>
      <c r="PIL66" s="132"/>
      <c r="PIM66" s="137"/>
      <c r="PIN66" s="96"/>
      <c r="PIO66" s="138"/>
      <c r="PIP66" s="132"/>
      <c r="PIQ66" s="132"/>
      <c r="PIR66" s="132"/>
      <c r="PIS66" s="132"/>
      <c r="PIT66" s="132"/>
      <c r="PIU66" s="132"/>
      <c r="PIV66" s="132"/>
      <c r="PIW66" s="132"/>
      <c r="PIX66" s="132"/>
      <c r="PIY66" s="132"/>
      <c r="PIZ66" s="132"/>
      <c r="PJA66" s="132"/>
      <c r="PJB66" s="137"/>
      <c r="PJC66" s="96"/>
      <c r="PJD66" s="138"/>
      <c r="PJE66" s="132"/>
      <c r="PJF66" s="132"/>
      <c r="PJG66" s="132"/>
      <c r="PJH66" s="132"/>
      <c r="PJI66" s="132"/>
      <c r="PJJ66" s="132"/>
      <c r="PJK66" s="132"/>
      <c r="PJL66" s="132"/>
      <c r="PJM66" s="132"/>
      <c r="PJN66" s="132"/>
      <c r="PJO66" s="132"/>
      <c r="PJP66" s="132"/>
      <c r="PJQ66" s="137"/>
      <c r="PJR66" s="96"/>
      <c r="PJS66" s="138"/>
      <c r="PJT66" s="132"/>
      <c r="PJU66" s="132"/>
      <c r="PJV66" s="132"/>
      <c r="PJW66" s="132"/>
      <c r="PJX66" s="132"/>
      <c r="PJY66" s="132"/>
      <c r="PJZ66" s="132"/>
      <c r="PKA66" s="132"/>
      <c r="PKB66" s="132"/>
      <c r="PKC66" s="132"/>
      <c r="PKD66" s="132"/>
      <c r="PKE66" s="132"/>
      <c r="PKF66" s="137"/>
      <c r="PKG66" s="96"/>
      <c r="PKH66" s="138"/>
      <c r="PKI66" s="132"/>
      <c r="PKJ66" s="132"/>
      <c r="PKK66" s="132"/>
      <c r="PKL66" s="132"/>
      <c r="PKM66" s="132"/>
      <c r="PKN66" s="132"/>
      <c r="PKO66" s="132"/>
      <c r="PKP66" s="132"/>
      <c r="PKQ66" s="132"/>
      <c r="PKR66" s="132"/>
      <c r="PKS66" s="132"/>
      <c r="PKT66" s="132"/>
      <c r="PKU66" s="137"/>
      <c r="PKV66" s="96"/>
      <c r="PKW66" s="138"/>
      <c r="PKX66" s="132"/>
      <c r="PKY66" s="132"/>
      <c r="PKZ66" s="132"/>
      <c r="PLA66" s="132"/>
      <c r="PLB66" s="132"/>
      <c r="PLC66" s="132"/>
      <c r="PLD66" s="132"/>
      <c r="PLE66" s="132"/>
      <c r="PLF66" s="132"/>
      <c r="PLG66" s="132"/>
      <c r="PLH66" s="132"/>
      <c r="PLI66" s="132"/>
      <c r="PLJ66" s="137"/>
      <c r="PLK66" s="96"/>
      <c r="PLL66" s="138"/>
      <c r="PLM66" s="132"/>
      <c r="PLN66" s="132"/>
      <c r="PLO66" s="132"/>
      <c r="PLP66" s="132"/>
      <c r="PLQ66" s="132"/>
      <c r="PLR66" s="132"/>
      <c r="PLS66" s="132"/>
      <c r="PLT66" s="132"/>
      <c r="PLU66" s="132"/>
      <c r="PLV66" s="132"/>
      <c r="PLW66" s="132"/>
      <c r="PLX66" s="132"/>
      <c r="PLY66" s="137"/>
      <c r="PLZ66" s="96"/>
      <c r="PMA66" s="138"/>
      <c r="PMB66" s="132"/>
      <c r="PMC66" s="132"/>
      <c r="PMD66" s="132"/>
      <c r="PME66" s="132"/>
      <c r="PMF66" s="132"/>
      <c r="PMG66" s="132"/>
      <c r="PMH66" s="132"/>
      <c r="PMI66" s="132"/>
      <c r="PMJ66" s="132"/>
      <c r="PMK66" s="132"/>
      <c r="PML66" s="132"/>
      <c r="PMM66" s="132"/>
      <c r="PMN66" s="137"/>
      <c r="PMO66" s="96"/>
      <c r="PMP66" s="138"/>
      <c r="PMQ66" s="132"/>
      <c r="PMR66" s="132"/>
      <c r="PMS66" s="132"/>
      <c r="PMT66" s="132"/>
      <c r="PMU66" s="132"/>
      <c r="PMV66" s="132"/>
      <c r="PMW66" s="132"/>
      <c r="PMX66" s="132"/>
      <c r="PMY66" s="132"/>
      <c r="PMZ66" s="132"/>
      <c r="PNA66" s="132"/>
      <c r="PNB66" s="132"/>
      <c r="PNC66" s="137"/>
      <c r="PND66" s="96"/>
      <c r="PNE66" s="138"/>
      <c r="PNF66" s="132"/>
      <c r="PNG66" s="132"/>
      <c r="PNH66" s="132"/>
      <c r="PNI66" s="132"/>
      <c r="PNJ66" s="132"/>
      <c r="PNK66" s="132"/>
      <c r="PNL66" s="132"/>
      <c r="PNM66" s="132"/>
      <c r="PNN66" s="132"/>
      <c r="PNO66" s="132"/>
      <c r="PNP66" s="132"/>
      <c r="PNQ66" s="132"/>
      <c r="PNR66" s="137"/>
      <c r="PNS66" s="96"/>
      <c r="PNT66" s="138"/>
      <c r="PNU66" s="132"/>
      <c r="PNV66" s="132"/>
      <c r="PNW66" s="132"/>
      <c r="PNX66" s="132"/>
      <c r="PNY66" s="132"/>
      <c r="PNZ66" s="132"/>
      <c r="POA66" s="132"/>
      <c r="POB66" s="132"/>
      <c r="POC66" s="132"/>
      <c r="POD66" s="132"/>
      <c r="POE66" s="132"/>
      <c r="POF66" s="132"/>
      <c r="POG66" s="137"/>
      <c r="POH66" s="96"/>
      <c r="POI66" s="138"/>
      <c r="POJ66" s="132"/>
      <c r="POK66" s="132"/>
      <c r="POL66" s="132"/>
      <c r="POM66" s="132"/>
      <c r="PON66" s="132"/>
      <c r="POO66" s="132"/>
      <c r="POP66" s="132"/>
      <c r="POQ66" s="132"/>
      <c r="POR66" s="132"/>
      <c r="POS66" s="132"/>
      <c r="POT66" s="132"/>
      <c r="POU66" s="132"/>
      <c r="POV66" s="137"/>
      <c r="POW66" s="96"/>
      <c r="POX66" s="138"/>
      <c r="POY66" s="132"/>
      <c r="POZ66" s="132"/>
      <c r="PPA66" s="132"/>
      <c r="PPB66" s="132"/>
      <c r="PPC66" s="132"/>
      <c r="PPD66" s="132"/>
      <c r="PPE66" s="132"/>
      <c r="PPF66" s="132"/>
      <c r="PPG66" s="132"/>
      <c r="PPH66" s="132"/>
      <c r="PPI66" s="132"/>
      <c r="PPJ66" s="132"/>
      <c r="PPK66" s="137"/>
      <c r="PPL66" s="96"/>
      <c r="PPM66" s="138"/>
      <c r="PPN66" s="132"/>
      <c r="PPO66" s="132"/>
      <c r="PPP66" s="132"/>
      <c r="PPQ66" s="132"/>
      <c r="PPR66" s="132"/>
      <c r="PPS66" s="132"/>
      <c r="PPT66" s="132"/>
      <c r="PPU66" s="132"/>
      <c r="PPV66" s="132"/>
      <c r="PPW66" s="132"/>
      <c r="PPX66" s="132"/>
      <c r="PPY66" s="132"/>
      <c r="PPZ66" s="137"/>
      <c r="PQA66" s="96"/>
      <c r="PQB66" s="138"/>
      <c r="PQC66" s="132"/>
      <c r="PQD66" s="132"/>
      <c r="PQE66" s="132"/>
      <c r="PQF66" s="132"/>
      <c r="PQG66" s="132"/>
      <c r="PQH66" s="132"/>
      <c r="PQI66" s="132"/>
      <c r="PQJ66" s="132"/>
      <c r="PQK66" s="132"/>
      <c r="PQL66" s="132"/>
      <c r="PQM66" s="132"/>
      <c r="PQN66" s="132"/>
      <c r="PQO66" s="137"/>
      <c r="PQP66" s="96"/>
      <c r="PQQ66" s="138"/>
      <c r="PQR66" s="132"/>
      <c r="PQS66" s="132"/>
      <c r="PQT66" s="132"/>
      <c r="PQU66" s="132"/>
      <c r="PQV66" s="132"/>
      <c r="PQW66" s="132"/>
      <c r="PQX66" s="132"/>
      <c r="PQY66" s="132"/>
      <c r="PQZ66" s="132"/>
      <c r="PRA66" s="132"/>
      <c r="PRB66" s="132"/>
      <c r="PRC66" s="132"/>
      <c r="PRD66" s="137"/>
      <c r="PRE66" s="96"/>
      <c r="PRF66" s="138"/>
      <c r="PRG66" s="132"/>
      <c r="PRH66" s="132"/>
      <c r="PRI66" s="132"/>
      <c r="PRJ66" s="132"/>
      <c r="PRK66" s="132"/>
      <c r="PRL66" s="132"/>
      <c r="PRM66" s="132"/>
      <c r="PRN66" s="132"/>
      <c r="PRO66" s="132"/>
      <c r="PRP66" s="132"/>
      <c r="PRQ66" s="132"/>
      <c r="PRR66" s="132"/>
      <c r="PRS66" s="137"/>
      <c r="PRT66" s="96"/>
      <c r="PRU66" s="138"/>
      <c r="PRV66" s="132"/>
      <c r="PRW66" s="132"/>
      <c r="PRX66" s="132"/>
      <c r="PRY66" s="132"/>
      <c r="PRZ66" s="132"/>
      <c r="PSA66" s="132"/>
      <c r="PSB66" s="132"/>
      <c r="PSC66" s="132"/>
      <c r="PSD66" s="132"/>
      <c r="PSE66" s="132"/>
      <c r="PSF66" s="132"/>
      <c r="PSG66" s="132"/>
      <c r="PSH66" s="137"/>
      <c r="PSI66" s="96"/>
      <c r="PSJ66" s="138"/>
      <c r="PSK66" s="132"/>
      <c r="PSL66" s="132"/>
      <c r="PSM66" s="132"/>
      <c r="PSN66" s="132"/>
      <c r="PSO66" s="132"/>
      <c r="PSP66" s="132"/>
      <c r="PSQ66" s="132"/>
      <c r="PSR66" s="132"/>
      <c r="PSS66" s="132"/>
      <c r="PST66" s="132"/>
      <c r="PSU66" s="132"/>
      <c r="PSV66" s="132"/>
      <c r="PSW66" s="137"/>
      <c r="PSX66" s="96"/>
      <c r="PSY66" s="138"/>
      <c r="PSZ66" s="132"/>
      <c r="PTA66" s="132"/>
      <c r="PTB66" s="132"/>
      <c r="PTC66" s="132"/>
      <c r="PTD66" s="132"/>
      <c r="PTE66" s="132"/>
      <c r="PTF66" s="132"/>
      <c r="PTG66" s="132"/>
      <c r="PTH66" s="132"/>
      <c r="PTI66" s="132"/>
      <c r="PTJ66" s="132"/>
      <c r="PTK66" s="132"/>
      <c r="PTL66" s="137"/>
      <c r="PTM66" s="96"/>
      <c r="PTN66" s="138"/>
      <c r="PTO66" s="132"/>
      <c r="PTP66" s="132"/>
      <c r="PTQ66" s="132"/>
      <c r="PTR66" s="132"/>
      <c r="PTS66" s="132"/>
      <c r="PTT66" s="132"/>
      <c r="PTU66" s="132"/>
      <c r="PTV66" s="132"/>
      <c r="PTW66" s="132"/>
      <c r="PTX66" s="132"/>
      <c r="PTY66" s="132"/>
      <c r="PTZ66" s="132"/>
      <c r="PUA66" s="137"/>
      <c r="PUB66" s="96"/>
      <c r="PUC66" s="138"/>
      <c r="PUD66" s="132"/>
      <c r="PUE66" s="132"/>
      <c r="PUF66" s="132"/>
      <c r="PUG66" s="132"/>
      <c r="PUH66" s="132"/>
      <c r="PUI66" s="132"/>
      <c r="PUJ66" s="132"/>
      <c r="PUK66" s="132"/>
      <c r="PUL66" s="132"/>
      <c r="PUM66" s="132"/>
      <c r="PUN66" s="132"/>
      <c r="PUO66" s="132"/>
      <c r="PUP66" s="137"/>
      <c r="PUQ66" s="96"/>
      <c r="PUR66" s="138"/>
      <c r="PUS66" s="132"/>
      <c r="PUT66" s="132"/>
      <c r="PUU66" s="132"/>
      <c r="PUV66" s="132"/>
      <c r="PUW66" s="132"/>
      <c r="PUX66" s="132"/>
      <c r="PUY66" s="132"/>
      <c r="PUZ66" s="132"/>
      <c r="PVA66" s="132"/>
      <c r="PVB66" s="132"/>
      <c r="PVC66" s="132"/>
      <c r="PVD66" s="132"/>
      <c r="PVE66" s="137"/>
      <c r="PVF66" s="96"/>
      <c r="PVG66" s="138"/>
      <c r="PVH66" s="132"/>
      <c r="PVI66" s="132"/>
      <c r="PVJ66" s="132"/>
      <c r="PVK66" s="132"/>
      <c r="PVL66" s="132"/>
      <c r="PVM66" s="132"/>
      <c r="PVN66" s="132"/>
      <c r="PVO66" s="132"/>
      <c r="PVP66" s="132"/>
      <c r="PVQ66" s="132"/>
      <c r="PVR66" s="132"/>
      <c r="PVS66" s="132"/>
      <c r="PVT66" s="137"/>
      <c r="PVU66" s="96"/>
      <c r="PVV66" s="138"/>
      <c r="PVW66" s="132"/>
      <c r="PVX66" s="132"/>
      <c r="PVY66" s="132"/>
      <c r="PVZ66" s="132"/>
      <c r="PWA66" s="132"/>
      <c r="PWB66" s="132"/>
      <c r="PWC66" s="132"/>
      <c r="PWD66" s="132"/>
      <c r="PWE66" s="132"/>
      <c r="PWF66" s="132"/>
      <c r="PWG66" s="132"/>
      <c r="PWH66" s="132"/>
      <c r="PWI66" s="137"/>
      <c r="PWJ66" s="96"/>
      <c r="PWK66" s="138"/>
      <c r="PWL66" s="132"/>
      <c r="PWM66" s="132"/>
      <c r="PWN66" s="132"/>
      <c r="PWO66" s="132"/>
      <c r="PWP66" s="132"/>
      <c r="PWQ66" s="132"/>
      <c r="PWR66" s="132"/>
      <c r="PWS66" s="132"/>
      <c r="PWT66" s="132"/>
      <c r="PWU66" s="132"/>
      <c r="PWV66" s="132"/>
      <c r="PWW66" s="132"/>
      <c r="PWX66" s="137"/>
      <c r="PWY66" s="96"/>
      <c r="PWZ66" s="138"/>
      <c r="PXA66" s="132"/>
      <c r="PXB66" s="132"/>
      <c r="PXC66" s="132"/>
      <c r="PXD66" s="132"/>
      <c r="PXE66" s="132"/>
      <c r="PXF66" s="132"/>
      <c r="PXG66" s="132"/>
      <c r="PXH66" s="132"/>
      <c r="PXI66" s="132"/>
      <c r="PXJ66" s="132"/>
      <c r="PXK66" s="132"/>
      <c r="PXL66" s="132"/>
      <c r="PXM66" s="137"/>
      <c r="PXN66" s="96"/>
      <c r="PXO66" s="138"/>
      <c r="PXP66" s="132"/>
      <c r="PXQ66" s="132"/>
      <c r="PXR66" s="132"/>
      <c r="PXS66" s="132"/>
      <c r="PXT66" s="132"/>
      <c r="PXU66" s="132"/>
      <c r="PXV66" s="132"/>
      <c r="PXW66" s="132"/>
      <c r="PXX66" s="132"/>
      <c r="PXY66" s="132"/>
      <c r="PXZ66" s="132"/>
      <c r="PYA66" s="132"/>
      <c r="PYB66" s="137"/>
      <c r="PYC66" s="96"/>
      <c r="PYD66" s="138"/>
      <c r="PYE66" s="132"/>
      <c r="PYF66" s="132"/>
      <c r="PYG66" s="132"/>
      <c r="PYH66" s="132"/>
      <c r="PYI66" s="132"/>
      <c r="PYJ66" s="132"/>
      <c r="PYK66" s="132"/>
      <c r="PYL66" s="132"/>
      <c r="PYM66" s="132"/>
      <c r="PYN66" s="132"/>
      <c r="PYO66" s="132"/>
      <c r="PYP66" s="132"/>
      <c r="PYQ66" s="137"/>
      <c r="PYR66" s="96"/>
      <c r="PYS66" s="138"/>
      <c r="PYT66" s="132"/>
      <c r="PYU66" s="132"/>
      <c r="PYV66" s="132"/>
      <c r="PYW66" s="132"/>
      <c r="PYX66" s="132"/>
      <c r="PYY66" s="132"/>
      <c r="PYZ66" s="132"/>
      <c r="PZA66" s="132"/>
      <c r="PZB66" s="132"/>
      <c r="PZC66" s="132"/>
      <c r="PZD66" s="132"/>
      <c r="PZE66" s="132"/>
      <c r="PZF66" s="137"/>
      <c r="PZG66" s="96"/>
      <c r="PZH66" s="138"/>
      <c r="PZI66" s="132"/>
      <c r="PZJ66" s="132"/>
      <c r="PZK66" s="132"/>
      <c r="PZL66" s="132"/>
      <c r="PZM66" s="132"/>
      <c r="PZN66" s="132"/>
      <c r="PZO66" s="132"/>
      <c r="PZP66" s="132"/>
      <c r="PZQ66" s="132"/>
      <c r="PZR66" s="132"/>
      <c r="PZS66" s="132"/>
      <c r="PZT66" s="132"/>
      <c r="PZU66" s="137"/>
      <c r="PZV66" s="96"/>
      <c r="PZW66" s="138"/>
      <c r="PZX66" s="132"/>
      <c r="PZY66" s="132"/>
      <c r="PZZ66" s="132"/>
      <c r="QAA66" s="132"/>
      <c r="QAB66" s="132"/>
      <c r="QAC66" s="132"/>
      <c r="QAD66" s="132"/>
      <c r="QAE66" s="132"/>
      <c r="QAF66" s="132"/>
      <c r="QAG66" s="132"/>
      <c r="QAH66" s="132"/>
      <c r="QAI66" s="132"/>
      <c r="QAJ66" s="137"/>
      <c r="QAK66" s="96"/>
      <c r="QAL66" s="138"/>
      <c r="QAM66" s="132"/>
      <c r="QAN66" s="132"/>
      <c r="QAO66" s="132"/>
      <c r="QAP66" s="132"/>
      <c r="QAQ66" s="132"/>
      <c r="QAR66" s="132"/>
      <c r="QAS66" s="132"/>
      <c r="QAT66" s="132"/>
      <c r="QAU66" s="132"/>
      <c r="QAV66" s="132"/>
      <c r="QAW66" s="132"/>
      <c r="QAX66" s="132"/>
      <c r="QAY66" s="137"/>
      <c r="QAZ66" s="96"/>
      <c r="QBA66" s="138"/>
      <c r="QBB66" s="132"/>
      <c r="QBC66" s="132"/>
      <c r="QBD66" s="132"/>
      <c r="QBE66" s="132"/>
      <c r="QBF66" s="132"/>
      <c r="QBG66" s="132"/>
      <c r="QBH66" s="132"/>
      <c r="QBI66" s="132"/>
      <c r="QBJ66" s="132"/>
      <c r="QBK66" s="132"/>
      <c r="QBL66" s="132"/>
      <c r="QBM66" s="132"/>
      <c r="QBN66" s="137"/>
      <c r="QBO66" s="96"/>
      <c r="QBP66" s="138"/>
      <c r="QBQ66" s="132"/>
      <c r="QBR66" s="132"/>
      <c r="QBS66" s="132"/>
      <c r="QBT66" s="132"/>
      <c r="QBU66" s="132"/>
      <c r="QBV66" s="132"/>
      <c r="QBW66" s="132"/>
      <c r="QBX66" s="132"/>
      <c r="QBY66" s="132"/>
      <c r="QBZ66" s="132"/>
      <c r="QCA66" s="132"/>
      <c r="QCB66" s="132"/>
      <c r="QCC66" s="137"/>
      <c r="QCD66" s="96"/>
      <c r="QCE66" s="138"/>
      <c r="QCF66" s="132"/>
      <c r="QCG66" s="132"/>
      <c r="QCH66" s="132"/>
      <c r="QCI66" s="132"/>
      <c r="QCJ66" s="132"/>
      <c r="QCK66" s="132"/>
      <c r="QCL66" s="132"/>
      <c r="QCM66" s="132"/>
      <c r="QCN66" s="132"/>
      <c r="QCO66" s="132"/>
      <c r="QCP66" s="132"/>
      <c r="QCQ66" s="132"/>
      <c r="QCR66" s="137"/>
      <c r="QCS66" s="96"/>
      <c r="QCT66" s="138"/>
      <c r="QCU66" s="132"/>
      <c r="QCV66" s="132"/>
      <c r="QCW66" s="132"/>
      <c r="QCX66" s="132"/>
      <c r="QCY66" s="132"/>
      <c r="QCZ66" s="132"/>
      <c r="QDA66" s="132"/>
      <c r="QDB66" s="132"/>
      <c r="QDC66" s="132"/>
      <c r="QDD66" s="132"/>
      <c r="QDE66" s="132"/>
      <c r="QDF66" s="132"/>
      <c r="QDG66" s="137"/>
      <c r="QDH66" s="96"/>
      <c r="QDI66" s="138"/>
      <c r="QDJ66" s="132"/>
      <c r="QDK66" s="132"/>
      <c r="QDL66" s="132"/>
      <c r="QDM66" s="132"/>
      <c r="QDN66" s="132"/>
      <c r="QDO66" s="132"/>
      <c r="QDP66" s="132"/>
      <c r="QDQ66" s="132"/>
      <c r="QDR66" s="132"/>
      <c r="QDS66" s="132"/>
      <c r="QDT66" s="132"/>
      <c r="QDU66" s="132"/>
      <c r="QDV66" s="137"/>
      <c r="QDW66" s="96"/>
      <c r="QDX66" s="138"/>
      <c r="QDY66" s="132"/>
      <c r="QDZ66" s="132"/>
      <c r="QEA66" s="132"/>
      <c r="QEB66" s="132"/>
      <c r="QEC66" s="132"/>
      <c r="QED66" s="132"/>
      <c r="QEE66" s="132"/>
      <c r="QEF66" s="132"/>
      <c r="QEG66" s="132"/>
      <c r="QEH66" s="132"/>
      <c r="QEI66" s="132"/>
      <c r="QEJ66" s="132"/>
      <c r="QEK66" s="137"/>
      <c r="QEL66" s="96"/>
      <c r="QEM66" s="138"/>
      <c r="QEN66" s="132"/>
      <c r="QEO66" s="132"/>
      <c r="QEP66" s="132"/>
      <c r="QEQ66" s="132"/>
      <c r="QER66" s="132"/>
      <c r="QES66" s="132"/>
      <c r="QET66" s="132"/>
      <c r="QEU66" s="132"/>
      <c r="QEV66" s="132"/>
      <c r="QEW66" s="132"/>
      <c r="QEX66" s="132"/>
      <c r="QEY66" s="132"/>
      <c r="QEZ66" s="137"/>
      <c r="QFA66" s="96"/>
      <c r="QFB66" s="138"/>
      <c r="QFC66" s="132"/>
      <c r="QFD66" s="132"/>
      <c r="QFE66" s="132"/>
      <c r="QFF66" s="132"/>
      <c r="QFG66" s="132"/>
      <c r="QFH66" s="132"/>
      <c r="QFI66" s="132"/>
      <c r="QFJ66" s="132"/>
      <c r="QFK66" s="132"/>
      <c r="QFL66" s="132"/>
      <c r="QFM66" s="132"/>
      <c r="QFN66" s="132"/>
      <c r="QFO66" s="137"/>
      <c r="QFP66" s="96"/>
      <c r="QFQ66" s="138"/>
      <c r="QFR66" s="132"/>
      <c r="QFS66" s="132"/>
      <c r="QFT66" s="132"/>
      <c r="QFU66" s="132"/>
      <c r="QFV66" s="132"/>
      <c r="QFW66" s="132"/>
      <c r="QFX66" s="132"/>
      <c r="QFY66" s="132"/>
      <c r="QFZ66" s="132"/>
      <c r="QGA66" s="132"/>
      <c r="QGB66" s="132"/>
      <c r="QGC66" s="132"/>
      <c r="QGD66" s="137"/>
      <c r="QGE66" s="96"/>
      <c r="QGF66" s="138"/>
      <c r="QGG66" s="132"/>
      <c r="QGH66" s="132"/>
      <c r="QGI66" s="132"/>
      <c r="QGJ66" s="132"/>
      <c r="QGK66" s="132"/>
      <c r="QGL66" s="132"/>
      <c r="QGM66" s="132"/>
      <c r="QGN66" s="132"/>
      <c r="QGO66" s="132"/>
      <c r="QGP66" s="132"/>
      <c r="QGQ66" s="132"/>
      <c r="QGR66" s="132"/>
      <c r="QGS66" s="137"/>
      <c r="QGT66" s="96"/>
      <c r="QGU66" s="138"/>
      <c r="QGV66" s="132"/>
      <c r="QGW66" s="132"/>
      <c r="QGX66" s="132"/>
      <c r="QGY66" s="132"/>
      <c r="QGZ66" s="132"/>
      <c r="QHA66" s="132"/>
      <c r="QHB66" s="132"/>
      <c r="QHC66" s="132"/>
      <c r="QHD66" s="132"/>
      <c r="QHE66" s="132"/>
      <c r="QHF66" s="132"/>
      <c r="QHG66" s="132"/>
      <c r="QHH66" s="137"/>
      <c r="QHI66" s="96"/>
      <c r="QHJ66" s="138"/>
      <c r="QHK66" s="132"/>
      <c r="QHL66" s="132"/>
      <c r="QHM66" s="132"/>
      <c r="QHN66" s="132"/>
      <c r="QHO66" s="132"/>
      <c r="QHP66" s="132"/>
      <c r="QHQ66" s="132"/>
      <c r="QHR66" s="132"/>
      <c r="QHS66" s="132"/>
      <c r="QHT66" s="132"/>
      <c r="QHU66" s="132"/>
      <c r="QHV66" s="132"/>
      <c r="QHW66" s="137"/>
      <c r="QHX66" s="96"/>
      <c r="QHY66" s="138"/>
      <c r="QHZ66" s="132"/>
      <c r="QIA66" s="132"/>
      <c r="QIB66" s="132"/>
      <c r="QIC66" s="132"/>
      <c r="QID66" s="132"/>
      <c r="QIE66" s="132"/>
      <c r="QIF66" s="132"/>
      <c r="QIG66" s="132"/>
      <c r="QIH66" s="132"/>
      <c r="QII66" s="132"/>
      <c r="QIJ66" s="132"/>
      <c r="QIK66" s="132"/>
      <c r="QIL66" s="137"/>
      <c r="QIM66" s="96"/>
      <c r="QIN66" s="138"/>
      <c r="QIO66" s="132"/>
      <c r="QIP66" s="132"/>
      <c r="QIQ66" s="132"/>
      <c r="QIR66" s="132"/>
      <c r="QIS66" s="132"/>
      <c r="QIT66" s="132"/>
      <c r="QIU66" s="132"/>
      <c r="QIV66" s="132"/>
      <c r="QIW66" s="132"/>
      <c r="QIX66" s="132"/>
      <c r="QIY66" s="132"/>
      <c r="QIZ66" s="132"/>
      <c r="QJA66" s="137"/>
      <c r="QJB66" s="96"/>
      <c r="QJC66" s="138"/>
      <c r="QJD66" s="132"/>
      <c r="QJE66" s="132"/>
      <c r="QJF66" s="132"/>
      <c r="QJG66" s="132"/>
      <c r="QJH66" s="132"/>
      <c r="QJI66" s="132"/>
      <c r="QJJ66" s="132"/>
      <c r="QJK66" s="132"/>
      <c r="QJL66" s="132"/>
      <c r="QJM66" s="132"/>
      <c r="QJN66" s="132"/>
      <c r="QJO66" s="132"/>
      <c r="QJP66" s="137"/>
      <c r="QJQ66" s="96"/>
      <c r="QJR66" s="138"/>
      <c r="QJS66" s="132"/>
      <c r="QJT66" s="132"/>
      <c r="QJU66" s="132"/>
      <c r="QJV66" s="132"/>
      <c r="QJW66" s="132"/>
      <c r="QJX66" s="132"/>
      <c r="QJY66" s="132"/>
      <c r="QJZ66" s="132"/>
      <c r="QKA66" s="132"/>
      <c r="QKB66" s="132"/>
      <c r="QKC66" s="132"/>
      <c r="QKD66" s="132"/>
      <c r="QKE66" s="137"/>
      <c r="QKF66" s="96"/>
      <c r="QKG66" s="138"/>
      <c r="QKH66" s="132"/>
      <c r="QKI66" s="132"/>
      <c r="QKJ66" s="132"/>
      <c r="QKK66" s="132"/>
      <c r="QKL66" s="132"/>
      <c r="QKM66" s="132"/>
      <c r="QKN66" s="132"/>
      <c r="QKO66" s="132"/>
      <c r="QKP66" s="132"/>
      <c r="QKQ66" s="132"/>
      <c r="QKR66" s="132"/>
      <c r="QKS66" s="132"/>
      <c r="QKT66" s="137"/>
      <c r="QKU66" s="96"/>
      <c r="QKV66" s="138"/>
      <c r="QKW66" s="132"/>
      <c r="QKX66" s="132"/>
      <c r="QKY66" s="132"/>
      <c r="QKZ66" s="132"/>
      <c r="QLA66" s="132"/>
      <c r="QLB66" s="132"/>
      <c r="QLC66" s="132"/>
      <c r="QLD66" s="132"/>
      <c r="QLE66" s="132"/>
      <c r="QLF66" s="132"/>
      <c r="QLG66" s="132"/>
      <c r="QLH66" s="132"/>
      <c r="QLI66" s="137"/>
      <c r="QLJ66" s="96"/>
      <c r="QLK66" s="138"/>
      <c r="QLL66" s="132"/>
      <c r="QLM66" s="132"/>
      <c r="QLN66" s="132"/>
      <c r="QLO66" s="132"/>
      <c r="QLP66" s="132"/>
      <c r="QLQ66" s="132"/>
      <c r="QLR66" s="132"/>
      <c r="QLS66" s="132"/>
      <c r="QLT66" s="132"/>
      <c r="QLU66" s="132"/>
      <c r="QLV66" s="132"/>
      <c r="QLW66" s="132"/>
      <c r="QLX66" s="137"/>
      <c r="QLY66" s="96"/>
      <c r="QLZ66" s="138"/>
      <c r="QMA66" s="132"/>
      <c r="QMB66" s="132"/>
      <c r="QMC66" s="132"/>
      <c r="QMD66" s="132"/>
      <c r="QME66" s="132"/>
      <c r="QMF66" s="132"/>
      <c r="QMG66" s="132"/>
      <c r="QMH66" s="132"/>
      <c r="QMI66" s="132"/>
      <c r="QMJ66" s="132"/>
      <c r="QMK66" s="132"/>
      <c r="QML66" s="132"/>
      <c r="QMM66" s="137"/>
      <c r="QMN66" s="96"/>
      <c r="QMO66" s="138"/>
      <c r="QMP66" s="132"/>
      <c r="QMQ66" s="132"/>
      <c r="QMR66" s="132"/>
      <c r="QMS66" s="132"/>
      <c r="QMT66" s="132"/>
      <c r="QMU66" s="132"/>
      <c r="QMV66" s="132"/>
      <c r="QMW66" s="132"/>
      <c r="QMX66" s="132"/>
      <c r="QMY66" s="132"/>
      <c r="QMZ66" s="132"/>
      <c r="QNA66" s="132"/>
      <c r="QNB66" s="137"/>
      <c r="QNC66" s="96"/>
      <c r="QND66" s="138"/>
      <c r="QNE66" s="132"/>
      <c r="QNF66" s="132"/>
      <c r="QNG66" s="132"/>
      <c r="QNH66" s="132"/>
      <c r="QNI66" s="132"/>
      <c r="QNJ66" s="132"/>
      <c r="QNK66" s="132"/>
      <c r="QNL66" s="132"/>
      <c r="QNM66" s="132"/>
      <c r="QNN66" s="132"/>
      <c r="QNO66" s="132"/>
      <c r="QNP66" s="132"/>
      <c r="QNQ66" s="137"/>
      <c r="QNR66" s="96"/>
      <c r="QNS66" s="138"/>
      <c r="QNT66" s="132"/>
      <c r="QNU66" s="132"/>
      <c r="QNV66" s="132"/>
      <c r="QNW66" s="132"/>
      <c r="QNX66" s="132"/>
      <c r="QNY66" s="132"/>
      <c r="QNZ66" s="132"/>
      <c r="QOA66" s="132"/>
      <c r="QOB66" s="132"/>
      <c r="QOC66" s="132"/>
      <c r="QOD66" s="132"/>
      <c r="QOE66" s="132"/>
      <c r="QOF66" s="137"/>
      <c r="QOG66" s="96"/>
      <c r="QOH66" s="138"/>
      <c r="QOI66" s="132"/>
      <c r="QOJ66" s="132"/>
      <c r="QOK66" s="132"/>
      <c r="QOL66" s="132"/>
      <c r="QOM66" s="132"/>
      <c r="QON66" s="132"/>
      <c r="QOO66" s="132"/>
      <c r="QOP66" s="132"/>
      <c r="QOQ66" s="132"/>
      <c r="QOR66" s="132"/>
      <c r="QOS66" s="132"/>
      <c r="QOT66" s="132"/>
      <c r="QOU66" s="137"/>
      <c r="QOV66" s="96"/>
      <c r="QOW66" s="138"/>
      <c r="QOX66" s="132"/>
      <c r="QOY66" s="132"/>
      <c r="QOZ66" s="132"/>
      <c r="QPA66" s="132"/>
      <c r="QPB66" s="132"/>
      <c r="QPC66" s="132"/>
      <c r="QPD66" s="132"/>
      <c r="QPE66" s="132"/>
      <c r="QPF66" s="132"/>
      <c r="QPG66" s="132"/>
      <c r="QPH66" s="132"/>
      <c r="QPI66" s="132"/>
      <c r="QPJ66" s="137"/>
      <c r="QPK66" s="96"/>
      <c r="QPL66" s="138"/>
      <c r="QPM66" s="132"/>
      <c r="QPN66" s="132"/>
      <c r="QPO66" s="132"/>
      <c r="QPP66" s="132"/>
      <c r="QPQ66" s="132"/>
      <c r="QPR66" s="132"/>
      <c r="QPS66" s="132"/>
      <c r="QPT66" s="132"/>
      <c r="QPU66" s="132"/>
      <c r="QPV66" s="132"/>
      <c r="QPW66" s="132"/>
      <c r="QPX66" s="132"/>
      <c r="QPY66" s="137"/>
      <c r="QPZ66" s="96"/>
      <c r="QQA66" s="138"/>
      <c r="QQB66" s="132"/>
      <c r="QQC66" s="132"/>
      <c r="QQD66" s="132"/>
      <c r="QQE66" s="132"/>
      <c r="QQF66" s="132"/>
      <c r="QQG66" s="132"/>
      <c r="QQH66" s="132"/>
      <c r="QQI66" s="132"/>
      <c r="QQJ66" s="132"/>
      <c r="QQK66" s="132"/>
      <c r="QQL66" s="132"/>
      <c r="QQM66" s="132"/>
      <c r="QQN66" s="137"/>
      <c r="QQO66" s="96"/>
      <c r="QQP66" s="138"/>
      <c r="QQQ66" s="132"/>
      <c r="QQR66" s="132"/>
      <c r="QQS66" s="132"/>
      <c r="QQT66" s="132"/>
      <c r="QQU66" s="132"/>
      <c r="QQV66" s="132"/>
      <c r="QQW66" s="132"/>
      <c r="QQX66" s="132"/>
      <c r="QQY66" s="132"/>
      <c r="QQZ66" s="132"/>
      <c r="QRA66" s="132"/>
      <c r="QRB66" s="132"/>
      <c r="QRC66" s="137"/>
      <c r="QRD66" s="96"/>
      <c r="QRE66" s="138"/>
      <c r="QRF66" s="132"/>
      <c r="QRG66" s="132"/>
      <c r="QRH66" s="132"/>
      <c r="QRI66" s="132"/>
      <c r="QRJ66" s="132"/>
      <c r="QRK66" s="132"/>
      <c r="QRL66" s="132"/>
      <c r="QRM66" s="132"/>
      <c r="QRN66" s="132"/>
      <c r="QRO66" s="132"/>
      <c r="QRP66" s="132"/>
      <c r="QRQ66" s="132"/>
      <c r="QRR66" s="137"/>
      <c r="QRS66" s="96"/>
      <c r="QRT66" s="138"/>
      <c r="QRU66" s="132"/>
      <c r="QRV66" s="132"/>
      <c r="QRW66" s="132"/>
      <c r="QRX66" s="132"/>
      <c r="QRY66" s="132"/>
      <c r="QRZ66" s="132"/>
      <c r="QSA66" s="132"/>
      <c r="QSB66" s="132"/>
      <c r="QSC66" s="132"/>
      <c r="QSD66" s="132"/>
      <c r="QSE66" s="132"/>
      <c r="QSF66" s="132"/>
      <c r="QSG66" s="137"/>
      <c r="QSH66" s="96"/>
      <c r="QSI66" s="138"/>
      <c r="QSJ66" s="132"/>
      <c r="QSK66" s="132"/>
      <c r="QSL66" s="132"/>
      <c r="QSM66" s="132"/>
      <c r="QSN66" s="132"/>
      <c r="QSO66" s="132"/>
      <c r="QSP66" s="132"/>
      <c r="QSQ66" s="132"/>
      <c r="QSR66" s="132"/>
      <c r="QSS66" s="132"/>
      <c r="QST66" s="132"/>
      <c r="QSU66" s="132"/>
      <c r="QSV66" s="137"/>
      <c r="QSW66" s="96"/>
      <c r="QSX66" s="138"/>
      <c r="QSY66" s="132"/>
      <c r="QSZ66" s="132"/>
      <c r="QTA66" s="132"/>
      <c r="QTB66" s="132"/>
      <c r="QTC66" s="132"/>
      <c r="QTD66" s="132"/>
      <c r="QTE66" s="132"/>
      <c r="QTF66" s="132"/>
      <c r="QTG66" s="132"/>
      <c r="QTH66" s="132"/>
      <c r="QTI66" s="132"/>
      <c r="QTJ66" s="132"/>
      <c r="QTK66" s="137"/>
      <c r="QTL66" s="96"/>
      <c r="QTM66" s="138"/>
      <c r="QTN66" s="132"/>
      <c r="QTO66" s="132"/>
      <c r="QTP66" s="132"/>
      <c r="QTQ66" s="132"/>
      <c r="QTR66" s="132"/>
      <c r="QTS66" s="132"/>
      <c r="QTT66" s="132"/>
      <c r="QTU66" s="132"/>
      <c r="QTV66" s="132"/>
      <c r="QTW66" s="132"/>
      <c r="QTX66" s="132"/>
      <c r="QTY66" s="132"/>
      <c r="QTZ66" s="137"/>
      <c r="QUA66" s="96"/>
      <c r="QUB66" s="138"/>
      <c r="QUC66" s="132"/>
      <c r="QUD66" s="132"/>
      <c r="QUE66" s="132"/>
      <c r="QUF66" s="132"/>
      <c r="QUG66" s="132"/>
      <c r="QUH66" s="132"/>
      <c r="QUI66" s="132"/>
      <c r="QUJ66" s="132"/>
      <c r="QUK66" s="132"/>
      <c r="QUL66" s="132"/>
      <c r="QUM66" s="132"/>
      <c r="QUN66" s="132"/>
      <c r="QUO66" s="137"/>
      <c r="QUP66" s="96"/>
      <c r="QUQ66" s="138"/>
      <c r="QUR66" s="132"/>
      <c r="QUS66" s="132"/>
      <c r="QUT66" s="132"/>
      <c r="QUU66" s="132"/>
      <c r="QUV66" s="132"/>
      <c r="QUW66" s="132"/>
      <c r="QUX66" s="132"/>
      <c r="QUY66" s="132"/>
      <c r="QUZ66" s="132"/>
      <c r="QVA66" s="132"/>
      <c r="QVB66" s="132"/>
      <c r="QVC66" s="132"/>
      <c r="QVD66" s="137"/>
      <c r="QVE66" s="96"/>
      <c r="QVF66" s="138"/>
      <c r="QVG66" s="132"/>
      <c r="QVH66" s="132"/>
      <c r="QVI66" s="132"/>
      <c r="QVJ66" s="132"/>
      <c r="QVK66" s="132"/>
      <c r="QVL66" s="132"/>
      <c r="QVM66" s="132"/>
      <c r="QVN66" s="132"/>
      <c r="QVO66" s="132"/>
      <c r="QVP66" s="132"/>
      <c r="QVQ66" s="132"/>
      <c r="QVR66" s="132"/>
      <c r="QVS66" s="137"/>
      <c r="QVT66" s="96"/>
      <c r="QVU66" s="138"/>
      <c r="QVV66" s="132"/>
      <c r="QVW66" s="132"/>
      <c r="QVX66" s="132"/>
      <c r="QVY66" s="132"/>
      <c r="QVZ66" s="132"/>
      <c r="QWA66" s="132"/>
      <c r="QWB66" s="132"/>
      <c r="QWC66" s="132"/>
      <c r="QWD66" s="132"/>
      <c r="QWE66" s="132"/>
      <c r="QWF66" s="132"/>
      <c r="QWG66" s="132"/>
      <c r="QWH66" s="137"/>
      <c r="QWI66" s="96"/>
      <c r="QWJ66" s="138"/>
      <c r="QWK66" s="132"/>
      <c r="QWL66" s="132"/>
      <c r="QWM66" s="132"/>
      <c r="QWN66" s="132"/>
      <c r="QWO66" s="132"/>
      <c r="QWP66" s="132"/>
      <c r="QWQ66" s="132"/>
      <c r="QWR66" s="132"/>
      <c r="QWS66" s="132"/>
      <c r="QWT66" s="132"/>
      <c r="QWU66" s="132"/>
      <c r="QWV66" s="132"/>
      <c r="QWW66" s="137"/>
      <c r="QWX66" s="96"/>
      <c r="QWY66" s="138"/>
      <c r="QWZ66" s="132"/>
      <c r="QXA66" s="132"/>
      <c r="QXB66" s="132"/>
      <c r="QXC66" s="132"/>
      <c r="QXD66" s="132"/>
      <c r="QXE66" s="132"/>
      <c r="QXF66" s="132"/>
      <c r="QXG66" s="132"/>
      <c r="QXH66" s="132"/>
      <c r="QXI66" s="132"/>
      <c r="QXJ66" s="132"/>
      <c r="QXK66" s="132"/>
      <c r="QXL66" s="137"/>
      <c r="QXM66" s="96"/>
      <c r="QXN66" s="138"/>
      <c r="QXO66" s="132"/>
      <c r="QXP66" s="132"/>
      <c r="QXQ66" s="132"/>
      <c r="QXR66" s="132"/>
      <c r="QXS66" s="132"/>
      <c r="QXT66" s="132"/>
      <c r="QXU66" s="132"/>
      <c r="QXV66" s="132"/>
      <c r="QXW66" s="132"/>
      <c r="QXX66" s="132"/>
      <c r="QXY66" s="132"/>
      <c r="QXZ66" s="132"/>
      <c r="QYA66" s="137"/>
      <c r="QYB66" s="96"/>
      <c r="QYC66" s="138"/>
      <c r="QYD66" s="132"/>
      <c r="QYE66" s="132"/>
      <c r="QYF66" s="132"/>
      <c r="QYG66" s="132"/>
      <c r="QYH66" s="132"/>
      <c r="QYI66" s="132"/>
      <c r="QYJ66" s="132"/>
      <c r="QYK66" s="132"/>
      <c r="QYL66" s="132"/>
      <c r="QYM66" s="132"/>
      <c r="QYN66" s="132"/>
      <c r="QYO66" s="132"/>
      <c r="QYP66" s="137"/>
      <c r="QYQ66" s="96"/>
      <c r="QYR66" s="138"/>
      <c r="QYS66" s="132"/>
      <c r="QYT66" s="132"/>
      <c r="QYU66" s="132"/>
      <c r="QYV66" s="132"/>
      <c r="QYW66" s="132"/>
      <c r="QYX66" s="132"/>
      <c r="QYY66" s="132"/>
      <c r="QYZ66" s="132"/>
      <c r="QZA66" s="132"/>
      <c r="QZB66" s="132"/>
      <c r="QZC66" s="132"/>
      <c r="QZD66" s="132"/>
      <c r="QZE66" s="137"/>
      <c r="QZF66" s="96"/>
      <c r="QZG66" s="138"/>
      <c r="QZH66" s="132"/>
      <c r="QZI66" s="132"/>
      <c r="QZJ66" s="132"/>
      <c r="QZK66" s="132"/>
      <c r="QZL66" s="132"/>
      <c r="QZM66" s="132"/>
      <c r="QZN66" s="132"/>
      <c r="QZO66" s="132"/>
      <c r="QZP66" s="132"/>
      <c r="QZQ66" s="132"/>
      <c r="QZR66" s="132"/>
      <c r="QZS66" s="132"/>
      <c r="QZT66" s="137"/>
      <c r="QZU66" s="96"/>
      <c r="QZV66" s="138"/>
      <c r="QZW66" s="132"/>
      <c r="QZX66" s="132"/>
      <c r="QZY66" s="132"/>
      <c r="QZZ66" s="132"/>
      <c r="RAA66" s="132"/>
      <c r="RAB66" s="132"/>
      <c r="RAC66" s="132"/>
      <c r="RAD66" s="132"/>
      <c r="RAE66" s="132"/>
      <c r="RAF66" s="132"/>
      <c r="RAG66" s="132"/>
      <c r="RAH66" s="132"/>
      <c r="RAI66" s="137"/>
      <c r="RAJ66" s="96"/>
      <c r="RAK66" s="138"/>
      <c r="RAL66" s="132"/>
      <c r="RAM66" s="132"/>
      <c r="RAN66" s="132"/>
      <c r="RAO66" s="132"/>
      <c r="RAP66" s="132"/>
      <c r="RAQ66" s="132"/>
      <c r="RAR66" s="132"/>
      <c r="RAS66" s="132"/>
      <c r="RAT66" s="132"/>
      <c r="RAU66" s="132"/>
      <c r="RAV66" s="132"/>
      <c r="RAW66" s="132"/>
      <c r="RAX66" s="137"/>
      <c r="RAY66" s="96"/>
      <c r="RAZ66" s="138"/>
      <c r="RBA66" s="132"/>
      <c r="RBB66" s="132"/>
      <c r="RBC66" s="132"/>
      <c r="RBD66" s="132"/>
      <c r="RBE66" s="132"/>
      <c r="RBF66" s="132"/>
      <c r="RBG66" s="132"/>
      <c r="RBH66" s="132"/>
      <c r="RBI66" s="132"/>
      <c r="RBJ66" s="132"/>
      <c r="RBK66" s="132"/>
      <c r="RBL66" s="132"/>
      <c r="RBM66" s="137"/>
      <c r="RBN66" s="96"/>
      <c r="RBO66" s="138"/>
      <c r="RBP66" s="132"/>
      <c r="RBQ66" s="132"/>
      <c r="RBR66" s="132"/>
      <c r="RBS66" s="132"/>
      <c r="RBT66" s="132"/>
      <c r="RBU66" s="132"/>
      <c r="RBV66" s="132"/>
      <c r="RBW66" s="132"/>
      <c r="RBX66" s="132"/>
      <c r="RBY66" s="132"/>
      <c r="RBZ66" s="132"/>
      <c r="RCA66" s="132"/>
      <c r="RCB66" s="137"/>
      <c r="RCC66" s="96"/>
      <c r="RCD66" s="138"/>
      <c r="RCE66" s="132"/>
      <c r="RCF66" s="132"/>
      <c r="RCG66" s="132"/>
      <c r="RCH66" s="132"/>
      <c r="RCI66" s="132"/>
      <c r="RCJ66" s="132"/>
      <c r="RCK66" s="132"/>
      <c r="RCL66" s="132"/>
      <c r="RCM66" s="132"/>
      <c r="RCN66" s="132"/>
      <c r="RCO66" s="132"/>
      <c r="RCP66" s="132"/>
      <c r="RCQ66" s="137"/>
      <c r="RCR66" s="96"/>
      <c r="RCS66" s="138"/>
      <c r="RCT66" s="132"/>
      <c r="RCU66" s="132"/>
      <c r="RCV66" s="132"/>
      <c r="RCW66" s="132"/>
      <c r="RCX66" s="132"/>
      <c r="RCY66" s="132"/>
      <c r="RCZ66" s="132"/>
      <c r="RDA66" s="132"/>
      <c r="RDB66" s="132"/>
      <c r="RDC66" s="132"/>
      <c r="RDD66" s="132"/>
      <c r="RDE66" s="132"/>
      <c r="RDF66" s="137"/>
      <c r="RDG66" s="96"/>
      <c r="RDH66" s="138"/>
      <c r="RDI66" s="132"/>
      <c r="RDJ66" s="132"/>
      <c r="RDK66" s="132"/>
      <c r="RDL66" s="132"/>
      <c r="RDM66" s="132"/>
      <c r="RDN66" s="132"/>
      <c r="RDO66" s="132"/>
      <c r="RDP66" s="132"/>
      <c r="RDQ66" s="132"/>
      <c r="RDR66" s="132"/>
      <c r="RDS66" s="132"/>
      <c r="RDT66" s="132"/>
      <c r="RDU66" s="137"/>
      <c r="RDV66" s="96"/>
      <c r="RDW66" s="138"/>
      <c r="RDX66" s="132"/>
      <c r="RDY66" s="132"/>
      <c r="RDZ66" s="132"/>
      <c r="REA66" s="132"/>
      <c r="REB66" s="132"/>
      <c r="REC66" s="132"/>
      <c r="RED66" s="132"/>
      <c r="REE66" s="132"/>
      <c r="REF66" s="132"/>
      <c r="REG66" s="132"/>
      <c r="REH66" s="132"/>
      <c r="REI66" s="132"/>
      <c r="REJ66" s="137"/>
      <c r="REK66" s="96"/>
      <c r="REL66" s="138"/>
      <c r="REM66" s="132"/>
      <c r="REN66" s="132"/>
      <c r="REO66" s="132"/>
      <c r="REP66" s="132"/>
      <c r="REQ66" s="132"/>
      <c r="RER66" s="132"/>
      <c r="RES66" s="132"/>
      <c r="RET66" s="132"/>
      <c r="REU66" s="132"/>
      <c r="REV66" s="132"/>
      <c r="REW66" s="132"/>
      <c r="REX66" s="132"/>
      <c r="REY66" s="137"/>
      <c r="REZ66" s="96"/>
      <c r="RFA66" s="138"/>
      <c r="RFB66" s="132"/>
      <c r="RFC66" s="132"/>
      <c r="RFD66" s="132"/>
      <c r="RFE66" s="132"/>
      <c r="RFF66" s="132"/>
      <c r="RFG66" s="132"/>
      <c r="RFH66" s="132"/>
      <c r="RFI66" s="132"/>
      <c r="RFJ66" s="132"/>
      <c r="RFK66" s="132"/>
      <c r="RFL66" s="132"/>
      <c r="RFM66" s="132"/>
      <c r="RFN66" s="137"/>
      <c r="RFO66" s="96"/>
      <c r="RFP66" s="138"/>
      <c r="RFQ66" s="132"/>
      <c r="RFR66" s="132"/>
      <c r="RFS66" s="132"/>
      <c r="RFT66" s="132"/>
      <c r="RFU66" s="132"/>
      <c r="RFV66" s="132"/>
      <c r="RFW66" s="132"/>
      <c r="RFX66" s="132"/>
      <c r="RFY66" s="132"/>
      <c r="RFZ66" s="132"/>
      <c r="RGA66" s="132"/>
      <c r="RGB66" s="132"/>
      <c r="RGC66" s="137"/>
      <c r="RGD66" s="96"/>
      <c r="RGE66" s="138"/>
      <c r="RGF66" s="132"/>
      <c r="RGG66" s="132"/>
      <c r="RGH66" s="132"/>
      <c r="RGI66" s="132"/>
      <c r="RGJ66" s="132"/>
      <c r="RGK66" s="132"/>
      <c r="RGL66" s="132"/>
      <c r="RGM66" s="132"/>
      <c r="RGN66" s="132"/>
      <c r="RGO66" s="132"/>
      <c r="RGP66" s="132"/>
      <c r="RGQ66" s="132"/>
      <c r="RGR66" s="137"/>
      <c r="RGS66" s="96"/>
      <c r="RGT66" s="138"/>
      <c r="RGU66" s="132"/>
      <c r="RGV66" s="132"/>
      <c r="RGW66" s="132"/>
      <c r="RGX66" s="132"/>
      <c r="RGY66" s="132"/>
      <c r="RGZ66" s="132"/>
      <c r="RHA66" s="132"/>
      <c r="RHB66" s="132"/>
      <c r="RHC66" s="132"/>
      <c r="RHD66" s="132"/>
      <c r="RHE66" s="132"/>
      <c r="RHF66" s="132"/>
      <c r="RHG66" s="137"/>
      <c r="RHH66" s="96"/>
      <c r="RHI66" s="138"/>
      <c r="RHJ66" s="132"/>
      <c r="RHK66" s="132"/>
      <c r="RHL66" s="132"/>
      <c r="RHM66" s="132"/>
      <c r="RHN66" s="132"/>
      <c r="RHO66" s="132"/>
      <c r="RHP66" s="132"/>
      <c r="RHQ66" s="132"/>
      <c r="RHR66" s="132"/>
      <c r="RHS66" s="132"/>
      <c r="RHT66" s="132"/>
      <c r="RHU66" s="132"/>
      <c r="RHV66" s="137"/>
      <c r="RHW66" s="96"/>
      <c r="RHX66" s="138"/>
      <c r="RHY66" s="132"/>
      <c r="RHZ66" s="132"/>
      <c r="RIA66" s="132"/>
      <c r="RIB66" s="132"/>
      <c r="RIC66" s="132"/>
      <c r="RID66" s="132"/>
      <c r="RIE66" s="132"/>
      <c r="RIF66" s="132"/>
      <c r="RIG66" s="132"/>
      <c r="RIH66" s="132"/>
      <c r="RII66" s="132"/>
      <c r="RIJ66" s="132"/>
      <c r="RIK66" s="137"/>
      <c r="RIL66" s="96"/>
      <c r="RIM66" s="138"/>
      <c r="RIN66" s="132"/>
      <c r="RIO66" s="132"/>
      <c r="RIP66" s="132"/>
      <c r="RIQ66" s="132"/>
      <c r="RIR66" s="132"/>
      <c r="RIS66" s="132"/>
      <c r="RIT66" s="132"/>
      <c r="RIU66" s="132"/>
      <c r="RIV66" s="132"/>
      <c r="RIW66" s="132"/>
      <c r="RIX66" s="132"/>
      <c r="RIY66" s="132"/>
      <c r="RIZ66" s="137"/>
      <c r="RJA66" s="96"/>
      <c r="RJB66" s="138"/>
      <c r="RJC66" s="132"/>
      <c r="RJD66" s="132"/>
      <c r="RJE66" s="132"/>
      <c r="RJF66" s="132"/>
      <c r="RJG66" s="132"/>
      <c r="RJH66" s="132"/>
      <c r="RJI66" s="132"/>
      <c r="RJJ66" s="132"/>
      <c r="RJK66" s="132"/>
      <c r="RJL66" s="132"/>
      <c r="RJM66" s="132"/>
      <c r="RJN66" s="132"/>
      <c r="RJO66" s="137"/>
      <c r="RJP66" s="96"/>
      <c r="RJQ66" s="138"/>
      <c r="RJR66" s="132"/>
      <c r="RJS66" s="132"/>
      <c r="RJT66" s="132"/>
      <c r="RJU66" s="132"/>
      <c r="RJV66" s="132"/>
      <c r="RJW66" s="132"/>
      <c r="RJX66" s="132"/>
      <c r="RJY66" s="132"/>
      <c r="RJZ66" s="132"/>
      <c r="RKA66" s="132"/>
      <c r="RKB66" s="132"/>
      <c r="RKC66" s="132"/>
      <c r="RKD66" s="137"/>
      <c r="RKE66" s="96"/>
      <c r="RKF66" s="138"/>
      <c r="RKG66" s="132"/>
      <c r="RKH66" s="132"/>
      <c r="RKI66" s="132"/>
      <c r="RKJ66" s="132"/>
      <c r="RKK66" s="132"/>
      <c r="RKL66" s="132"/>
      <c r="RKM66" s="132"/>
      <c r="RKN66" s="132"/>
      <c r="RKO66" s="132"/>
      <c r="RKP66" s="132"/>
      <c r="RKQ66" s="132"/>
      <c r="RKR66" s="132"/>
      <c r="RKS66" s="137"/>
      <c r="RKT66" s="96"/>
      <c r="RKU66" s="138"/>
      <c r="RKV66" s="132"/>
      <c r="RKW66" s="132"/>
      <c r="RKX66" s="132"/>
      <c r="RKY66" s="132"/>
      <c r="RKZ66" s="132"/>
      <c r="RLA66" s="132"/>
      <c r="RLB66" s="132"/>
      <c r="RLC66" s="132"/>
      <c r="RLD66" s="132"/>
      <c r="RLE66" s="132"/>
      <c r="RLF66" s="132"/>
      <c r="RLG66" s="132"/>
      <c r="RLH66" s="137"/>
      <c r="RLI66" s="96"/>
      <c r="RLJ66" s="138"/>
      <c r="RLK66" s="132"/>
      <c r="RLL66" s="132"/>
      <c r="RLM66" s="132"/>
      <c r="RLN66" s="132"/>
      <c r="RLO66" s="132"/>
      <c r="RLP66" s="132"/>
      <c r="RLQ66" s="132"/>
      <c r="RLR66" s="132"/>
      <c r="RLS66" s="132"/>
      <c r="RLT66" s="132"/>
      <c r="RLU66" s="132"/>
      <c r="RLV66" s="132"/>
      <c r="RLW66" s="137"/>
      <c r="RLX66" s="96"/>
      <c r="RLY66" s="138"/>
      <c r="RLZ66" s="132"/>
      <c r="RMA66" s="132"/>
      <c r="RMB66" s="132"/>
      <c r="RMC66" s="132"/>
      <c r="RMD66" s="132"/>
      <c r="RME66" s="132"/>
      <c r="RMF66" s="132"/>
      <c r="RMG66" s="132"/>
      <c r="RMH66" s="132"/>
      <c r="RMI66" s="132"/>
      <c r="RMJ66" s="132"/>
      <c r="RMK66" s="132"/>
      <c r="RML66" s="137"/>
      <c r="RMM66" s="96"/>
      <c r="RMN66" s="138"/>
      <c r="RMO66" s="132"/>
      <c r="RMP66" s="132"/>
      <c r="RMQ66" s="132"/>
      <c r="RMR66" s="132"/>
      <c r="RMS66" s="132"/>
      <c r="RMT66" s="132"/>
      <c r="RMU66" s="132"/>
      <c r="RMV66" s="132"/>
      <c r="RMW66" s="132"/>
      <c r="RMX66" s="132"/>
      <c r="RMY66" s="132"/>
      <c r="RMZ66" s="132"/>
      <c r="RNA66" s="137"/>
      <c r="RNB66" s="96"/>
      <c r="RNC66" s="138"/>
      <c r="RND66" s="132"/>
      <c r="RNE66" s="132"/>
      <c r="RNF66" s="132"/>
      <c r="RNG66" s="132"/>
      <c r="RNH66" s="132"/>
      <c r="RNI66" s="132"/>
      <c r="RNJ66" s="132"/>
      <c r="RNK66" s="132"/>
      <c r="RNL66" s="132"/>
      <c r="RNM66" s="132"/>
      <c r="RNN66" s="132"/>
      <c r="RNO66" s="132"/>
      <c r="RNP66" s="137"/>
      <c r="RNQ66" s="96"/>
      <c r="RNR66" s="138"/>
      <c r="RNS66" s="132"/>
      <c r="RNT66" s="132"/>
      <c r="RNU66" s="132"/>
      <c r="RNV66" s="132"/>
      <c r="RNW66" s="132"/>
      <c r="RNX66" s="132"/>
      <c r="RNY66" s="132"/>
      <c r="RNZ66" s="132"/>
      <c r="ROA66" s="132"/>
      <c r="ROB66" s="132"/>
      <c r="ROC66" s="132"/>
      <c r="ROD66" s="132"/>
      <c r="ROE66" s="137"/>
      <c r="ROF66" s="96"/>
      <c r="ROG66" s="138"/>
      <c r="ROH66" s="132"/>
      <c r="ROI66" s="132"/>
      <c r="ROJ66" s="132"/>
      <c r="ROK66" s="132"/>
      <c r="ROL66" s="132"/>
      <c r="ROM66" s="132"/>
      <c r="RON66" s="132"/>
      <c r="ROO66" s="132"/>
      <c r="ROP66" s="132"/>
      <c r="ROQ66" s="132"/>
      <c r="ROR66" s="132"/>
      <c r="ROS66" s="132"/>
      <c r="ROT66" s="137"/>
      <c r="ROU66" s="96"/>
      <c r="ROV66" s="138"/>
      <c r="ROW66" s="132"/>
      <c r="ROX66" s="132"/>
      <c r="ROY66" s="132"/>
      <c r="ROZ66" s="132"/>
      <c r="RPA66" s="132"/>
      <c r="RPB66" s="132"/>
      <c r="RPC66" s="132"/>
      <c r="RPD66" s="132"/>
      <c r="RPE66" s="132"/>
      <c r="RPF66" s="132"/>
      <c r="RPG66" s="132"/>
      <c r="RPH66" s="132"/>
      <c r="RPI66" s="137"/>
      <c r="RPJ66" s="96"/>
      <c r="RPK66" s="138"/>
      <c r="RPL66" s="132"/>
      <c r="RPM66" s="132"/>
      <c r="RPN66" s="132"/>
      <c r="RPO66" s="132"/>
      <c r="RPP66" s="132"/>
      <c r="RPQ66" s="132"/>
      <c r="RPR66" s="132"/>
      <c r="RPS66" s="132"/>
      <c r="RPT66" s="132"/>
      <c r="RPU66" s="132"/>
      <c r="RPV66" s="132"/>
      <c r="RPW66" s="132"/>
      <c r="RPX66" s="137"/>
      <c r="RPY66" s="96"/>
      <c r="RPZ66" s="138"/>
      <c r="RQA66" s="132"/>
      <c r="RQB66" s="132"/>
      <c r="RQC66" s="132"/>
      <c r="RQD66" s="132"/>
      <c r="RQE66" s="132"/>
      <c r="RQF66" s="132"/>
      <c r="RQG66" s="132"/>
      <c r="RQH66" s="132"/>
      <c r="RQI66" s="132"/>
      <c r="RQJ66" s="132"/>
      <c r="RQK66" s="132"/>
      <c r="RQL66" s="132"/>
      <c r="RQM66" s="137"/>
      <c r="RQN66" s="96"/>
      <c r="RQO66" s="138"/>
      <c r="RQP66" s="132"/>
      <c r="RQQ66" s="132"/>
      <c r="RQR66" s="132"/>
      <c r="RQS66" s="132"/>
      <c r="RQT66" s="132"/>
      <c r="RQU66" s="132"/>
      <c r="RQV66" s="132"/>
      <c r="RQW66" s="132"/>
      <c r="RQX66" s="132"/>
      <c r="RQY66" s="132"/>
      <c r="RQZ66" s="132"/>
      <c r="RRA66" s="132"/>
      <c r="RRB66" s="137"/>
      <c r="RRC66" s="96"/>
      <c r="RRD66" s="138"/>
      <c r="RRE66" s="132"/>
      <c r="RRF66" s="132"/>
      <c r="RRG66" s="132"/>
      <c r="RRH66" s="132"/>
      <c r="RRI66" s="132"/>
      <c r="RRJ66" s="132"/>
      <c r="RRK66" s="132"/>
      <c r="RRL66" s="132"/>
      <c r="RRM66" s="132"/>
      <c r="RRN66" s="132"/>
      <c r="RRO66" s="132"/>
      <c r="RRP66" s="132"/>
      <c r="RRQ66" s="137"/>
      <c r="RRR66" s="96"/>
      <c r="RRS66" s="138"/>
      <c r="RRT66" s="132"/>
      <c r="RRU66" s="132"/>
      <c r="RRV66" s="132"/>
      <c r="RRW66" s="132"/>
      <c r="RRX66" s="132"/>
      <c r="RRY66" s="132"/>
      <c r="RRZ66" s="132"/>
      <c r="RSA66" s="132"/>
      <c r="RSB66" s="132"/>
      <c r="RSC66" s="132"/>
      <c r="RSD66" s="132"/>
      <c r="RSE66" s="132"/>
      <c r="RSF66" s="137"/>
      <c r="RSG66" s="96"/>
      <c r="RSH66" s="138"/>
      <c r="RSI66" s="132"/>
      <c r="RSJ66" s="132"/>
      <c r="RSK66" s="132"/>
      <c r="RSL66" s="132"/>
      <c r="RSM66" s="132"/>
      <c r="RSN66" s="132"/>
      <c r="RSO66" s="132"/>
      <c r="RSP66" s="132"/>
      <c r="RSQ66" s="132"/>
      <c r="RSR66" s="132"/>
      <c r="RSS66" s="132"/>
      <c r="RST66" s="132"/>
      <c r="RSU66" s="137"/>
      <c r="RSV66" s="96"/>
      <c r="RSW66" s="138"/>
      <c r="RSX66" s="132"/>
      <c r="RSY66" s="132"/>
      <c r="RSZ66" s="132"/>
      <c r="RTA66" s="132"/>
      <c r="RTB66" s="132"/>
      <c r="RTC66" s="132"/>
      <c r="RTD66" s="132"/>
      <c r="RTE66" s="132"/>
      <c r="RTF66" s="132"/>
      <c r="RTG66" s="132"/>
      <c r="RTH66" s="132"/>
      <c r="RTI66" s="132"/>
      <c r="RTJ66" s="137"/>
      <c r="RTK66" s="96"/>
      <c r="RTL66" s="138"/>
      <c r="RTM66" s="132"/>
      <c r="RTN66" s="132"/>
      <c r="RTO66" s="132"/>
      <c r="RTP66" s="132"/>
      <c r="RTQ66" s="132"/>
      <c r="RTR66" s="132"/>
      <c r="RTS66" s="132"/>
      <c r="RTT66" s="132"/>
      <c r="RTU66" s="132"/>
      <c r="RTV66" s="132"/>
      <c r="RTW66" s="132"/>
      <c r="RTX66" s="132"/>
      <c r="RTY66" s="137"/>
      <c r="RTZ66" s="96"/>
      <c r="RUA66" s="138"/>
      <c r="RUB66" s="132"/>
      <c r="RUC66" s="132"/>
      <c r="RUD66" s="132"/>
      <c r="RUE66" s="132"/>
      <c r="RUF66" s="132"/>
      <c r="RUG66" s="132"/>
      <c r="RUH66" s="132"/>
      <c r="RUI66" s="132"/>
      <c r="RUJ66" s="132"/>
      <c r="RUK66" s="132"/>
      <c r="RUL66" s="132"/>
      <c r="RUM66" s="132"/>
      <c r="RUN66" s="137"/>
      <c r="RUO66" s="96"/>
      <c r="RUP66" s="138"/>
      <c r="RUQ66" s="132"/>
      <c r="RUR66" s="132"/>
      <c r="RUS66" s="132"/>
      <c r="RUT66" s="132"/>
      <c r="RUU66" s="132"/>
      <c r="RUV66" s="132"/>
      <c r="RUW66" s="132"/>
      <c r="RUX66" s="132"/>
      <c r="RUY66" s="132"/>
      <c r="RUZ66" s="132"/>
      <c r="RVA66" s="132"/>
      <c r="RVB66" s="132"/>
      <c r="RVC66" s="137"/>
      <c r="RVD66" s="96"/>
      <c r="RVE66" s="138"/>
      <c r="RVF66" s="132"/>
      <c r="RVG66" s="132"/>
      <c r="RVH66" s="132"/>
      <c r="RVI66" s="132"/>
      <c r="RVJ66" s="132"/>
      <c r="RVK66" s="132"/>
      <c r="RVL66" s="132"/>
      <c r="RVM66" s="132"/>
      <c r="RVN66" s="132"/>
      <c r="RVO66" s="132"/>
      <c r="RVP66" s="132"/>
      <c r="RVQ66" s="132"/>
      <c r="RVR66" s="137"/>
      <c r="RVS66" s="96"/>
      <c r="RVT66" s="138"/>
      <c r="RVU66" s="132"/>
      <c r="RVV66" s="132"/>
      <c r="RVW66" s="132"/>
      <c r="RVX66" s="132"/>
      <c r="RVY66" s="132"/>
      <c r="RVZ66" s="132"/>
      <c r="RWA66" s="132"/>
      <c r="RWB66" s="132"/>
      <c r="RWC66" s="132"/>
      <c r="RWD66" s="132"/>
      <c r="RWE66" s="132"/>
      <c r="RWF66" s="132"/>
      <c r="RWG66" s="137"/>
      <c r="RWH66" s="96"/>
      <c r="RWI66" s="138"/>
      <c r="RWJ66" s="132"/>
      <c r="RWK66" s="132"/>
      <c r="RWL66" s="132"/>
      <c r="RWM66" s="132"/>
      <c r="RWN66" s="132"/>
      <c r="RWO66" s="132"/>
      <c r="RWP66" s="132"/>
      <c r="RWQ66" s="132"/>
      <c r="RWR66" s="132"/>
      <c r="RWS66" s="132"/>
      <c r="RWT66" s="132"/>
      <c r="RWU66" s="132"/>
      <c r="RWV66" s="137"/>
      <c r="RWW66" s="96"/>
      <c r="RWX66" s="138"/>
      <c r="RWY66" s="132"/>
      <c r="RWZ66" s="132"/>
      <c r="RXA66" s="132"/>
      <c r="RXB66" s="132"/>
      <c r="RXC66" s="132"/>
      <c r="RXD66" s="132"/>
      <c r="RXE66" s="132"/>
      <c r="RXF66" s="132"/>
      <c r="RXG66" s="132"/>
      <c r="RXH66" s="132"/>
      <c r="RXI66" s="132"/>
      <c r="RXJ66" s="132"/>
      <c r="RXK66" s="137"/>
      <c r="RXL66" s="96"/>
      <c r="RXM66" s="138"/>
      <c r="RXN66" s="132"/>
      <c r="RXO66" s="132"/>
      <c r="RXP66" s="132"/>
      <c r="RXQ66" s="132"/>
      <c r="RXR66" s="132"/>
      <c r="RXS66" s="132"/>
      <c r="RXT66" s="132"/>
      <c r="RXU66" s="132"/>
      <c r="RXV66" s="132"/>
      <c r="RXW66" s="132"/>
      <c r="RXX66" s="132"/>
      <c r="RXY66" s="132"/>
      <c r="RXZ66" s="137"/>
      <c r="RYA66" s="96"/>
      <c r="RYB66" s="138"/>
      <c r="RYC66" s="132"/>
      <c r="RYD66" s="132"/>
      <c r="RYE66" s="132"/>
      <c r="RYF66" s="132"/>
      <c r="RYG66" s="132"/>
      <c r="RYH66" s="132"/>
      <c r="RYI66" s="132"/>
      <c r="RYJ66" s="132"/>
      <c r="RYK66" s="132"/>
      <c r="RYL66" s="132"/>
      <c r="RYM66" s="132"/>
      <c r="RYN66" s="132"/>
      <c r="RYO66" s="137"/>
      <c r="RYP66" s="96"/>
      <c r="RYQ66" s="138"/>
      <c r="RYR66" s="132"/>
      <c r="RYS66" s="132"/>
      <c r="RYT66" s="132"/>
      <c r="RYU66" s="132"/>
      <c r="RYV66" s="132"/>
      <c r="RYW66" s="132"/>
      <c r="RYX66" s="132"/>
      <c r="RYY66" s="132"/>
      <c r="RYZ66" s="132"/>
      <c r="RZA66" s="132"/>
      <c r="RZB66" s="132"/>
      <c r="RZC66" s="132"/>
      <c r="RZD66" s="137"/>
      <c r="RZE66" s="96"/>
      <c r="RZF66" s="138"/>
      <c r="RZG66" s="132"/>
      <c r="RZH66" s="132"/>
      <c r="RZI66" s="132"/>
      <c r="RZJ66" s="132"/>
      <c r="RZK66" s="132"/>
      <c r="RZL66" s="132"/>
      <c r="RZM66" s="132"/>
      <c r="RZN66" s="132"/>
      <c r="RZO66" s="132"/>
      <c r="RZP66" s="132"/>
      <c r="RZQ66" s="132"/>
      <c r="RZR66" s="132"/>
      <c r="RZS66" s="137"/>
      <c r="RZT66" s="96"/>
      <c r="RZU66" s="138"/>
      <c r="RZV66" s="132"/>
      <c r="RZW66" s="132"/>
      <c r="RZX66" s="132"/>
      <c r="RZY66" s="132"/>
      <c r="RZZ66" s="132"/>
      <c r="SAA66" s="132"/>
      <c r="SAB66" s="132"/>
      <c r="SAC66" s="132"/>
      <c r="SAD66" s="132"/>
      <c r="SAE66" s="132"/>
      <c r="SAF66" s="132"/>
      <c r="SAG66" s="132"/>
      <c r="SAH66" s="137"/>
      <c r="SAI66" s="96"/>
      <c r="SAJ66" s="138"/>
      <c r="SAK66" s="132"/>
      <c r="SAL66" s="132"/>
      <c r="SAM66" s="132"/>
      <c r="SAN66" s="132"/>
      <c r="SAO66" s="132"/>
      <c r="SAP66" s="132"/>
      <c r="SAQ66" s="132"/>
      <c r="SAR66" s="132"/>
      <c r="SAS66" s="132"/>
      <c r="SAT66" s="132"/>
      <c r="SAU66" s="132"/>
      <c r="SAV66" s="132"/>
      <c r="SAW66" s="137"/>
      <c r="SAX66" s="96"/>
      <c r="SAY66" s="138"/>
      <c r="SAZ66" s="132"/>
      <c r="SBA66" s="132"/>
      <c r="SBB66" s="132"/>
      <c r="SBC66" s="132"/>
      <c r="SBD66" s="132"/>
      <c r="SBE66" s="132"/>
      <c r="SBF66" s="132"/>
      <c r="SBG66" s="132"/>
      <c r="SBH66" s="132"/>
      <c r="SBI66" s="132"/>
      <c r="SBJ66" s="132"/>
      <c r="SBK66" s="132"/>
      <c r="SBL66" s="137"/>
      <c r="SBM66" s="96"/>
      <c r="SBN66" s="138"/>
      <c r="SBO66" s="132"/>
      <c r="SBP66" s="132"/>
      <c r="SBQ66" s="132"/>
      <c r="SBR66" s="132"/>
      <c r="SBS66" s="132"/>
      <c r="SBT66" s="132"/>
      <c r="SBU66" s="132"/>
      <c r="SBV66" s="132"/>
      <c r="SBW66" s="132"/>
      <c r="SBX66" s="132"/>
      <c r="SBY66" s="132"/>
      <c r="SBZ66" s="132"/>
      <c r="SCA66" s="137"/>
      <c r="SCB66" s="96"/>
      <c r="SCC66" s="138"/>
      <c r="SCD66" s="132"/>
      <c r="SCE66" s="132"/>
      <c r="SCF66" s="132"/>
      <c r="SCG66" s="132"/>
      <c r="SCH66" s="132"/>
      <c r="SCI66" s="132"/>
      <c r="SCJ66" s="132"/>
      <c r="SCK66" s="132"/>
      <c r="SCL66" s="132"/>
      <c r="SCM66" s="132"/>
      <c r="SCN66" s="132"/>
      <c r="SCO66" s="132"/>
      <c r="SCP66" s="137"/>
      <c r="SCQ66" s="96"/>
      <c r="SCR66" s="138"/>
      <c r="SCS66" s="132"/>
      <c r="SCT66" s="132"/>
      <c r="SCU66" s="132"/>
      <c r="SCV66" s="132"/>
      <c r="SCW66" s="132"/>
      <c r="SCX66" s="132"/>
      <c r="SCY66" s="132"/>
      <c r="SCZ66" s="132"/>
      <c r="SDA66" s="132"/>
      <c r="SDB66" s="132"/>
      <c r="SDC66" s="132"/>
      <c r="SDD66" s="132"/>
      <c r="SDE66" s="137"/>
      <c r="SDF66" s="96"/>
      <c r="SDG66" s="138"/>
      <c r="SDH66" s="132"/>
      <c r="SDI66" s="132"/>
      <c r="SDJ66" s="132"/>
      <c r="SDK66" s="132"/>
      <c r="SDL66" s="132"/>
      <c r="SDM66" s="132"/>
      <c r="SDN66" s="132"/>
      <c r="SDO66" s="132"/>
      <c r="SDP66" s="132"/>
      <c r="SDQ66" s="132"/>
      <c r="SDR66" s="132"/>
      <c r="SDS66" s="132"/>
      <c r="SDT66" s="137"/>
      <c r="SDU66" s="96"/>
      <c r="SDV66" s="138"/>
      <c r="SDW66" s="132"/>
      <c r="SDX66" s="132"/>
      <c r="SDY66" s="132"/>
      <c r="SDZ66" s="132"/>
      <c r="SEA66" s="132"/>
      <c r="SEB66" s="132"/>
      <c r="SEC66" s="132"/>
      <c r="SED66" s="132"/>
      <c r="SEE66" s="132"/>
      <c r="SEF66" s="132"/>
      <c r="SEG66" s="132"/>
      <c r="SEH66" s="132"/>
      <c r="SEI66" s="137"/>
      <c r="SEJ66" s="96"/>
      <c r="SEK66" s="138"/>
      <c r="SEL66" s="132"/>
      <c r="SEM66" s="132"/>
      <c r="SEN66" s="132"/>
      <c r="SEO66" s="132"/>
      <c r="SEP66" s="132"/>
      <c r="SEQ66" s="132"/>
      <c r="SER66" s="132"/>
      <c r="SES66" s="132"/>
      <c r="SET66" s="132"/>
      <c r="SEU66" s="132"/>
      <c r="SEV66" s="132"/>
      <c r="SEW66" s="132"/>
      <c r="SEX66" s="137"/>
      <c r="SEY66" s="96"/>
      <c r="SEZ66" s="138"/>
      <c r="SFA66" s="132"/>
      <c r="SFB66" s="132"/>
      <c r="SFC66" s="132"/>
      <c r="SFD66" s="132"/>
      <c r="SFE66" s="132"/>
      <c r="SFF66" s="132"/>
      <c r="SFG66" s="132"/>
      <c r="SFH66" s="132"/>
      <c r="SFI66" s="132"/>
      <c r="SFJ66" s="132"/>
      <c r="SFK66" s="132"/>
      <c r="SFL66" s="132"/>
      <c r="SFM66" s="137"/>
      <c r="SFN66" s="96"/>
      <c r="SFO66" s="138"/>
      <c r="SFP66" s="132"/>
      <c r="SFQ66" s="132"/>
      <c r="SFR66" s="132"/>
      <c r="SFS66" s="132"/>
      <c r="SFT66" s="132"/>
      <c r="SFU66" s="132"/>
      <c r="SFV66" s="132"/>
      <c r="SFW66" s="132"/>
      <c r="SFX66" s="132"/>
      <c r="SFY66" s="132"/>
      <c r="SFZ66" s="132"/>
      <c r="SGA66" s="132"/>
      <c r="SGB66" s="137"/>
      <c r="SGC66" s="96"/>
      <c r="SGD66" s="138"/>
      <c r="SGE66" s="132"/>
      <c r="SGF66" s="132"/>
      <c r="SGG66" s="132"/>
      <c r="SGH66" s="132"/>
      <c r="SGI66" s="132"/>
      <c r="SGJ66" s="132"/>
      <c r="SGK66" s="132"/>
      <c r="SGL66" s="132"/>
      <c r="SGM66" s="132"/>
      <c r="SGN66" s="132"/>
      <c r="SGO66" s="132"/>
      <c r="SGP66" s="132"/>
      <c r="SGQ66" s="137"/>
      <c r="SGR66" s="96"/>
      <c r="SGS66" s="138"/>
      <c r="SGT66" s="132"/>
      <c r="SGU66" s="132"/>
      <c r="SGV66" s="132"/>
      <c r="SGW66" s="132"/>
      <c r="SGX66" s="132"/>
      <c r="SGY66" s="132"/>
      <c r="SGZ66" s="132"/>
      <c r="SHA66" s="132"/>
      <c r="SHB66" s="132"/>
      <c r="SHC66" s="132"/>
      <c r="SHD66" s="132"/>
      <c r="SHE66" s="132"/>
      <c r="SHF66" s="137"/>
      <c r="SHG66" s="96"/>
      <c r="SHH66" s="138"/>
      <c r="SHI66" s="132"/>
      <c r="SHJ66" s="132"/>
      <c r="SHK66" s="132"/>
      <c r="SHL66" s="132"/>
      <c r="SHM66" s="132"/>
      <c r="SHN66" s="132"/>
      <c r="SHO66" s="132"/>
      <c r="SHP66" s="132"/>
      <c r="SHQ66" s="132"/>
      <c r="SHR66" s="132"/>
      <c r="SHS66" s="132"/>
      <c r="SHT66" s="132"/>
      <c r="SHU66" s="137"/>
      <c r="SHV66" s="96"/>
      <c r="SHW66" s="138"/>
      <c r="SHX66" s="132"/>
      <c r="SHY66" s="132"/>
      <c r="SHZ66" s="132"/>
      <c r="SIA66" s="132"/>
      <c r="SIB66" s="132"/>
      <c r="SIC66" s="132"/>
      <c r="SID66" s="132"/>
      <c r="SIE66" s="132"/>
      <c r="SIF66" s="132"/>
      <c r="SIG66" s="132"/>
      <c r="SIH66" s="132"/>
      <c r="SII66" s="132"/>
      <c r="SIJ66" s="137"/>
      <c r="SIK66" s="96"/>
      <c r="SIL66" s="138"/>
      <c r="SIM66" s="132"/>
      <c r="SIN66" s="132"/>
      <c r="SIO66" s="132"/>
      <c r="SIP66" s="132"/>
      <c r="SIQ66" s="132"/>
      <c r="SIR66" s="132"/>
      <c r="SIS66" s="132"/>
      <c r="SIT66" s="132"/>
      <c r="SIU66" s="132"/>
      <c r="SIV66" s="132"/>
      <c r="SIW66" s="132"/>
      <c r="SIX66" s="132"/>
      <c r="SIY66" s="137"/>
      <c r="SIZ66" s="96"/>
      <c r="SJA66" s="138"/>
      <c r="SJB66" s="132"/>
      <c r="SJC66" s="132"/>
      <c r="SJD66" s="132"/>
      <c r="SJE66" s="132"/>
      <c r="SJF66" s="132"/>
      <c r="SJG66" s="132"/>
      <c r="SJH66" s="132"/>
      <c r="SJI66" s="132"/>
      <c r="SJJ66" s="132"/>
      <c r="SJK66" s="132"/>
      <c r="SJL66" s="132"/>
      <c r="SJM66" s="132"/>
      <c r="SJN66" s="137"/>
      <c r="SJO66" s="96"/>
      <c r="SJP66" s="138"/>
      <c r="SJQ66" s="132"/>
      <c r="SJR66" s="132"/>
      <c r="SJS66" s="132"/>
      <c r="SJT66" s="132"/>
      <c r="SJU66" s="132"/>
      <c r="SJV66" s="132"/>
      <c r="SJW66" s="132"/>
      <c r="SJX66" s="132"/>
      <c r="SJY66" s="132"/>
      <c r="SJZ66" s="132"/>
      <c r="SKA66" s="132"/>
      <c r="SKB66" s="132"/>
      <c r="SKC66" s="137"/>
      <c r="SKD66" s="96"/>
      <c r="SKE66" s="138"/>
      <c r="SKF66" s="132"/>
      <c r="SKG66" s="132"/>
      <c r="SKH66" s="132"/>
      <c r="SKI66" s="132"/>
      <c r="SKJ66" s="132"/>
      <c r="SKK66" s="132"/>
      <c r="SKL66" s="132"/>
      <c r="SKM66" s="132"/>
      <c r="SKN66" s="132"/>
      <c r="SKO66" s="132"/>
      <c r="SKP66" s="132"/>
      <c r="SKQ66" s="132"/>
      <c r="SKR66" s="137"/>
      <c r="SKS66" s="96"/>
      <c r="SKT66" s="138"/>
      <c r="SKU66" s="132"/>
      <c r="SKV66" s="132"/>
      <c r="SKW66" s="132"/>
      <c r="SKX66" s="132"/>
      <c r="SKY66" s="132"/>
      <c r="SKZ66" s="132"/>
      <c r="SLA66" s="132"/>
      <c r="SLB66" s="132"/>
      <c r="SLC66" s="132"/>
      <c r="SLD66" s="132"/>
      <c r="SLE66" s="132"/>
      <c r="SLF66" s="132"/>
      <c r="SLG66" s="137"/>
      <c r="SLH66" s="96"/>
      <c r="SLI66" s="138"/>
      <c r="SLJ66" s="132"/>
      <c r="SLK66" s="132"/>
      <c r="SLL66" s="132"/>
      <c r="SLM66" s="132"/>
      <c r="SLN66" s="132"/>
      <c r="SLO66" s="132"/>
      <c r="SLP66" s="132"/>
      <c r="SLQ66" s="132"/>
      <c r="SLR66" s="132"/>
      <c r="SLS66" s="132"/>
      <c r="SLT66" s="132"/>
      <c r="SLU66" s="132"/>
      <c r="SLV66" s="137"/>
      <c r="SLW66" s="96"/>
      <c r="SLX66" s="138"/>
      <c r="SLY66" s="132"/>
      <c r="SLZ66" s="132"/>
      <c r="SMA66" s="132"/>
      <c r="SMB66" s="132"/>
      <c r="SMC66" s="132"/>
      <c r="SMD66" s="132"/>
      <c r="SME66" s="132"/>
      <c r="SMF66" s="132"/>
      <c r="SMG66" s="132"/>
      <c r="SMH66" s="132"/>
      <c r="SMI66" s="132"/>
      <c r="SMJ66" s="132"/>
      <c r="SMK66" s="137"/>
      <c r="SML66" s="96"/>
      <c r="SMM66" s="138"/>
      <c r="SMN66" s="132"/>
      <c r="SMO66" s="132"/>
      <c r="SMP66" s="132"/>
      <c r="SMQ66" s="132"/>
      <c r="SMR66" s="132"/>
      <c r="SMS66" s="132"/>
      <c r="SMT66" s="132"/>
      <c r="SMU66" s="132"/>
      <c r="SMV66" s="132"/>
      <c r="SMW66" s="132"/>
      <c r="SMX66" s="132"/>
      <c r="SMY66" s="132"/>
      <c r="SMZ66" s="137"/>
      <c r="SNA66" s="96"/>
      <c r="SNB66" s="138"/>
      <c r="SNC66" s="132"/>
      <c r="SND66" s="132"/>
      <c r="SNE66" s="132"/>
      <c r="SNF66" s="132"/>
      <c r="SNG66" s="132"/>
      <c r="SNH66" s="132"/>
      <c r="SNI66" s="132"/>
      <c r="SNJ66" s="132"/>
      <c r="SNK66" s="132"/>
      <c r="SNL66" s="132"/>
      <c r="SNM66" s="132"/>
      <c r="SNN66" s="132"/>
      <c r="SNO66" s="137"/>
      <c r="SNP66" s="96"/>
      <c r="SNQ66" s="138"/>
      <c r="SNR66" s="132"/>
      <c r="SNS66" s="132"/>
      <c r="SNT66" s="132"/>
      <c r="SNU66" s="132"/>
      <c r="SNV66" s="132"/>
      <c r="SNW66" s="132"/>
      <c r="SNX66" s="132"/>
      <c r="SNY66" s="132"/>
      <c r="SNZ66" s="132"/>
      <c r="SOA66" s="132"/>
      <c r="SOB66" s="132"/>
      <c r="SOC66" s="132"/>
      <c r="SOD66" s="137"/>
      <c r="SOE66" s="96"/>
      <c r="SOF66" s="138"/>
      <c r="SOG66" s="132"/>
      <c r="SOH66" s="132"/>
      <c r="SOI66" s="132"/>
      <c r="SOJ66" s="132"/>
      <c r="SOK66" s="132"/>
      <c r="SOL66" s="132"/>
      <c r="SOM66" s="132"/>
      <c r="SON66" s="132"/>
      <c r="SOO66" s="132"/>
      <c r="SOP66" s="132"/>
      <c r="SOQ66" s="132"/>
      <c r="SOR66" s="132"/>
      <c r="SOS66" s="137"/>
      <c r="SOT66" s="96"/>
      <c r="SOU66" s="138"/>
      <c r="SOV66" s="132"/>
      <c r="SOW66" s="132"/>
      <c r="SOX66" s="132"/>
      <c r="SOY66" s="132"/>
      <c r="SOZ66" s="132"/>
      <c r="SPA66" s="132"/>
      <c r="SPB66" s="132"/>
      <c r="SPC66" s="132"/>
      <c r="SPD66" s="132"/>
      <c r="SPE66" s="132"/>
      <c r="SPF66" s="132"/>
      <c r="SPG66" s="132"/>
      <c r="SPH66" s="137"/>
      <c r="SPI66" s="96"/>
      <c r="SPJ66" s="138"/>
      <c r="SPK66" s="132"/>
      <c r="SPL66" s="132"/>
      <c r="SPM66" s="132"/>
      <c r="SPN66" s="132"/>
      <c r="SPO66" s="132"/>
      <c r="SPP66" s="132"/>
      <c r="SPQ66" s="132"/>
      <c r="SPR66" s="132"/>
      <c r="SPS66" s="132"/>
      <c r="SPT66" s="132"/>
      <c r="SPU66" s="132"/>
      <c r="SPV66" s="132"/>
      <c r="SPW66" s="137"/>
      <c r="SPX66" s="96"/>
      <c r="SPY66" s="138"/>
      <c r="SPZ66" s="132"/>
      <c r="SQA66" s="132"/>
      <c r="SQB66" s="132"/>
      <c r="SQC66" s="132"/>
      <c r="SQD66" s="132"/>
      <c r="SQE66" s="132"/>
      <c r="SQF66" s="132"/>
      <c r="SQG66" s="132"/>
      <c r="SQH66" s="132"/>
      <c r="SQI66" s="132"/>
      <c r="SQJ66" s="132"/>
      <c r="SQK66" s="132"/>
      <c r="SQL66" s="137"/>
      <c r="SQM66" s="96"/>
      <c r="SQN66" s="138"/>
      <c r="SQO66" s="132"/>
      <c r="SQP66" s="132"/>
      <c r="SQQ66" s="132"/>
      <c r="SQR66" s="132"/>
      <c r="SQS66" s="132"/>
      <c r="SQT66" s="132"/>
      <c r="SQU66" s="132"/>
      <c r="SQV66" s="132"/>
      <c r="SQW66" s="132"/>
      <c r="SQX66" s="132"/>
      <c r="SQY66" s="132"/>
      <c r="SQZ66" s="132"/>
      <c r="SRA66" s="137"/>
      <c r="SRB66" s="96"/>
      <c r="SRC66" s="138"/>
      <c r="SRD66" s="132"/>
      <c r="SRE66" s="132"/>
      <c r="SRF66" s="132"/>
      <c r="SRG66" s="132"/>
      <c r="SRH66" s="132"/>
      <c r="SRI66" s="132"/>
      <c r="SRJ66" s="132"/>
      <c r="SRK66" s="132"/>
      <c r="SRL66" s="132"/>
      <c r="SRM66" s="132"/>
      <c r="SRN66" s="132"/>
      <c r="SRO66" s="132"/>
      <c r="SRP66" s="137"/>
      <c r="SRQ66" s="96"/>
      <c r="SRR66" s="138"/>
      <c r="SRS66" s="132"/>
      <c r="SRT66" s="132"/>
      <c r="SRU66" s="132"/>
      <c r="SRV66" s="132"/>
      <c r="SRW66" s="132"/>
      <c r="SRX66" s="132"/>
      <c r="SRY66" s="132"/>
      <c r="SRZ66" s="132"/>
      <c r="SSA66" s="132"/>
      <c r="SSB66" s="132"/>
      <c r="SSC66" s="132"/>
      <c r="SSD66" s="132"/>
      <c r="SSE66" s="137"/>
      <c r="SSF66" s="96"/>
      <c r="SSG66" s="138"/>
      <c r="SSH66" s="132"/>
      <c r="SSI66" s="132"/>
      <c r="SSJ66" s="132"/>
      <c r="SSK66" s="132"/>
      <c r="SSL66" s="132"/>
      <c r="SSM66" s="132"/>
      <c r="SSN66" s="132"/>
      <c r="SSO66" s="132"/>
      <c r="SSP66" s="132"/>
      <c r="SSQ66" s="132"/>
      <c r="SSR66" s="132"/>
      <c r="SSS66" s="132"/>
      <c r="SST66" s="137"/>
      <c r="SSU66" s="96"/>
      <c r="SSV66" s="138"/>
      <c r="SSW66" s="132"/>
      <c r="SSX66" s="132"/>
      <c r="SSY66" s="132"/>
      <c r="SSZ66" s="132"/>
      <c r="STA66" s="132"/>
      <c r="STB66" s="132"/>
      <c r="STC66" s="132"/>
      <c r="STD66" s="132"/>
      <c r="STE66" s="132"/>
      <c r="STF66" s="132"/>
      <c r="STG66" s="132"/>
      <c r="STH66" s="132"/>
      <c r="STI66" s="137"/>
      <c r="STJ66" s="96"/>
      <c r="STK66" s="138"/>
      <c r="STL66" s="132"/>
      <c r="STM66" s="132"/>
      <c r="STN66" s="132"/>
      <c r="STO66" s="132"/>
      <c r="STP66" s="132"/>
      <c r="STQ66" s="132"/>
      <c r="STR66" s="132"/>
      <c r="STS66" s="132"/>
      <c r="STT66" s="132"/>
      <c r="STU66" s="132"/>
      <c r="STV66" s="132"/>
      <c r="STW66" s="132"/>
      <c r="STX66" s="137"/>
      <c r="STY66" s="96"/>
      <c r="STZ66" s="138"/>
      <c r="SUA66" s="132"/>
      <c r="SUB66" s="132"/>
      <c r="SUC66" s="132"/>
      <c r="SUD66" s="132"/>
      <c r="SUE66" s="132"/>
      <c r="SUF66" s="132"/>
      <c r="SUG66" s="132"/>
      <c r="SUH66" s="132"/>
      <c r="SUI66" s="132"/>
      <c r="SUJ66" s="132"/>
      <c r="SUK66" s="132"/>
      <c r="SUL66" s="132"/>
      <c r="SUM66" s="137"/>
      <c r="SUN66" s="96"/>
      <c r="SUO66" s="138"/>
      <c r="SUP66" s="132"/>
      <c r="SUQ66" s="132"/>
      <c r="SUR66" s="132"/>
      <c r="SUS66" s="132"/>
      <c r="SUT66" s="132"/>
      <c r="SUU66" s="132"/>
      <c r="SUV66" s="132"/>
      <c r="SUW66" s="132"/>
      <c r="SUX66" s="132"/>
      <c r="SUY66" s="132"/>
      <c r="SUZ66" s="132"/>
      <c r="SVA66" s="132"/>
      <c r="SVB66" s="137"/>
      <c r="SVC66" s="96"/>
      <c r="SVD66" s="138"/>
      <c r="SVE66" s="132"/>
      <c r="SVF66" s="132"/>
      <c r="SVG66" s="132"/>
      <c r="SVH66" s="132"/>
      <c r="SVI66" s="132"/>
      <c r="SVJ66" s="132"/>
      <c r="SVK66" s="132"/>
      <c r="SVL66" s="132"/>
      <c r="SVM66" s="132"/>
      <c r="SVN66" s="132"/>
      <c r="SVO66" s="132"/>
      <c r="SVP66" s="132"/>
      <c r="SVQ66" s="137"/>
      <c r="SVR66" s="96"/>
      <c r="SVS66" s="138"/>
      <c r="SVT66" s="132"/>
      <c r="SVU66" s="132"/>
      <c r="SVV66" s="132"/>
      <c r="SVW66" s="132"/>
      <c r="SVX66" s="132"/>
      <c r="SVY66" s="132"/>
      <c r="SVZ66" s="132"/>
      <c r="SWA66" s="132"/>
      <c r="SWB66" s="132"/>
      <c r="SWC66" s="132"/>
      <c r="SWD66" s="132"/>
      <c r="SWE66" s="132"/>
      <c r="SWF66" s="137"/>
      <c r="SWG66" s="96"/>
      <c r="SWH66" s="138"/>
      <c r="SWI66" s="132"/>
      <c r="SWJ66" s="132"/>
      <c r="SWK66" s="132"/>
      <c r="SWL66" s="132"/>
      <c r="SWM66" s="132"/>
      <c r="SWN66" s="132"/>
      <c r="SWO66" s="132"/>
      <c r="SWP66" s="132"/>
      <c r="SWQ66" s="132"/>
      <c r="SWR66" s="132"/>
      <c r="SWS66" s="132"/>
      <c r="SWT66" s="132"/>
      <c r="SWU66" s="137"/>
      <c r="SWV66" s="96"/>
      <c r="SWW66" s="138"/>
      <c r="SWX66" s="132"/>
      <c r="SWY66" s="132"/>
      <c r="SWZ66" s="132"/>
      <c r="SXA66" s="132"/>
      <c r="SXB66" s="132"/>
      <c r="SXC66" s="132"/>
      <c r="SXD66" s="132"/>
      <c r="SXE66" s="132"/>
      <c r="SXF66" s="132"/>
      <c r="SXG66" s="132"/>
      <c r="SXH66" s="132"/>
      <c r="SXI66" s="132"/>
      <c r="SXJ66" s="137"/>
      <c r="SXK66" s="96"/>
      <c r="SXL66" s="138"/>
      <c r="SXM66" s="132"/>
      <c r="SXN66" s="132"/>
      <c r="SXO66" s="132"/>
      <c r="SXP66" s="132"/>
      <c r="SXQ66" s="132"/>
      <c r="SXR66" s="132"/>
      <c r="SXS66" s="132"/>
      <c r="SXT66" s="132"/>
      <c r="SXU66" s="132"/>
      <c r="SXV66" s="132"/>
      <c r="SXW66" s="132"/>
      <c r="SXX66" s="132"/>
      <c r="SXY66" s="137"/>
      <c r="SXZ66" s="96"/>
      <c r="SYA66" s="138"/>
      <c r="SYB66" s="132"/>
      <c r="SYC66" s="132"/>
      <c r="SYD66" s="132"/>
      <c r="SYE66" s="132"/>
      <c r="SYF66" s="132"/>
      <c r="SYG66" s="132"/>
      <c r="SYH66" s="132"/>
      <c r="SYI66" s="132"/>
      <c r="SYJ66" s="132"/>
      <c r="SYK66" s="132"/>
      <c r="SYL66" s="132"/>
      <c r="SYM66" s="132"/>
      <c r="SYN66" s="137"/>
      <c r="SYO66" s="96"/>
      <c r="SYP66" s="138"/>
      <c r="SYQ66" s="132"/>
      <c r="SYR66" s="132"/>
      <c r="SYS66" s="132"/>
      <c r="SYT66" s="132"/>
      <c r="SYU66" s="132"/>
      <c r="SYV66" s="132"/>
      <c r="SYW66" s="132"/>
      <c r="SYX66" s="132"/>
      <c r="SYY66" s="132"/>
      <c r="SYZ66" s="132"/>
      <c r="SZA66" s="132"/>
      <c r="SZB66" s="132"/>
      <c r="SZC66" s="137"/>
      <c r="SZD66" s="96"/>
      <c r="SZE66" s="138"/>
      <c r="SZF66" s="132"/>
      <c r="SZG66" s="132"/>
      <c r="SZH66" s="132"/>
      <c r="SZI66" s="132"/>
      <c r="SZJ66" s="132"/>
      <c r="SZK66" s="132"/>
      <c r="SZL66" s="132"/>
      <c r="SZM66" s="132"/>
      <c r="SZN66" s="132"/>
      <c r="SZO66" s="132"/>
      <c r="SZP66" s="132"/>
      <c r="SZQ66" s="132"/>
      <c r="SZR66" s="137"/>
      <c r="SZS66" s="96"/>
      <c r="SZT66" s="138"/>
      <c r="SZU66" s="132"/>
      <c r="SZV66" s="132"/>
      <c r="SZW66" s="132"/>
      <c r="SZX66" s="132"/>
      <c r="SZY66" s="132"/>
      <c r="SZZ66" s="132"/>
      <c r="TAA66" s="132"/>
      <c r="TAB66" s="132"/>
      <c r="TAC66" s="132"/>
      <c r="TAD66" s="132"/>
      <c r="TAE66" s="132"/>
      <c r="TAF66" s="132"/>
      <c r="TAG66" s="137"/>
      <c r="TAH66" s="96"/>
      <c r="TAI66" s="138"/>
      <c r="TAJ66" s="132"/>
      <c r="TAK66" s="132"/>
      <c r="TAL66" s="132"/>
      <c r="TAM66" s="132"/>
      <c r="TAN66" s="132"/>
      <c r="TAO66" s="132"/>
      <c r="TAP66" s="132"/>
      <c r="TAQ66" s="132"/>
      <c r="TAR66" s="132"/>
      <c r="TAS66" s="132"/>
      <c r="TAT66" s="132"/>
      <c r="TAU66" s="132"/>
      <c r="TAV66" s="137"/>
      <c r="TAW66" s="96"/>
      <c r="TAX66" s="138"/>
      <c r="TAY66" s="132"/>
      <c r="TAZ66" s="132"/>
      <c r="TBA66" s="132"/>
      <c r="TBB66" s="132"/>
      <c r="TBC66" s="132"/>
      <c r="TBD66" s="132"/>
      <c r="TBE66" s="132"/>
      <c r="TBF66" s="132"/>
      <c r="TBG66" s="132"/>
      <c r="TBH66" s="132"/>
      <c r="TBI66" s="132"/>
      <c r="TBJ66" s="132"/>
      <c r="TBK66" s="137"/>
      <c r="TBL66" s="96"/>
      <c r="TBM66" s="138"/>
      <c r="TBN66" s="132"/>
      <c r="TBO66" s="132"/>
      <c r="TBP66" s="132"/>
      <c r="TBQ66" s="132"/>
      <c r="TBR66" s="132"/>
      <c r="TBS66" s="132"/>
      <c r="TBT66" s="132"/>
      <c r="TBU66" s="132"/>
      <c r="TBV66" s="132"/>
      <c r="TBW66" s="132"/>
      <c r="TBX66" s="132"/>
      <c r="TBY66" s="132"/>
      <c r="TBZ66" s="137"/>
      <c r="TCA66" s="96"/>
      <c r="TCB66" s="138"/>
      <c r="TCC66" s="132"/>
      <c r="TCD66" s="132"/>
      <c r="TCE66" s="132"/>
      <c r="TCF66" s="132"/>
      <c r="TCG66" s="132"/>
      <c r="TCH66" s="132"/>
      <c r="TCI66" s="132"/>
      <c r="TCJ66" s="132"/>
      <c r="TCK66" s="132"/>
      <c r="TCL66" s="132"/>
      <c r="TCM66" s="132"/>
      <c r="TCN66" s="132"/>
      <c r="TCO66" s="137"/>
      <c r="TCP66" s="96"/>
      <c r="TCQ66" s="138"/>
      <c r="TCR66" s="132"/>
      <c r="TCS66" s="132"/>
      <c r="TCT66" s="132"/>
      <c r="TCU66" s="132"/>
      <c r="TCV66" s="132"/>
      <c r="TCW66" s="132"/>
      <c r="TCX66" s="132"/>
      <c r="TCY66" s="132"/>
      <c r="TCZ66" s="132"/>
      <c r="TDA66" s="132"/>
      <c r="TDB66" s="132"/>
      <c r="TDC66" s="132"/>
      <c r="TDD66" s="137"/>
      <c r="TDE66" s="96"/>
      <c r="TDF66" s="138"/>
      <c r="TDG66" s="132"/>
      <c r="TDH66" s="132"/>
      <c r="TDI66" s="132"/>
      <c r="TDJ66" s="132"/>
      <c r="TDK66" s="132"/>
      <c r="TDL66" s="132"/>
      <c r="TDM66" s="132"/>
      <c r="TDN66" s="132"/>
      <c r="TDO66" s="132"/>
      <c r="TDP66" s="132"/>
      <c r="TDQ66" s="132"/>
      <c r="TDR66" s="132"/>
      <c r="TDS66" s="137"/>
      <c r="TDT66" s="96"/>
      <c r="TDU66" s="138"/>
      <c r="TDV66" s="132"/>
      <c r="TDW66" s="132"/>
      <c r="TDX66" s="132"/>
      <c r="TDY66" s="132"/>
      <c r="TDZ66" s="132"/>
      <c r="TEA66" s="132"/>
      <c r="TEB66" s="132"/>
      <c r="TEC66" s="132"/>
      <c r="TED66" s="132"/>
      <c r="TEE66" s="132"/>
      <c r="TEF66" s="132"/>
      <c r="TEG66" s="132"/>
      <c r="TEH66" s="137"/>
      <c r="TEI66" s="96"/>
      <c r="TEJ66" s="138"/>
      <c r="TEK66" s="132"/>
      <c r="TEL66" s="132"/>
      <c r="TEM66" s="132"/>
      <c r="TEN66" s="132"/>
      <c r="TEO66" s="132"/>
      <c r="TEP66" s="132"/>
      <c r="TEQ66" s="132"/>
      <c r="TER66" s="132"/>
      <c r="TES66" s="132"/>
      <c r="TET66" s="132"/>
      <c r="TEU66" s="132"/>
      <c r="TEV66" s="132"/>
      <c r="TEW66" s="137"/>
      <c r="TEX66" s="96"/>
      <c r="TEY66" s="138"/>
      <c r="TEZ66" s="132"/>
      <c r="TFA66" s="132"/>
      <c r="TFB66" s="132"/>
      <c r="TFC66" s="132"/>
      <c r="TFD66" s="132"/>
      <c r="TFE66" s="132"/>
      <c r="TFF66" s="132"/>
      <c r="TFG66" s="132"/>
      <c r="TFH66" s="132"/>
      <c r="TFI66" s="132"/>
      <c r="TFJ66" s="132"/>
      <c r="TFK66" s="132"/>
      <c r="TFL66" s="137"/>
      <c r="TFM66" s="96"/>
      <c r="TFN66" s="138"/>
      <c r="TFO66" s="132"/>
      <c r="TFP66" s="132"/>
      <c r="TFQ66" s="132"/>
      <c r="TFR66" s="132"/>
      <c r="TFS66" s="132"/>
      <c r="TFT66" s="132"/>
      <c r="TFU66" s="132"/>
      <c r="TFV66" s="132"/>
      <c r="TFW66" s="132"/>
      <c r="TFX66" s="132"/>
      <c r="TFY66" s="132"/>
      <c r="TFZ66" s="132"/>
      <c r="TGA66" s="137"/>
      <c r="TGB66" s="96"/>
      <c r="TGC66" s="138"/>
      <c r="TGD66" s="132"/>
      <c r="TGE66" s="132"/>
      <c r="TGF66" s="132"/>
      <c r="TGG66" s="132"/>
      <c r="TGH66" s="132"/>
      <c r="TGI66" s="132"/>
      <c r="TGJ66" s="132"/>
      <c r="TGK66" s="132"/>
      <c r="TGL66" s="132"/>
      <c r="TGM66" s="132"/>
      <c r="TGN66" s="132"/>
      <c r="TGO66" s="132"/>
      <c r="TGP66" s="137"/>
      <c r="TGQ66" s="96"/>
      <c r="TGR66" s="138"/>
      <c r="TGS66" s="132"/>
      <c r="TGT66" s="132"/>
      <c r="TGU66" s="132"/>
      <c r="TGV66" s="132"/>
      <c r="TGW66" s="132"/>
      <c r="TGX66" s="132"/>
      <c r="TGY66" s="132"/>
      <c r="TGZ66" s="132"/>
      <c r="THA66" s="132"/>
      <c r="THB66" s="132"/>
      <c r="THC66" s="132"/>
      <c r="THD66" s="132"/>
      <c r="THE66" s="137"/>
      <c r="THF66" s="96"/>
      <c r="THG66" s="138"/>
      <c r="THH66" s="132"/>
      <c r="THI66" s="132"/>
      <c r="THJ66" s="132"/>
      <c r="THK66" s="132"/>
      <c r="THL66" s="132"/>
      <c r="THM66" s="132"/>
      <c r="THN66" s="132"/>
      <c r="THO66" s="132"/>
      <c r="THP66" s="132"/>
      <c r="THQ66" s="132"/>
      <c r="THR66" s="132"/>
      <c r="THS66" s="132"/>
      <c r="THT66" s="137"/>
      <c r="THU66" s="96"/>
      <c r="THV66" s="138"/>
      <c r="THW66" s="132"/>
      <c r="THX66" s="132"/>
      <c r="THY66" s="132"/>
      <c r="THZ66" s="132"/>
      <c r="TIA66" s="132"/>
      <c r="TIB66" s="132"/>
      <c r="TIC66" s="132"/>
      <c r="TID66" s="132"/>
      <c r="TIE66" s="132"/>
      <c r="TIF66" s="132"/>
      <c r="TIG66" s="132"/>
      <c r="TIH66" s="132"/>
      <c r="TII66" s="137"/>
      <c r="TIJ66" s="96"/>
      <c r="TIK66" s="138"/>
      <c r="TIL66" s="132"/>
      <c r="TIM66" s="132"/>
      <c r="TIN66" s="132"/>
      <c r="TIO66" s="132"/>
      <c r="TIP66" s="132"/>
      <c r="TIQ66" s="132"/>
      <c r="TIR66" s="132"/>
      <c r="TIS66" s="132"/>
      <c r="TIT66" s="132"/>
      <c r="TIU66" s="132"/>
      <c r="TIV66" s="132"/>
      <c r="TIW66" s="132"/>
      <c r="TIX66" s="137"/>
      <c r="TIY66" s="96"/>
      <c r="TIZ66" s="138"/>
      <c r="TJA66" s="132"/>
      <c r="TJB66" s="132"/>
      <c r="TJC66" s="132"/>
      <c r="TJD66" s="132"/>
      <c r="TJE66" s="132"/>
      <c r="TJF66" s="132"/>
      <c r="TJG66" s="132"/>
      <c r="TJH66" s="132"/>
      <c r="TJI66" s="132"/>
      <c r="TJJ66" s="132"/>
      <c r="TJK66" s="132"/>
      <c r="TJL66" s="132"/>
      <c r="TJM66" s="137"/>
      <c r="TJN66" s="96"/>
      <c r="TJO66" s="138"/>
      <c r="TJP66" s="132"/>
      <c r="TJQ66" s="132"/>
      <c r="TJR66" s="132"/>
      <c r="TJS66" s="132"/>
      <c r="TJT66" s="132"/>
      <c r="TJU66" s="132"/>
      <c r="TJV66" s="132"/>
      <c r="TJW66" s="132"/>
      <c r="TJX66" s="132"/>
      <c r="TJY66" s="132"/>
      <c r="TJZ66" s="132"/>
      <c r="TKA66" s="132"/>
      <c r="TKB66" s="137"/>
      <c r="TKC66" s="96"/>
      <c r="TKD66" s="138"/>
      <c r="TKE66" s="132"/>
      <c r="TKF66" s="132"/>
      <c r="TKG66" s="132"/>
      <c r="TKH66" s="132"/>
      <c r="TKI66" s="132"/>
      <c r="TKJ66" s="132"/>
      <c r="TKK66" s="132"/>
      <c r="TKL66" s="132"/>
      <c r="TKM66" s="132"/>
      <c r="TKN66" s="132"/>
      <c r="TKO66" s="132"/>
      <c r="TKP66" s="132"/>
      <c r="TKQ66" s="137"/>
      <c r="TKR66" s="96"/>
      <c r="TKS66" s="138"/>
      <c r="TKT66" s="132"/>
      <c r="TKU66" s="132"/>
      <c r="TKV66" s="132"/>
      <c r="TKW66" s="132"/>
      <c r="TKX66" s="132"/>
      <c r="TKY66" s="132"/>
      <c r="TKZ66" s="132"/>
      <c r="TLA66" s="132"/>
      <c r="TLB66" s="132"/>
      <c r="TLC66" s="132"/>
      <c r="TLD66" s="132"/>
      <c r="TLE66" s="132"/>
      <c r="TLF66" s="137"/>
      <c r="TLG66" s="96"/>
      <c r="TLH66" s="138"/>
      <c r="TLI66" s="132"/>
      <c r="TLJ66" s="132"/>
      <c r="TLK66" s="132"/>
      <c r="TLL66" s="132"/>
      <c r="TLM66" s="132"/>
      <c r="TLN66" s="132"/>
      <c r="TLO66" s="132"/>
      <c r="TLP66" s="132"/>
      <c r="TLQ66" s="132"/>
      <c r="TLR66" s="132"/>
      <c r="TLS66" s="132"/>
      <c r="TLT66" s="132"/>
      <c r="TLU66" s="137"/>
      <c r="TLV66" s="96"/>
      <c r="TLW66" s="138"/>
      <c r="TLX66" s="132"/>
      <c r="TLY66" s="132"/>
      <c r="TLZ66" s="132"/>
      <c r="TMA66" s="132"/>
      <c r="TMB66" s="132"/>
      <c r="TMC66" s="132"/>
      <c r="TMD66" s="132"/>
      <c r="TME66" s="132"/>
      <c r="TMF66" s="132"/>
      <c r="TMG66" s="132"/>
      <c r="TMH66" s="132"/>
      <c r="TMI66" s="132"/>
      <c r="TMJ66" s="137"/>
      <c r="TMK66" s="96"/>
      <c r="TML66" s="138"/>
      <c r="TMM66" s="132"/>
      <c r="TMN66" s="132"/>
      <c r="TMO66" s="132"/>
      <c r="TMP66" s="132"/>
      <c r="TMQ66" s="132"/>
      <c r="TMR66" s="132"/>
      <c r="TMS66" s="132"/>
      <c r="TMT66" s="132"/>
      <c r="TMU66" s="132"/>
      <c r="TMV66" s="132"/>
      <c r="TMW66" s="132"/>
      <c r="TMX66" s="132"/>
      <c r="TMY66" s="137"/>
      <c r="TMZ66" s="96"/>
      <c r="TNA66" s="138"/>
      <c r="TNB66" s="132"/>
      <c r="TNC66" s="132"/>
      <c r="TND66" s="132"/>
      <c r="TNE66" s="132"/>
      <c r="TNF66" s="132"/>
      <c r="TNG66" s="132"/>
      <c r="TNH66" s="132"/>
      <c r="TNI66" s="132"/>
      <c r="TNJ66" s="132"/>
      <c r="TNK66" s="132"/>
      <c r="TNL66" s="132"/>
      <c r="TNM66" s="132"/>
      <c r="TNN66" s="137"/>
      <c r="TNO66" s="96"/>
      <c r="TNP66" s="138"/>
      <c r="TNQ66" s="132"/>
      <c r="TNR66" s="132"/>
      <c r="TNS66" s="132"/>
      <c r="TNT66" s="132"/>
      <c r="TNU66" s="132"/>
      <c r="TNV66" s="132"/>
      <c r="TNW66" s="132"/>
      <c r="TNX66" s="132"/>
      <c r="TNY66" s="132"/>
      <c r="TNZ66" s="132"/>
      <c r="TOA66" s="132"/>
      <c r="TOB66" s="132"/>
      <c r="TOC66" s="137"/>
      <c r="TOD66" s="96"/>
      <c r="TOE66" s="138"/>
      <c r="TOF66" s="132"/>
      <c r="TOG66" s="132"/>
      <c r="TOH66" s="132"/>
      <c r="TOI66" s="132"/>
      <c r="TOJ66" s="132"/>
      <c r="TOK66" s="132"/>
      <c r="TOL66" s="132"/>
      <c r="TOM66" s="132"/>
      <c r="TON66" s="132"/>
      <c r="TOO66" s="132"/>
      <c r="TOP66" s="132"/>
      <c r="TOQ66" s="132"/>
      <c r="TOR66" s="137"/>
      <c r="TOS66" s="96"/>
      <c r="TOT66" s="138"/>
      <c r="TOU66" s="132"/>
      <c r="TOV66" s="132"/>
      <c r="TOW66" s="132"/>
      <c r="TOX66" s="132"/>
      <c r="TOY66" s="132"/>
      <c r="TOZ66" s="132"/>
      <c r="TPA66" s="132"/>
      <c r="TPB66" s="132"/>
      <c r="TPC66" s="132"/>
      <c r="TPD66" s="132"/>
      <c r="TPE66" s="132"/>
      <c r="TPF66" s="132"/>
      <c r="TPG66" s="137"/>
      <c r="TPH66" s="96"/>
      <c r="TPI66" s="138"/>
      <c r="TPJ66" s="132"/>
      <c r="TPK66" s="132"/>
      <c r="TPL66" s="132"/>
      <c r="TPM66" s="132"/>
      <c r="TPN66" s="132"/>
      <c r="TPO66" s="132"/>
      <c r="TPP66" s="132"/>
      <c r="TPQ66" s="132"/>
      <c r="TPR66" s="132"/>
      <c r="TPS66" s="132"/>
      <c r="TPT66" s="132"/>
      <c r="TPU66" s="132"/>
      <c r="TPV66" s="137"/>
      <c r="TPW66" s="96"/>
      <c r="TPX66" s="138"/>
      <c r="TPY66" s="132"/>
      <c r="TPZ66" s="132"/>
      <c r="TQA66" s="132"/>
      <c r="TQB66" s="132"/>
      <c r="TQC66" s="132"/>
      <c r="TQD66" s="132"/>
      <c r="TQE66" s="132"/>
      <c r="TQF66" s="132"/>
      <c r="TQG66" s="132"/>
      <c r="TQH66" s="132"/>
      <c r="TQI66" s="132"/>
      <c r="TQJ66" s="132"/>
      <c r="TQK66" s="137"/>
      <c r="TQL66" s="96"/>
      <c r="TQM66" s="138"/>
      <c r="TQN66" s="132"/>
      <c r="TQO66" s="132"/>
      <c r="TQP66" s="132"/>
      <c r="TQQ66" s="132"/>
      <c r="TQR66" s="132"/>
      <c r="TQS66" s="132"/>
      <c r="TQT66" s="132"/>
      <c r="TQU66" s="132"/>
      <c r="TQV66" s="132"/>
      <c r="TQW66" s="132"/>
      <c r="TQX66" s="132"/>
      <c r="TQY66" s="132"/>
      <c r="TQZ66" s="137"/>
      <c r="TRA66" s="96"/>
      <c r="TRB66" s="138"/>
      <c r="TRC66" s="132"/>
      <c r="TRD66" s="132"/>
      <c r="TRE66" s="132"/>
      <c r="TRF66" s="132"/>
      <c r="TRG66" s="132"/>
      <c r="TRH66" s="132"/>
      <c r="TRI66" s="132"/>
      <c r="TRJ66" s="132"/>
      <c r="TRK66" s="132"/>
      <c r="TRL66" s="132"/>
      <c r="TRM66" s="132"/>
      <c r="TRN66" s="132"/>
      <c r="TRO66" s="137"/>
      <c r="TRP66" s="96"/>
      <c r="TRQ66" s="138"/>
      <c r="TRR66" s="132"/>
      <c r="TRS66" s="132"/>
      <c r="TRT66" s="132"/>
      <c r="TRU66" s="132"/>
      <c r="TRV66" s="132"/>
      <c r="TRW66" s="132"/>
      <c r="TRX66" s="132"/>
      <c r="TRY66" s="132"/>
      <c r="TRZ66" s="132"/>
      <c r="TSA66" s="132"/>
      <c r="TSB66" s="132"/>
      <c r="TSC66" s="132"/>
      <c r="TSD66" s="137"/>
      <c r="TSE66" s="96"/>
      <c r="TSF66" s="138"/>
      <c r="TSG66" s="132"/>
      <c r="TSH66" s="132"/>
      <c r="TSI66" s="132"/>
      <c r="TSJ66" s="132"/>
      <c r="TSK66" s="132"/>
      <c r="TSL66" s="132"/>
      <c r="TSM66" s="132"/>
      <c r="TSN66" s="132"/>
      <c r="TSO66" s="132"/>
      <c r="TSP66" s="132"/>
      <c r="TSQ66" s="132"/>
      <c r="TSR66" s="132"/>
      <c r="TSS66" s="137"/>
      <c r="TST66" s="96"/>
      <c r="TSU66" s="138"/>
      <c r="TSV66" s="132"/>
      <c r="TSW66" s="132"/>
      <c r="TSX66" s="132"/>
      <c r="TSY66" s="132"/>
      <c r="TSZ66" s="132"/>
      <c r="TTA66" s="132"/>
      <c r="TTB66" s="132"/>
      <c r="TTC66" s="132"/>
      <c r="TTD66" s="132"/>
      <c r="TTE66" s="132"/>
      <c r="TTF66" s="132"/>
      <c r="TTG66" s="132"/>
      <c r="TTH66" s="137"/>
      <c r="TTI66" s="96"/>
      <c r="TTJ66" s="138"/>
      <c r="TTK66" s="132"/>
      <c r="TTL66" s="132"/>
      <c r="TTM66" s="132"/>
      <c r="TTN66" s="132"/>
      <c r="TTO66" s="132"/>
      <c r="TTP66" s="132"/>
      <c r="TTQ66" s="132"/>
      <c r="TTR66" s="132"/>
      <c r="TTS66" s="132"/>
      <c r="TTT66" s="132"/>
      <c r="TTU66" s="132"/>
      <c r="TTV66" s="132"/>
      <c r="TTW66" s="137"/>
      <c r="TTX66" s="96"/>
      <c r="TTY66" s="138"/>
      <c r="TTZ66" s="132"/>
      <c r="TUA66" s="132"/>
      <c r="TUB66" s="132"/>
      <c r="TUC66" s="132"/>
      <c r="TUD66" s="132"/>
      <c r="TUE66" s="132"/>
      <c r="TUF66" s="132"/>
      <c r="TUG66" s="132"/>
      <c r="TUH66" s="132"/>
      <c r="TUI66" s="132"/>
      <c r="TUJ66" s="132"/>
      <c r="TUK66" s="132"/>
      <c r="TUL66" s="137"/>
      <c r="TUM66" s="96"/>
      <c r="TUN66" s="138"/>
      <c r="TUO66" s="132"/>
      <c r="TUP66" s="132"/>
      <c r="TUQ66" s="132"/>
      <c r="TUR66" s="132"/>
      <c r="TUS66" s="132"/>
      <c r="TUT66" s="132"/>
      <c r="TUU66" s="132"/>
      <c r="TUV66" s="132"/>
      <c r="TUW66" s="132"/>
      <c r="TUX66" s="132"/>
      <c r="TUY66" s="132"/>
      <c r="TUZ66" s="132"/>
      <c r="TVA66" s="137"/>
      <c r="TVB66" s="96"/>
      <c r="TVC66" s="138"/>
      <c r="TVD66" s="132"/>
      <c r="TVE66" s="132"/>
      <c r="TVF66" s="132"/>
      <c r="TVG66" s="132"/>
      <c r="TVH66" s="132"/>
      <c r="TVI66" s="132"/>
      <c r="TVJ66" s="132"/>
      <c r="TVK66" s="132"/>
      <c r="TVL66" s="132"/>
      <c r="TVM66" s="132"/>
      <c r="TVN66" s="132"/>
      <c r="TVO66" s="132"/>
      <c r="TVP66" s="137"/>
      <c r="TVQ66" s="96"/>
      <c r="TVR66" s="138"/>
      <c r="TVS66" s="132"/>
      <c r="TVT66" s="132"/>
      <c r="TVU66" s="132"/>
      <c r="TVV66" s="132"/>
      <c r="TVW66" s="132"/>
      <c r="TVX66" s="132"/>
      <c r="TVY66" s="132"/>
      <c r="TVZ66" s="132"/>
      <c r="TWA66" s="132"/>
      <c r="TWB66" s="132"/>
      <c r="TWC66" s="132"/>
      <c r="TWD66" s="132"/>
      <c r="TWE66" s="137"/>
      <c r="TWF66" s="96"/>
      <c r="TWG66" s="138"/>
      <c r="TWH66" s="132"/>
      <c r="TWI66" s="132"/>
      <c r="TWJ66" s="132"/>
      <c r="TWK66" s="132"/>
      <c r="TWL66" s="132"/>
      <c r="TWM66" s="132"/>
      <c r="TWN66" s="132"/>
      <c r="TWO66" s="132"/>
      <c r="TWP66" s="132"/>
      <c r="TWQ66" s="132"/>
      <c r="TWR66" s="132"/>
      <c r="TWS66" s="132"/>
      <c r="TWT66" s="137"/>
      <c r="TWU66" s="96"/>
      <c r="TWV66" s="138"/>
      <c r="TWW66" s="132"/>
      <c r="TWX66" s="132"/>
      <c r="TWY66" s="132"/>
      <c r="TWZ66" s="132"/>
      <c r="TXA66" s="132"/>
      <c r="TXB66" s="132"/>
      <c r="TXC66" s="132"/>
      <c r="TXD66" s="132"/>
      <c r="TXE66" s="132"/>
      <c r="TXF66" s="132"/>
      <c r="TXG66" s="132"/>
      <c r="TXH66" s="132"/>
      <c r="TXI66" s="137"/>
      <c r="TXJ66" s="96"/>
      <c r="TXK66" s="138"/>
      <c r="TXL66" s="132"/>
      <c r="TXM66" s="132"/>
      <c r="TXN66" s="132"/>
      <c r="TXO66" s="132"/>
      <c r="TXP66" s="132"/>
      <c r="TXQ66" s="132"/>
      <c r="TXR66" s="132"/>
      <c r="TXS66" s="132"/>
      <c r="TXT66" s="132"/>
      <c r="TXU66" s="132"/>
      <c r="TXV66" s="132"/>
      <c r="TXW66" s="132"/>
      <c r="TXX66" s="137"/>
      <c r="TXY66" s="96"/>
      <c r="TXZ66" s="138"/>
      <c r="TYA66" s="132"/>
      <c r="TYB66" s="132"/>
      <c r="TYC66" s="132"/>
      <c r="TYD66" s="132"/>
      <c r="TYE66" s="132"/>
      <c r="TYF66" s="132"/>
      <c r="TYG66" s="132"/>
      <c r="TYH66" s="132"/>
      <c r="TYI66" s="132"/>
      <c r="TYJ66" s="132"/>
      <c r="TYK66" s="132"/>
      <c r="TYL66" s="132"/>
      <c r="TYM66" s="137"/>
      <c r="TYN66" s="96"/>
      <c r="TYO66" s="138"/>
      <c r="TYP66" s="132"/>
      <c r="TYQ66" s="132"/>
      <c r="TYR66" s="132"/>
      <c r="TYS66" s="132"/>
      <c r="TYT66" s="132"/>
      <c r="TYU66" s="132"/>
      <c r="TYV66" s="132"/>
      <c r="TYW66" s="132"/>
      <c r="TYX66" s="132"/>
      <c r="TYY66" s="132"/>
      <c r="TYZ66" s="132"/>
      <c r="TZA66" s="132"/>
      <c r="TZB66" s="137"/>
      <c r="TZC66" s="96"/>
      <c r="TZD66" s="138"/>
      <c r="TZE66" s="132"/>
      <c r="TZF66" s="132"/>
      <c r="TZG66" s="132"/>
      <c r="TZH66" s="132"/>
      <c r="TZI66" s="132"/>
      <c r="TZJ66" s="132"/>
      <c r="TZK66" s="132"/>
      <c r="TZL66" s="132"/>
      <c r="TZM66" s="132"/>
      <c r="TZN66" s="132"/>
      <c r="TZO66" s="132"/>
      <c r="TZP66" s="132"/>
      <c r="TZQ66" s="137"/>
      <c r="TZR66" s="96"/>
      <c r="TZS66" s="138"/>
      <c r="TZT66" s="132"/>
      <c r="TZU66" s="132"/>
      <c r="TZV66" s="132"/>
      <c r="TZW66" s="132"/>
      <c r="TZX66" s="132"/>
      <c r="TZY66" s="132"/>
      <c r="TZZ66" s="132"/>
      <c r="UAA66" s="132"/>
      <c r="UAB66" s="132"/>
      <c r="UAC66" s="132"/>
      <c r="UAD66" s="132"/>
      <c r="UAE66" s="132"/>
      <c r="UAF66" s="137"/>
      <c r="UAG66" s="96"/>
      <c r="UAH66" s="138"/>
      <c r="UAI66" s="132"/>
      <c r="UAJ66" s="132"/>
      <c r="UAK66" s="132"/>
      <c r="UAL66" s="132"/>
      <c r="UAM66" s="132"/>
      <c r="UAN66" s="132"/>
      <c r="UAO66" s="132"/>
      <c r="UAP66" s="132"/>
      <c r="UAQ66" s="132"/>
      <c r="UAR66" s="132"/>
      <c r="UAS66" s="132"/>
      <c r="UAT66" s="132"/>
      <c r="UAU66" s="137"/>
      <c r="UAV66" s="96"/>
      <c r="UAW66" s="138"/>
      <c r="UAX66" s="132"/>
      <c r="UAY66" s="132"/>
      <c r="UAZ66" s="132"/>
      <c r="UBA66" s="132"/>
      <c r="UBB66" s="132"/>
      <c r="UBC66" s="132"/>
      <c r="UBD66" s="132"/>
      <c r="UBE66" s="132"/>
      <c r="UBF66" s="132"/>
      <c r="UBG66" s="132"/>
      <c r="UBH66" s="132"/>
      <c r="UBI66" s="132"/>
      <c r="UBJ66" s="137"/>
      <c r="UBK66" s="96"/>
      <c r="UBL66" s="138"/>
      <c r="UBM66" s="132"/>
      <c r="UBN66" s="132"/>
      <c r="UBO66" s="132"/>
      <c r="UBP66" s="132"/>
      <c r="UBQ66" s="132"/>
      <c r="UBR66" s="132"/>
      <c r="UBS66" s="132"/>
      <c r="UBT66" s="132"/>
      <c r="UBU66" s="132"/>
      <c r="UBV66" s="132"/>
      <c r="UBW66" s="132"/>
      <c r="UBX66" s="132"/>
      <c r="UBY66" s="137"/>
      <c r="UBZ66" s="96"/>
      <c r="UCA66" s="138"/>
      <c r="UCB66" s="132"/>
      <c r="UCC66" s="132"/>
      <c r="UCD66" s="132"/>
      <c r="UCE66" s="132"/>
      <c r="UCF66" s="132"/>
      <c r="UCG66" s="132"/>
      <c r="UCH66" s="132"/>
      <c r="UCI66" s="132"/>
      <c r="UCJ66" s="132"/>
      <c r="UCK66" s="132"/>
      <c r="UCL66" s="132"/>
      <c r="UCM66" s="132"/>
      <c r="UCN66" s="137"/>
      <c r="UCO66" s="96"/>
      <c r="UCP66" s="138"/>
      <c r="UCQ66" s="132"/>
      <c r="UCR66" s="132"/>
      <c r="UCS66" s="132"/>
      <c r="UCT66" s="132"/>
      <c r="UCU66" s="132"/>
      <c r="UCV66" s="132"/>
      <c r="UCW66" s="132"/>
      <c r="UCX66" s="132"/>
      <c r="UCY66" s="132"/>
      <c r="UCZ66" s="132"/>
      <c r="UDA66" s="132"/>
      <c r="UDB66" s="132"/>
      <c r="UDC66" s="137"/>
      <c r="UDD66" s="96"/>
      <c r="UDE66" s="138"/>
      <c r="UDF66" s="132"/>
      <c r="UDG66" s="132"/>
      <c r="UDH66" s="132"/>
      <c r="UDI66" s="132"/>
      <c r="UDJ66" s="132"/>
      <c r="UDK66" s="132"/>
      <c r="UDL66" s="132"/>
      <c r="UDM66" s="132"/>
      <c r="UDN66" s="132"/>
      <c r="UDO66" s="132"/>
      <c r="UDP66" s="132"/>
      <c r="UDQ66" s="132"/>
      <c r="UDR66" s="137"/>
      <c r="UDS66" s="96"/>
      <c r="UDT66" s="138"/>
      <c r="UDU66" s="132"/>
      <c r="UDV66" s="132"/>
      <c r="UDW66" s="132"/>
      <c r="UDX66" s="132"/>
      <c r="UDY66" s="132"/>
      <c r="UDZ66" s="132"/>
      <c r="UEA66" s="132"/>
      <c r="UEB66" s="132"/>
      <c r="UEC66" s="132"/>
      <c r="UED66" s="132"/>
      <c r="UEE66" s="132"/>
      <c r="UEF66" s="132"/>
      <c r="UEG66" s="137"/>
      <c r="UEH66" s="96"/>
      <c r="UEI66" s="138"/>
      <c r="UEJ66" s="132"/>
      <c r="UEK66" s="132"/>
      <c r="UEL66" s="132"/>
      <c r="UEM66" s="132"/>
      <c r="UEN66" s="132"/>
      <c r="UEO66" s="132"/>
      <c r="UEP66" s="132"/>
      <c r="UEQ66" s="132"/>
      <c r="UER66" s="132"/>
      <c r="UES66" s="132"/>
      <c r="UET66" s="132"/>
      <c r="UEU66" s="132"/>
      <c r="UEV66" s="137"/>
      <c r="UEW66" s="96"/>
      <c r="UEX66" s="138"/>
      <c r="UEY66" s="132"/>
      <c r="UEZ66" s="132"/>
      <c r="UFA66" s="132"/>
      <c r="UFB66" s="132"/>
      <c r="UFC66" s="132"/>
      <c r="UFD66" s="132"/>
      <c r="UFE66" s="132"/>
      <c r="UFF66" s="132"/>
      <c r="UFG66" s="132"/>
      <c r="UFH66" s="132"/>
      <c r="UFI66" s="132"/>
      <c r="UFJ66" s="132"/>
      <c r="UFK66" s="137"/>
      <c r="UFL66" s="96"/>
      <c r="UFM66" s="138"/>
      <c r="UFN66" s="132"/>
      <c r="UFO66" s="132"/>
      <c r="UFP66" s="132"/>
      <c r="UFQ66" s="132"/>
      <c r="UFR66" s="132"/>
      <c r="UFS66" s="132"/>
      <c r="UFT66" s="132"/>
      <c r="UFU66" s="132"/>
      <c r="UFV66" s="132"/>
      <c r="UFW66" s="132"/>
      <c r="UFX66" s="132"/>
      <c r="UFY66" s="132"/>
      <c r="UFZ66" s="137"/>
      <c r="UGA66" s="96"/>
      <c r="UGB66" s="138"/>
      <c r="UGC66" s="132"/>
      <c r="UGD66" s="132"/>
      <c r="UGE66" s="132"/>
      <c r="UGF66" s="132"/>
      <c r="UGG66" s="132"/>
      <c r="UGH66" s="132"/>
      <c r="UGI66" s="132"/>
      <c r="UGJ66" s="132"/>
      <c r="UGK66" s="132"/>
      <c r="UGL66" s="132"/>
      <c r="UGM66" s="132"/>
      <c r="UGN66" s="132"/>
      <c r="UGO66" s="137"/>
      <c r="UGP66" s="96"/>
      <c r="UGQ66" s="138"/>
      <c r="UGR66" s="132"/>
      <c r="UGS66" s="132"/>
      <c r="UGT66" s="132"/>
      <c r="UGU66" s="132"/>
      <c r="UGV66" s="132"/>
      <c r="UGW66" s="132"/>
      <c r="UGX66" s="132"/>
      <c r="UGY66" s="132"/>
      <c r="UGZ66" s="132"/>
      <c r="UHA66" s="132"/>
      <c r="UHB66" s="132"/>
      <c r="UHC66" s="132"/>
      <c r="UHD66" s="137"/>
      <c r="UHE66" s="96"/>
      <c r="UHF66" s="138"/>
      <c r="UHG66" s="132"/>
      <c r="UHH66" s="132"/>
      <c r="UHI66" s="132"/>
      <c r="UHJ66" s="132"/>
      <c r="UHK66" s="132"/>
      <c r="UHL66" s="132"/>
      <c r="UHM66" s="132"/>
      <c r="UHN66" s="132"/>
      <c r="UHO66" s="132"/>
      <c r="UHP66" s="132"/>
      <c r="UHQ66" s="132"/>
      <c r="UHR66" s="132"/>
      <c r="UHS66" s="137"/>
      <c r="UHT66" s="96"/>
      <c r="UHU66" s="138"/>
      <c r="UHV66" s="132"/>
      <c r="UHW66" s="132"/>
      <c r="UHX66" s="132"/>
      <c r="UHY66" s="132"/>
      <c r="UHZ66" s="132"/>
      <c r="UIA66" s="132"/>
      <c r="UIB66" s="132"/>
      <c r="UIC66" s="132"/>
      <c r="UID66" s="132"/>
      <c r="UIE66" s="132"/>
      <c r="UIF66" s="132"/>
      <c r="UIG66" s="132"/>
      <c r="UIH66" s="137"/>
      <c r="UII66" s="96"/>
      <c r="UIJ66" s="138"/>
      <c r="UIK66" s="132"/>
      <c r="UIL66" s="132"/>
      <c r="UIM66" s="132"/>
      <c r="UIN66" s="132"/>
      <c r="UIO66" s="132"/>
      <c r="UIP66" s="132"/>
      <c r="UIQ66" s="132"/>
      <c r="UIR66" s="132"/>
      <c r="UIS66" s="132"/>
      <c r="UIT66" s="132"/>
      <c r="UIU66" s="132"/>
      <c r="UIV66" s="132"/>
      <c r="UIW66" s="137"/>
      <c r="UIX66" s="96"/>
      <c r="UIY66" s="138"/>
      <c r="UIZ66" s="132"/>
      <c r="UJA66" s="132"/>
      <c r="UJB66" s="132"/>
      <c r="UJC66" s="132"/>
      <c r="UJD66" s="132"/>
      <c r="UJE66" s="132"/>
      <c r="UJF66" s="132"/>
      <c r="UJG66" s="132"/>
      <c r="UJH66" s="132"/>
      <c r="UJI66" s="132"/>
      <c r="UJJ66" s="132"/>
      <c r="UJK66" s="132"/>
      <c r="UJL66" s="137"/>
      <c r="UJM66" s="96"/>
      <c r="UJN66" s="138"/>
      <c r="UJO66" s="132"/>
      <c r="UJP66" s="132"/>
      <c r="UJQ66" s="132"/>
      <c r="UJR66" s="132"/>
      <c r="UJS66" s="132"/>
      <c r="UJT66" s="132"/>
      <c r="UJU66" s="132"/>
      <c r="UJV66" s="132"/>
      <c r="UJW66" s="132"/>
      <c r="UJX66" s="132"/>
      <c r="UJY66" s="132"/>
      <c r="UJZ66" s="132"/>
      <c r="UKA66" s="137"/>
      <c r="UKB66" s="96"/>
      <c r="UKC66" s="138"/>
      <c r="UKD66" s="132"/>
      <c r="UKE66" s="132"/>
      <c r="UKF66" s="132"/>
      <c r="UKG66" s="132"/>
      <c r="UKH66" s="132"/>
      <c r="UKI66" s="132"/>
      <c r="UKJ66" s="132"/>
      <c r="UKK66" s="132"/>
      <c r="UKL66" s="132"/>
      <c r="UKM66" s="132"/>
      <c r="UKN66" s="132"/>
      <c r="UKO66" s="132"/>
      <c r="UKP66" s="137"/>
      <c r="UKQ66" s="96"/>
      <c r="UKR66" s="138"/>
      <c r="UKS66" s="132"/>
      <c r="UKT66" s="132"/>
      <c r="UKU66" s="132"/>
      <c r="UKV66" s="132"/>
      <c r="UKW66" s="132"/>
      <c r="UKX66" s="132"/>
      <c r="UKY66" s="132"/>
      <c r="UKZ66" s="132"/>
      <c r="ULA66" s="132"/>
      <c r="ULB66" s="132"/>
      <c r="ULC66" s="132"/>
      <c r="ULD66" s="132"/>
      <c r="ULE66" s="137"/>
      <c r="ULF66" s="96"/>
      <c r="ULG66" s="138"/>
      <c r="ULH66" s="132"/>
      <c r="ULI66" s="132"/>
      <c r="ULJ66" s="132"/>
      <c r="ULK66" s="132"/>
      <c r="ULL66" s="132"/>
      <c r="ULM66" s="132"/>
      <c r="ULN66" s="132"/>
      <c r="ULO66" s="132"/>
      <c r="ULP66" s="132"/>
      <c r="ULQ66" s="132"/>
      <c r="ULR66" s="132"/>
      <c r="ULS66" s="132"/>
      <c r="ULT66" s="137"/>
      <c r="ULU66" s="96"/>
      <c r="ULV66" s="138"/>
      <c r="ULW66" s="132"/>
      <c r="ULX66" s="132"/>
      <c r="ULY66" s="132"/>
      <c r="ULZ66" s="132"/>
      <c r="UMA66" s="132"/>
      <c r="UMB66" s="132"/>
      <c r="UMC66" s="132"/>
      <c r="UMD66" s="132"/>
      <c r="UME66" s="132"/>
      <c r="UMF66" s="132"/>
      <c r="UMG66" s="132"/>
      <c r="UMH66" s="132"/>
      <c r="UMI66" s="137"/>
      <c r="UMJ66" s="96"/>
      <c r="UMK66" s="138"/>
      <c r="UML66" s="132"/>
      <c r="UMM66" s="132"/>
      <c r="UMN66" s="132"/>
      <c r="UMO66" s="132"/>
      <c r="UMP66" s="132"/>
      <c r="UMQ66" s="132"/>
      <c r="UMR66" s="132"/>
      <c r="UMS66" s="132"/>
      <c r="UMT66" s="132"/>
      <c r="UMU66" s="132"/>
      <c r="UMV66" s="132"/>
      <c r="UMW66" s="132"/>
      <c r="UMX66" s="137"/>
      <c r="UMY66" s="96"/>
      <c r="UMZ66" s="138"/>
      <c r="UNA66" s="132"/>
      <c r="UNB66" s="132"/>
      <c r="UNC66" s="132"/>
      <c r="UND66" s="132"/>
      <c r="UNE66" s="132"/>
      <c r="UNF66" s="132"/>
      <c r="UNG66" s="132"/>
      <c r="UNH66" s="132"/>
      <c r="UNI66" s="132"/>
      <c r="UNJ66" s="132"/>
      <c r="UNK66" s="132"/>
      <c r="UNL66" s="132"/>
      <c r="UNM66" s="137"/>
      <c r="UNN66" s="96"/>
      <c r="UNO66" s="138"/>
      <c r="UNP66" s="132"/>
      <c r="UNQ66" s="132"/>
      <c r="UNR66" s="132"/>
      <c r="UNS66" s="132"/>
      <c r="UNT66" s="132"/>
      <c r="UNU66" s="132"/>
      <c r="UNV66" s="132"/>
      <c r="UNW66" s="132"/>
      <c r="UNX66" s="132"/>
      <c r="UNY66" s="132"/>
      <c r="UNZ66" s="132"/>
      <c r="UOA66" s="132"/>
      <c r="UOB66" s="137"/>
      <c r="UOC66" s="96"/>
      <c r="UOD66" s="138"/>
      <c r="UOE66" s="132"/>
      <c r="UOF66" s="132"/>
      <c r="UOG66" s="132"/>
      <c r="UOH66" s="132"/>
      <c r="UOI66" s="132"/>
      <c r="UOJ66" s="132"/>
      <c r="UOK66" s="132"/>
      <c r="UOL66" s="132"/>
      <c r="UOM66" s="132"/>
      <c r="UON66" s="132"/>
      <c r="UOO66" s="132"/>
      <c r="UOP66" s="132"/>
      <c r="UOQ66" s="137"/>
      <c r="UOR66" s="96"/>
      <c r="UOS66" s="138"/>
      <c r="UOT66" s="132"/>
      <c r="UOU66" s="132"/>
      <c r="UOV66" s="132"/>
      <c r="UOW66" s="132"/>
      <c r="UOX66" s="132"/>
      <c r="UOY66" s="132"/>
      <c r="UOZ66" s="132"/>
      <c r="UPA66" s="132"/>
      <c r="UPB66" s="132"/>
      <c r="UPC66" s="132"/>
      <c r="UPD66" s="132"/>
      <c r="UPE66" s="132"/>
      <c r="UPF66" s="137"/>
      <c r="UPG66" s="96"/>
      <c r="UPH66" s="138"/>
      <c r="UPI66" s="132"/>
      <c r="UPJ66" s="132"/>
      <c r="UPK66" s="132"/>
      <c r="UPL66" s="132"/>
      <c r="UPM66" s="132"/>
      <c r="UPN66" s="132"/>
      <c r="UPO66" s="132"/>
      <c r="UPP66" s="132"/>
      <c r="UPQ66" s="132"/>
      <c r="UPR66" s="132"/>
      <c r="UPS66" s="132"/>
      <c r="UPT66" s="132"/>
      <c r="UPU66" s="137"/>
      <c r="UPV66" s="96"/>
      <c r="UPW66" s="138"/>
      <c r="UPX66" s="132"/>
      <c r="UPY66" s="132"/>
      <c r="UPZ66" s="132"/>
      <c r="UQA66" s="132"/>
      <c r="UQB66" s="132"/>
      <c r="UQC66" s="132"/>
      <c r="UQD66" s="132"/>
      <c r="UQE66" s="132"/>
      <c r="UQF66" s="132"/>
      <c r="UQG66" s="132"/>
      <c r="UQH66" s="132"/>
      <c r="UQI66" s="132"/>
      <c r="UQJ66" s="137"/>
      <c r="UQK66" s="96"/>
      <c r="UQL66" s="138"/>
      <c r="UQM66" s="132"/>
      <c r="UQN66" s="132"/>
      <c r="UQO66" s="132"/>
      <c r="UQP66" s="132"/>
      <c r="UQQ66" s="132"/>
      <c r="UQR66" s="132"/>
      <c r="UQS66" s="132"/>
      <c r="UQT66" s="132"/>
      <c r="UQU66" s="132"/>
      <c r="UQV66" s="132"/>
      <c r="UQW66" s="132"/>
      <c r="UQX66" s="132"/>
      <c r="UQY66" s="137"/>
      <c r="UQZ66" s="96"/>
      <c r="URA66" s="138"/>
      <c r="URB66" s="132"/>
      <c r="URC66" s="132"/>
      <c r="URD66" s="132"/>
      <c r="URE66" s="132"/>
      <c r="URF66" s="132"/>
      <c r="URG66" s="132"/>
      <c r="URH66" s="132"/>
      <c r="URI66" s="132"/>
      <c r="URJ66" s="132"/>
      <c r="URK66" s="132"/>
      <c r="URL66" s="132"/>
      <c r="URM66" s="132"/>
      <c r="URN66" s="137"/>
      <c r="URO66" s="96"/>
      <c r="URP66" s="138"/>
      <c r="URQ66" s="132"/>
      <c r="URR66" s="132"/>
      <c r="URS66" s="132"/>
      <c r="URT66" s="132"/>
      <c r="URU66" s="132"/>
      <c r="URV66" s="132"/>
      <c r="URW66" s="132"/>
      <c r="URX66" s="132"/>
      <c r="URY66" s="132"/>
      <c r="URZ66" s="132"/>
      <c r="USA66" s="132"/>
      <c r="USB66" s="132"/>
      <c r="USC66" s="137"/>
      <c r="USD66" s="96"/>
      <c r="USE66" s="138"/>
      <c r="USF66" s="132"/>
      <c r="USG66" s="132"/>
      <c r="USH66" s="132"/>
      <c r="USI66" s="132"/>
      <c r="USJ66" s="132"/>
      <c r="USK66" s="132"/>
      <c r="USL66" s="132"/>
      <c r="USM66" s="132"/>
      <c r="USN66" s="132"/>
      <c r="USO66" s="132"/>
      <c r="USP66" s="132"/>
      <c r="USQ66" s="132"/>
      <c r="USR66" s="137"/>
      <c r="USS66" s="96"/>
      <c r="UST66" s="138"/>
      <c r="USU66" s="132"/>
      <c r="USV66" s="132"/>
      <c r="USW66" s="132"/>
      <c r="USX66" s="132"/>
      <c r="USY66" s="132"/>
      <c r="USZ66" s="132"/>
      <c r="UTA66" s="132"/>
      <c r="UTB66" s="132"/>
      <c r="UTC66" s="132"/>
      <c r="UTD66" s="132"/>
      <c r="UTE66" s="132"/>
      <c r="UTF66" s="132"/>
      <c r="UTG66" s="137"/>
      <c r="UTH66" s="96"/>
      <c r="UTI66" s="138"/>
      <c r="UTJ66" s="132"/>
      <c r="UTK66" s="132"/>
      <c r="UTL66" s="132"/>
      <c r="UTM66" s="132"/>
      <c r="UTN66" s="132"/>
      <c r="UTO66" s="132"/>
      <c r="UTP66" s="132"/>
      <c r="UTQ66" s="132"/>
      <c r="UTR66" s="132"/>
      <c r="UTS66" s="132"/>
      <c r="UTT66" s="132"/>
      <c r="UTU66" s="132"/>
      <c r="UTV66" s="137"/>
      <c r="UTW66" s="96"/>
      <c r="UTX66" s="138"/>
      <c r="UTY66" s="132"/>
      <c r="UTZ66" s="132"/>
      <c r="UUA66" s="132"/>
      <c r="UUB66" s="132"/>
      <c r="UUC66" s="132"/>
      <c r="UUD66" s="132"/>
      <c r="UUE66" s="132"/>
      <c r="UUF66" s="132"/>
      <c r="UUG66" s="132"/>
      <c r="UUH66" s="132"/>
      <c r="UUI66" s="132"/>
      <c r="UUJ66" s="132"/>
      <c r="UUK66" s="137"/>
      <c r="UUL66" s="96"/>
      <c r="UUM66" s="138"/>
      <c r="UUN66" s="132"/>
      <c r="UUO66" s="132"/>
      <c r="UUP66" s="132"/>
      <c r="UUQ66" s="132"/>
      <c r="UUR66" s="132"/>
      <c r="UUS66" s="132"/>
      <c r="UUT66" s="132"/>
      <c r="UUU66" s="132"/>
      <c r="UUV66" s="132"/>
      <c r="UUW66" s="132"/>
      <c r="UUX66" s="132"/>
      <c r="UUY66" s="132"/>
      <c r="UUZ66" s="137"/>
      <c r="UVA66" s="96"/>
      <c r="UVB66" s="138"/>
      <c r="UVC66" s="132"/>
      <c r="UVD66" s="132"/>
      <c r="UVE66" s="132"/>
      <c r="UVF66" s="132"/>
      <c r="UVG66" s="132"/>
      <c r="UVH66" s="132"/>
      <c r="UVI66" s="132"/>
      <c r="UVJ66" s="132"/>
      <c r="UVK66" s="132"/>
      <c r="UVL66" s="132"/>
      <c r="UVM66" s="132"/>
      <c r="UVN66" s="132"/>
      <c r="UVO66" s="137"/>
      <c r="UVP66" s="96"/>
      <c r="UVQ66" s="138"/>
      <c r="UVR66" s="132"/>
      <c r="UVS66" s="132"/>
      <c r="UVT66" s="132"/>
      <c r="UVU66" s="132"/>
      <c r="UVV66" s="132"/>
      <c r="UVW66" s="132"/>
      <c r="UVX66" s="132"/>
      <c r="UVY66" s="132"/>
      <c r="UVZ66" s="132"/>
      <c r="UWA66" s="132"/>
      <c r="UWB66" s="132"/>
      <c r="UWC66" s="132"/>
      <c r="UWD66" s="137"/>
      <c r="UWE66" s="96"/>
      <c r="UWF66" s="138"/>
      <c r="UWG66" s="132"/>
      <c r="UWH66" s="132"/>
      <c r="UWI66" s="132"/>
      <c r="UWJ66" s="132"/>
      <c r="UWK66" s="132"/>
      <c r="UWL66" s="132"/>
      <c r="UWM66" s="132"/>
      <c r="UWN66" s="132"/>
      <c r="UWO66" s="132"/>
      <c r="UWP66" s="132"/>
      <c r="UWQ66" s="132"/>
      <c r="UWR66" s="132"/>
      <c r="UWS66" s="137"/>
      <c r="UWT66" s="96"/>
      <c r="UWU66" s="138"/>
      <c r="UWV66" s="132"/>
      <c r="UWW66" s="132"/>
      <c r="UWX66" s="132"/>
      <c r="UWY66" s="132"/>
      <c r="UWZ66" s="132"/>
      <c r="UXA66" s="132"/>
      <c r="UXB66" s="132"/>
      <c r="UXC66" s="132"/>
      <c r="UXD66" s="132"/>
      <c r="UXE66" s="132"/>
      <c r="UXF66" s="132"/>
      <c r="UXG66" s="132"/>
      <c r="UXH66" s="137"/>
      <c r="UXI66" s="96"/>
      <c r="UXJ66" s="138"/>
      <c r="UXK66" s="132"/>
      <c r="UXL66" s="132"/>
      <c r="UXM66" s="132"/>
      <c r="UXN66" s="132"/>
      <c r="UXO66" s="132"/>
      <c r="UXP66" s="132"/>
      <c r="UXQ66" s="132"/>
      <c r="UXR66" s="132"/>
      <c r="UXS66" s="132"/>
      <c r="UXT66" s="132"/>
      <c r="UXU66" s="132"/>
      <c r="UXV66" s="132"/>
      <c r="UXW66" s="137"/>
      <c r="UXX66" s="96"/>
      <c r="UXY66" s="138"/>
      <c r="UXZ66" s="132"/>
      <c r="UYA66" s="132"/>
      <c r="UYB66" s="132"/>
      <c r="UYC66" s="132"/>
      <c r="UYD66" s="132"/>
      <c r="UYE66" s="132"/>
      <c r="UYF66" s="132"/>
      <c r="UYG66" s="132"/>
      <c r="UYH66" s="132"/>
      <c r="UYI66" s="132"/>
      <c r="UYJ66" s="132"/>
      <c r="UYK66" s="132"/>
      <c r="UYL66" s="137"/>
      <c r="UYM66" s="96"/>
      <c r="UYN66" s="138"/>
      <c r="UYO66" s="132"/>
      <c r="UYP66" s="132"/>
      <c r="UYQ66" s="132"/>
      <c r="UYR66" s="132"/>
      <c r="UYS66" s="132"/>
      <c r="UYT66" s="132"/>
      <c r="UYU66" s="132"/>
      <c r="UYV66" s="132"/>
      <c r="UYW66" s="132"/>
      <c r="UYX66" s="132"/>
      <c r="UYY66" s="132"/>
      <c r="UYZ66" s="132"/>
      <c r="UZA66" s="137"/>
      <c r="UZB66" s="96"/>
      <c r="UZC66" s="138"/>
      <c r="UZD66" s="132"/>
      <c r="UZE66" s="132"/>
      <c r="UZF66" s="132"/>
      <c r="UZG66" s="132"/>
      <c r="UZH66" s="132"/>
      <c r="UZI66" s="132"/>
      <c r="UZJ66" s="132"/>
      <c r="UZK66" s="132"/>
      <c r="UZL66" s="132"/>
      <c r="UZM66" s="132"/>
      <c r="UZN66" s="132"/>
      <c r="UZO66" s="132"/>
      <c r="UZP66" s="137"/>
      <c r="UZQ66" s="96"/>
      <c r="UZR66" s="138"/>
      <c r="UZS66" s="132"/>
      <c r="UZT66" s="132"/>
      <c r="UZU66" s="132"/>
      <c r="UZV66" s="132"/>
      <c r="UZW66" s="132"/>
      <c r="UZX66" s="132"/>
      <c r="UZY66" s="132"/>
      <c r="UZZ66" s="132"/>
      <c r="VAA66" s="132"/>
      <c r="VAB66" s="132"/>
      <c r="VAC66" s="132"/>
      <c r="VAD66" s="132"/>
      <c r="VAE66" s="137"/>
      <c r="VAF66" s="96"/>
      <c r="VAG66" s="138"/>
      <c r="VAH66" s="132"/>
      <c r="VAI66" s="132"/>
      <c r="VAJ66" s="132"/>
      <c r="VAK66" s="132"/>
      <c r="VAL66" s="132"/>
      <c r="VAM66" s="132"/>
      <c r="VAN66" s="132"/>
      <c r="VAO66" s="132"/>
      <c r="VAP66" s="132"/>
      <c r="VAQ66" s="132"/>
      <c r="VAR66" s="132"/>
      <c r="VAS66" s="132"/>
      <c r="VAT66" s="137"/>
      <c r="VAU66" s="96"/>
      <c r="VAV66" s="138"/>
      <c r="VAW66" s="132"/>
      <c r="VAX66" s="132"/>
      <c r="VAY66" s="132"/>
      <c r="VAZ66" s="132"/>
      <c r="VBA66" s="132"/>
      <c r="VBB66" s="132"/>
      <c r="VBC66" s="132"/>
      <c r="VBD66" s="132"/>
      <c r="VBE66" s="132"/>
      <c r="VBF66" s="132"/>
      <c r="VBG66" s="132"/>
      <c r="VBH66" s="132"/>
      <c r="VBI66" s="137"/>
      <c r="VBJ66" s="96"/>
      <c r="VBK66" s="138"/>
      <c r="VBL66" s="132"/>
      <c r="VBM66" s="132"/>
      <c r="VBN66" s="132"/>
      <c r="VBO66" s="132"/>
      <c r="VBP66" s="132"/>
      <c r="VBQ66" s="132"/>
      <c r="VBR66" s="132"/>
      <c r="VBS66" s="132"/>
      <c r="VBT66" s="132"/>
      <c r="VBU66" s="132"/>
      <c r="VBV66" s="132"/>
      <c r="VBW66" s="132"/>
      <c r="VBX66" s="137"/>
      <c r="VBY66" s="96"/>
      <c r="VBZ66" s="138"/>
      <c r="VCA66" s="132"/>
      <c r="VCB66" s="132"/>
      <c r="VCC66" s="132"/>
      <c r="VCD66" s="132"/>
      <c r="VCE66" s="132"/>
      <c r="VCF66" s="132"/>
      <c r="VCG66" s="132"/>
      <c r="VCH66" s="132"/>
      <c r="VCI66" s="132"/>
      <c r="VCJ66" s="132"/>
      <c r="VCK66" s="132"/>
      <c r="VCL66" s="132"/>
      <c r="VCM66" s="137"/>
      <c r="VCN66" s="96"/>
      <c r="VCO66" s="138"/>
      <c r="VCP66" s="132"/>
      <c r="VCQ66" s="132"/>
      <c r="VCR66" s="132"/>
      <c r="VCS66" s="132"/>
      <c r="VCT66" s="132"/>
      <c r="VCU66" s="132"/>
      <c r="VCV66" s="132"/>
      <c r="VCW66" s="132"/>
      <c r="VCX66" s="132"/>
      <c r="VCY66" s="132"/>
      <c r="VCZ66" s="132"/>
      <c r="VDA66" s="132"/>
      <c r="VDB66" s="137"/>
      <c r="VDC66" s="96"/>
      <c r="VDD66" s="138"/>
      <c r="VDE66" s="132"/>
      <c r="VDF66" s="132"/>
      <c r="VDG66" s="132"/>
      <c r="VDH66" s="132"/>
      <c r="VDI66" s="132"/>
      <c r="VDJ66" s="132"/>
      <c r="VDK66" s="132"/>
      <c r="VDL66" s="132"/>
      <c r="VDM66" s="132"/>
      <c r="VDN66" s="132"/>
      <c r="VDO66" s="132"/>
      <c r="VDP66" s="132"/>
      <c r="VDQ66" s="137"/>
      <c r="VDR66" s="96"/>
      <c r="VDS66" s="138"/>
      <c r="VDT66" s="132"/>
      <c r="VDU66" s="132"/>
      <c r="VDV66" s="132"/>
      <c r="VDW66" s="132"/>
      <c r="VDX66" s="132"/>
      <c r="VDY66" s="132"/>
      <c r="VDZ66" s="132"/>
      <c r="VEA66" s="132"/>
      <c r="VEB66" s="132"/>
      <c r="VEC66" s="132"/>
      <c r="VED66" s="132"/>
      <c r="VEE66" s="132"/>
      <c r="VEF66" s="137"/>
      <c r="VEG66" s="96"/>
      <c r="VEH66" s="138"/>
      <c r="VEI66" s="132"/>
      <c r="VEJ66" s="132"/>
      <c r="VEK66" s="132"/>
      <c r="VEL66" s="132"/>
      <c r="VEM66" s="132"/>
      <c r="VEN66" s="132"/>
      <c r="VEO66" s="132"/>
      <c r="VEP66" s="132"/>
      <c r="VEQ66" s="132"/>
      <c r="VER66" s="132"/>
      <c r="VES66" s="132"/>
      <c r="VET66" s="132"/>
      <c r="VEU66" s="137"/>
      <c r="VEV66" s="96"/>
      <c r="VEW66" s="138"/>
      <c r="VEX66" s="132"/>
      <c r="VEY66" s="132"/>
      <c r="VEZ66" s="132"/>
      <c r="VFA66" s="132"/>
      <c r="VFB66" s="132"/>
      <c r="VFC66" s="132"/>
      <c r="VFD66" s="132"/>
      <c r="VFE66" s="132"/>
      <c r="VFF66" s="132"/>
      <c r="VFG66" s="132"/>
      <c r="VFH66" s="132"/>
      <c r="VFI66" s="132"/>
      <c r="VFJ66" s="137"/>
      <c r="VFK66" s="96"/>
      <c r="VFL66" s="138"/>
      <c r="VFM66" s="132"/>
      <c r="VFN66" s="132"/>
      <c r="VFO66" s="132"/>
      <c r="VFP66" s="132"/>
      <c r="VFQ66" s="132"/>
      <c r="VFR66" s="132"/>
      <c r="VFS66" s="132"/>
      <c r="VFT66" s="132"/>
      <c r="VFU66" s="132"/>
      <c r="VFV66" s="132"/>
      <c r="VFW66" s="132"/>
      <c r="VFX66" s="132"/>
      <c r="VFY66" s="137"/>
      <c r="VFZ66" s="96"/>
      <c r="VGA66" s="138"/>
      <c r="VGB66" s="132"/>
      <c r="VGC66" s="132"/>
      <c r="VGD66" s="132"/>
      <c r="VGE66" s="132"/>
      <c r="VGF66" s="132"/>
      <c r="VGG66" s="132"/>
      <c r="VGH66" s="132"/>
      <c r="VGI66" s="132"/>
      <c r="VGJ66" s="132"/>
      <c r="VGK66" s="132"/>
      <c r="VGL66" s="132"/>
      <c r="VGM66" s="132"/>
      <c r="VGN66" s="137"/>
      <c r="VGO66" s="96"/>
      <c r="VGP66" s="138"/>
      <c r="VGQ66" s="132"/>
      <c r="VGR66" s="132"/>
      <c r="VGS66" s="132"/>
      <c r="VGT66" s="132"/>
      <c r="VGU66" s="132"/>
      <c r="VGV66" s="132"/>
      <c r="VGW66" s="132"/>
      <c r="VGX66" s="132"/>
      <c r="VGY66" s="132"/>
      <c r="VGZ66" s="132"/>
      <c r="VHA66" s="132"/>
      <c r="VHB66" s="132"/>
      <c r="VHC66" s="137"/>
      <c r="VHD66" s="96"/>
      <c r="VHE66" s="138"/>
      <c r="VHF66" s="132"/>
      <c r="VHG66" s="132"/>
      <c r="VHH66" s="132"/>
      <c r="VHI66" s="132"/>
      <c r="VHJ66" s="132"/>
      <c r="VHK66" s="132"/>
      <c r="VHL66" s="132"/>
      <c r="VHM66" s="132"/>
      <c r="VHN66" s="132"/>
      <c r="VHO66" s="132"/>
      <c r="VHP66" s="132"/>
      <c r="VHQ66" s="132"/>
      <c r="VHR66" s="137"/>
      <c r="VHS66" s="96"/>
      <c r="VHT66" s="138"/>
      <c r="VHU66" s="132"/>
      <c r="VHV66" s="132"/>
      <c r="VHW66" s="132"/>
      <c r="VHX66" s="132"/>
      <c r="VHY66" s="132"/>
      <c r="VHZ66" s="132"/>
      <c r="VIA66" s="132"/>
      <c r="VIB66" s="132"/>
      <c r="VIC66" s="132"/>
      <c r="VID66" s="132"/>
      <c r="VIE66" s="132"/>
      <c r="VIF66" s="132"/>
      <c r="VIG66" s="137"/>
      <c r="VIH66" s="96"/>
      <c r="VII66" s="138"/>
      <c r="VIJ66" s="132"/>
      <c r="VIK66" s="132"/>
      <c r="VIL66" s="132"/>
      <c r="VIM66" s="132"/>
      <c r="VIN66" s="132"/>
      <c r="VIO66" s="132"/>
      <c r="VIP66" s="132"/>
      <c r="VIQ66" s="132"/>
      <c r="VIR66" s="132"/>
      <c r="VIS66" s="132"/>
      <c r="VIT66" s="132"/>
      <c r="VIU66" s="132"/>
      <c r="VIV66" s="137"/>
      <c r="VIW66" s="96"/>
      <c r="VIX66" s="138"/>
      <c r="VIY66" s="132"/>
      <c r="VIZ66" s="132"/>
      <c r="VJA66" s="132"/>
      <c r="VJB66" s="132"/>
      <c r="VJC66" s="132"/>
      <c r="VJD66" s="132"/>
      <c r="VJE66" s="132"/>
      <c r="VJF66" s="132"/>
      <c r="VJG66" s="132"/>
      <c r="VJH66" s="132"/>
      <c r="VJI66" s="132"/>
      <c r="VJJ66" s="132"/>
      <c r="VJK66" s="137"/>
      <c r="VJL66" s="96"/>
      <c r="VJM66" s="138"/>
      <c r="VJN66" s="132"/>
      <c r="VJO66" s="132"/>
      <c r="VJP66" s="132"/>
      <c r="VJQ66" s="132"/>
      <c r="VJR66" s="132"/>
      <c r="VJS66" s="132"/>
      <c r="VJT66" s="132"/>
      <c r="VJU66" s="132"/>
      <c r="VJV66" s="132"/>
      <c r="VJW66" s="132"/>
      <c r="VJX66" s="132"/>
      <c r="VJY66" s="132"/>
      <c r="VJZ66" s="137"/>
      <c r="VKA66" s="96"/>
      <c r="VKB66" s="138"/>
      <c r="VKC66" s="132"/>
      <c r="VKD66" s="132"/>
      <c r="VKE66" s="132"/>
      <c r="VKF66" s="132"/>
      <c r="VKG66" s="132"/>
      <c r="VKH66" s="132"/>
      <c r="VKI66" s="132"/>
      <c r="VKJ66" s="132"/>
      <c r="VKK66" s="132"/>
      <c r="VKL66" s="132"/>
      <c r="VKM66" s="132"/>
      <c r="VKN66" s="132"/>
      <c r="VKO66" s="137"/>
      <c r="VKP66" s="96"/>
      <c r="VKQ66" s="138"/>
      <c r="VKR66" s="132"/>
      <c r="VKS66" s="132"/>
      <c r="VKT66" s="132"/>
      <c r="VKU66" s="132"/>
      <c r="VKV66" s="132"/>
      <c r="VKW66" s="132"/>
      <c r="VKX66" s="132"/>
      <c r="VKY66" s="132"/>
      <c r="VKZ66" s="132"/>
      <c r="VLA66" s="132"/>
      <c r="VLB66" s="132"/>
      <c r="VLC66" s="132"/>
      <c r="VLD66" s="137"/>
      <c r="VLE66" s="96"/>
      <c r="VLF66" s="138"/>
      <c r="VLG66" s="132"/>
      <c r="VLH66" s="132"/>
      <c r="VLI66" s="132"/>
      <c r="VLJ66" s="132"/>
      <c r="VLK66" s="132"/>
      <c r="VLL66" s="132"/>
      <c r="VLM66" s="132"/>
      <c r="VLN66" s="132"/>
      <c r="VLO66" s="132"/>
      <c r="VLP66" s="132"/>
      <c r="VLQ66" s="132"/>
      <c r="VLR66" s="132"/>
      <c r="VLS66" s="137"/>
      <c r="VLT66" s="96"/>
      <c r="VLU66" s="138"/>
      <c r="VLV66" s="132"/>
      <c r="VLW66" s="132"/>
      <c r="VLX66" s="132"/>
      <c r="VLY66" s="132"/>
      <c r="VLZ66" s="132"/>
      <c r="VMA66" s="132"/>
      <c r="VMB66" s="132"/>
      <c r="VMC66" s="132"/>
      <c r="VMD66" s="132"/>
      <c r="VME66" s="132"/>
      <c r="VMF66" s="132"/>
      <c r="VMG66" s="132"/>
      <c r="VMH66" s="137"/>
      <c r="VMI66" s="96"/>
      <c r="VMJ66" s="138"/>
      <c r="VMK66" s="132"/>
      <c r="VML66" s="132"/>
      <c r="VMM66" s="132"/>
      <c r="VMN66" s="132"/>
      <c r="VMO66" s="132"/>
      <c r="VMP66" s="132"/>
      <c r="VMQ66" s="132"/>
      <c r="VMR66" s="132"/>
      <c r="VMS66" s="132"/>
      <c r="VMT66" s="132"/>
      <c r="VMU66" s="132"/>
      <c r="VMV66" s="132"/>
      <c r="VMW66" s="137"/>
      <c r="VMX66" s="96"/>
      <c r="VMY66" s="138"/>
      <c r="VMZ66" s="132"/>
      <c r="VNA66" s="132"/>
      <c r="VNB66" s="132"/>
      <c r="VNC66" s="132"/>
      <c r="VND66" s="132"/>
      <c r="VNE66" s="132"/>
      <c r="VNF66" s="132"/>
      <c r="VNG66" s="132"/>
      <c r="VNH66" s="132"/>
      <c r="VNI66" s="132"/>
      <c r="VNJ66" s="132"/>
      <c r="VNK66" s="132"/>
      <c r="VNL66" s="137"/>
      <c r="VNM66" s="96"/>
      <c r="VNN66" s="138"/>
      <c r="VNO66" s="132"/>
      <c r="VNP66" s="132"/>
      <c r="VNQ66" s="132"/>
      <c r="VNR66" s="132"/>
      <c r="VNS66" s="132"/>
      <c r="VNT66" s="132"/>
      <c r="VNU66" s="132"/>
      <c r="VNV66" s="132"/>
      <c r="VNW66" s="132"/>
      <c r="VNX66" s="132"/>
      <c r="VNY66" s="132"/>
      <c r="VNZ66" s="132"/>
      <c r="VOA66" s="137"/>
      <c r="VOB66" s="96"/>
      <c r="VOC66" s="138"/>
      <c r="VOD66" s="132"/>
      <c r="VOE66" s="132"/>
      <c r="VOF66" s="132"/>
      <c r="VOG66" s="132"/>
      <c r="VOH66" s="132"/>
      <c r="VOI66" s="132"/>
      <c r="VOJ66" s="132"/>
      <c r="VOK66" s="132"/>
      <c r="VOL66" s="132"/>
      <c r="VOM66" s="132"/>
      <c r="VON66" s="132"/>
      <c r="VOO66" s="132"/>
      <c r="VOP66" s="137"/>
      <c r="VOQ66" s="96"/>
      <c r="VOR66" s="138"/>
      <c r="VOS66" s="132"/>
      <c r="VOT66" s="132"/>
      <c r="VOU66" s="132"/>
      <c r="VOV66" s="132"/>
      <c r="VOW66" s="132"/>
      <c r="VOX66" s="132"/>
      <c r="VOY66" s="132"/>
      <c r="VOZ66" s="132"/>
      <c r="VPA66" s="132"/>
      <c r="VPB66" s="132"/>
      <c r="VPC66" s="132"/>
      <c r="VPD66" s="132"/>
      <c r="VPE66" s="137"/>
      <c r="VPF66" s="96"/>
      <c r="VPG66" s="138"/>
      <c r="VPH66" s="132"/>
      <c r="VPI66" s="132"/>
      <c r="VPJ66" s="132"/>
      <c r="VPK66" s="132"/>
      <c r="VPL66" s="132"/>
      <c r="VPM66" s="132"/>
      <c r="VPN66" s="132"/>
      <c r="VPO66" s="132"/>
      <c r="VPP66" s="132"/>
      <c r="VPQ66" s="132"/>
      <c r="VPR66" s="132"/>
      <c r="VPS66" s="132"/>
      <c r="VPT66" s="137"/>
      <c r="VPU66" s="96"/>
      <c r="VPV66" s="138"/>
      <c r="VPW66" s="132"/>
      <c r="VPX66" s="132"/>
      <c r="VPY66" s="132"/>
      <c r="VPZ66" s="132"/>
      <c r="VQA66" s="132"/>
      <c r="VQB66" s="132"/>
      <c r="VQC66" s="132"/>
      <c r="VQD66" s="132"/>
      <c r="VQE66" s="132"/>
      <c r="VQF66" s="132"/>
      <c r="VQG66" s="132"/>
      <c r="VQH66" s="132"/>
      <c r="VQI66" s="137"/>
      <c r="VQJ66" s="96"/>
      <c r="VQK66" s="138"/>
      <c r="VQL66" s="132"/>
      <c r="VQM66" s="132"/>
      <c r="VQN66" s="132"/>
      <c r="VQO66" s="132"/>
      <c r="VQP66" s="132"/>
      <c r="VQQ66" s="132"/>
      <c r="VQR66" s="132"/>
      <c r="VQS66" s="132"/>
      <c r="VQT66" s="132"/>
      <c r="VQU66" s="132"/>
      <c r="VQV66" s="132"/>
      <c r="VQW66" s="132"/>
      <c r="VQX66" s="137"/>
      <c r="VQY66" s="96"/>
      <c r="VQZ66" s="138"/>
      <c r="VRA66" s="132"/>
      <c r="VRB66" s="132"/>
      <c r="VRC66" s="132"/>
      <c r="VRD66" s="132"/>
      <c r="VRE66" s="132"/>
      <c r="VRF66" s="132"/>
      <c r="VRG66" s="132"/>
      <c r="VRH66" s="132"/>
      <c r="VRI66" s="132"/>
      <c r="VRJ66" s="132"/>
      <c r="VRK66" s="132"/>
      <c r="VRL66" s="132"/>
      <c r="VRM66" s="137"/>
      <c r="VRN66" s="96"/>
      <c r="VRO66" s="138"/>
      <c r="VRP66" s="132"/>
      <c r="VRQ66" s="132"/>
      <c r="VRR66" s="132"/>
      <c r="VRS66" s="132"/>
      <c r="VRT66" s="132"/>
      <c r="VRU66" s="132"/>
      <c r="VRV66" s="132"/>
      <c r="VRW66" s="132"/>
      <c r="VRX66" s="132"/>
      <c r="VRY66" s="132"/>
      <c r="VRZ66" s="132"/>
      <c r="VSA66" s="132"/>
      <c r="VSB66" s="137"/>
      <c r="VSC66" s="96"/>
      <c r="VSD66" s="138"/>
      <c r="VSE66" s="132"/>
      <c r="VSF66" s="132"/>
      <c r="VSG66" s="132"/>
      <c r="VSH66" s="132"/>
      <c r="VSI66" s="132"/>
      <c r="VSJ66" s="132"/>
      <c r="VSK66" s="132"/>
      <c r="VSL66" s="132"/>
      <c r="VSM66" s="132"/>
      <c r="VSN66" s="132"/>
      <c r="VSO66" s="132"/>
      <c r="VSP66" s="132"/>
      <c r="VSQ66" s="137"/>
      <c r="VSR66" s="96"/>
      <c r="VSS66" s="138"/>
      <c r="VST66" s="132"/>
      <c r="VSU66" s="132"/>
      <c r="VSV66" s="132"/>
      <c r="VSW66" s="132"/>
      <c r="VSX66" s="132"/>
      <c r="VSY66" s="132"/>
      <c r="VSZ66" s="132"/>
      <c r="VTA66" s="132"/>
      <c r="VTB66" s="132"/>
      <c r="VTC66" s="132"/>
      <c r="VTD66" s="132"/>
      <c r="VTE66" s="132"/>
      <c r="VTF66" s="137"/>
      <c r="VTG66" s="96"/>
      <c r="VTH66" s="138"/>
      <c r="VTI66" s="132"/>
      <c r="VTJ66" s="132"/>
      <c r="VTK66" s="132"/>
      <c r="VTL66" s="132"/>
      <c r="VTM66" s="132"/>
      <c r="VTN66" s="132"/>
      <c r="VTO66" s="132"/>
      <c r="VTP66" s="132"/>
      <c r="VTQ66" s="132"/>
      <c r="VTR66" s="132"/>
      <c r="VTS66" s="132"/>
      <c r="VTT66" s="132"/>
      <c r="VTU66" s="137"/>
      <c r="VTV66" s="96"/>
      <c r="VTW66" s="138"/>
      <c r="VTX66" s="132"/>
      <c r="VTY66" s="132"/>
      <c r="VTZ66" s="132"/>
      <c r="VUA66" s="132"/>
      <c r="VUB66" s="132"/>
      <c r="VUC66" s="132"/>
      <c r="VUD66" s="132"/>
      <c r="VUE66" s="132"/>
      <c r="VUF66" s="132"/>
      <c r="VUG66" s="132"/>
      <c r="VUH66" s="132"/>
      <c r="VUI66" s="132"/>
      <c r="VUJ66" s="137"/>
      <c r="VUK66" s="96"/>
      <c r="VUL66" s="138"/>
      <c r="VUM66" s="132"/>
      <c r="VUN66" s="132"/>
      <c r="VUO66" s="132"/>
      <c r="VUP66" s="132"/>
      <c r="VUQ66" s="132"/>
      <c r="VUR66" s="132"/>
      <c r="VUS66" s="132"/>
      <c r="VUT66" s="132"/>
      <c r="VUU66" s="132"/>
      <c r="VUV66" s="132"/>
      <c r="VUW66" s="132"/>
      <c r="VUX66" s="132"/>
      <c r="VUY66" s="137"/>
      <c r="VUZ66" s="96"/>
      <c r="VVA66" s="138"/>
      <c r="VVB66" s="132"/>
      <c r="VVC66" s="132"/>
      <c r="VVD66" s="132"/>
      <c r="VVE66" s="132"/>
      <c r="VVF66" s="132"/>
      <c r="VVG66" s="132"/>
      <c r="VVH66" s="132"/>
      <c r="VVI66" s="132"/>
      <c r="VVJ66" s="132"/>
      <c r="VVK66" s="132"/>
      <c r="VVL66" s="132"/>
      <c r="VVM66" s="132"/>
      <c r="VVN66" s="137"/>
      <c r="VVO66" s="96"/>
      <c r="VVP66" s="138"/>
      <c r="VVQ66" s="132"/>
      <c r="VVR66" s="132"/>
      <c r="VVS66" s="132"/>
      <c r="VVT66" s="132"/>
      <c r="VVU66" s="132"/>
      <c r="VVV66" s="132"/>
      <c r="VVW66" s="132"/>
      <c r="VVX66" s="132"/>
      <c r="VVY66" s="132"/>
      <c r="VVZ66" s="132"/>
      <c r="VWA66" s="132"/>
      <c r="VWB66" s="132"/>
      <c r="VWC66" s="137"/>
      <c r="VWD66" s="96"/>
      <c r="VWE66" s="138"/>
      <c r="VWF66" s="132"/>
      <c r="VWG66" s="132"/>
      <c r="VWH66" s="132"/>
      <c r="VWI66" s="132"/>
      <c r="VWJ66" s="132"/>
      <c r="VWK66" s="132"/>
      <c r="VWL66" s="132"/>
      <c r="VWM66" s="132"/>
      <c r="VWN66" s="132"/>
      <c r="VWO66" s="132"/>
      <c r="VWP66" s="132"/>
      <c r="VWQ66" s="132"/>
      <c r="VWR66" s="137"/>
      <c r="VWS66" s="96"/>
      <c r="VWT66" s="138"/>
      <c r="VWU66" s="132"/>
      <c r="VWV66" s="132"/>
      <c r="VWW66" s="132"/>
      <c r="VWX66" s="132"/>
      <c r="VWY66" s="132"/>
      <c r="VWZ66" s="132"/>
      <c r="VXA66" s="132"/>
      <c r="VXB66" s="132"/>
      <c r="VXC66" s="132"/>
      <c r="VXD66" s="132"/>
      <c r="VXE66" s="132"/>
      <c r="VXF66" s="132"/>
      <c r="VXG66" s="137"/>
      <c r="VXH66" s="96"/>
      <c r="VXI66" s="138"/>
      <c r="VXJ66" s="132"/>
      <c r="VXK66" s="132"/>
      <c r="VXL66" s="132"/>
      <c r="VXM66" s="132"/>
      <c r="VXN66" s="132"/>
      <c r="VXO66" s="132"/>
      <c r="VXP66" s="132"/>
      <c r="VXQ66" s="132"/>
      <c r="VXR66" s="132"/>
      <c r="VXS66" s="132"/>
      <c r="VXT66" s="132"/>
      <c r="VXU66" s="132"/>
      <c r="VXV66" s="137"/>
      <c r="VXW66" s="96"/>
      <c r="VXX66" s="138"/>
      <c r="VXY66" s="132"/>
      <c r="VXZ66" s="132"/>
      <c r="VYA66" s="132"/>
      <c r="VYB66" s="132"/>
      <c r="VYC66" s="132"/>
      <c r="VYD66" s="132"/>
      <c r="VYE66" s="132"/>
      <c r="VYF66" s="132"/>
      <c r="VYG66" s="132"/>
      <c r="VYH66" s="132"/>
      <c r="VYI66" s="132"/>
      <c r="VYJ66" s="132"/>
      <c r="VYK66" s="137"/>
      <c r="VYL66" s="96"/>
      <c r="VYM66" s="138"/>
      <c r="VYN66" s="132"/>
      <c r="VYO66" s="132"/>
      <c r="VYP66" s="132"/>
      <c r="VYQ66" s="132"/>
      <c r="VYR66" s="132"/>
      <c r="VYS66" s="132"/>
      <c r="VYT66" s="132"/>
      <c r="VYU66" s="132"/>
      <c r="VYV66" s="132"/>
      <c r="VYW66" s="132"/>
      <c r="VYX66" s="132"/>
      <c r="VYY66" s="132"/>
      <c r="VYZ66" s="137"/>
      <c r="VZA66" s="96"/>
      <c r="VZB66" s="138"/>
      <c r="VZC66" s="132"/>
      <c r="VZD66" s="132"/>
      <c r="VZE66" s="132"/>
      <c r="VZF66" s="132"/>
      <c r="VZG66" s="132"/>
      <c r="VZH66" s="132"/>
      <c r="VZI66" s="132"/>
      <c r="VZJ66" s="132"/>
      <c r="VZK66" s="132"/>
      <c r="VZL66" s="132"/>
      <c r="VZM66" s="132"/>
      <c r="VZN66" s="132"/>
      <c r="VZO66" s="137"/>
      <c r="VZP66" s="96"/>
      <c r="VZQ66" s="138"/>
      <c r="VZR66" s="132"/>
      <c r="VZS66" s="132"/>
      <c r="VZT66" s="132"/>
      <c r="VZU66" s="132"/>
      <c r="VZV66" s="132"/>
      <c r="VZW66" s="132"/>
      <c r="VZX66" s="132"/>
      <c r="VZY66" s="132"/>
      <c r="VZZ66" s="132"/>
      <c r="WAA66" s="132"/>
      <c r="WAB66" s="132"/>
      <c r="WAC66" s="132"/>
      <c r="WAD66" s="137"/>
      <c r="WAE66" s="96"/>
      <c r="WAF66" s="138"/>
      <c r="WAG66" s="132"/>
      <c r="WAH66" s="132"/>
      <c r="WAI66" s="132"/>
      <c r="WAJ66" s="132"/>
      <c r="WAK66" s="132"/>
      <c r="WAL66" s="132"/>
      <c r="WAM66" s="132"/>
      <c r="WAN66" s="132"/>
      <c r="WAO66" s="132"/>
      <c r="WAP66" s="132"/>
      <c r="WAQ66" s="132"/>
      <c r="WAR66" s="132"/>
      <c r="WAS66" s="137"/>
      <c r="WAT66" s="96"/>
      <c r="WAU66" s="138"/>
      <c r="WAV66" s="132"/>
      <c r="WAW66" s="132"/>
      <c r="WAX66" s="132"/>
      <c r="WAY66" s="132"/>
      <c r="WAZ66" s="132"/>
      <c r="WBA66" s="132"/>
      <c r="WBB66" s="132"/>
      <c r="WBC66" s="132"/>
      <c r="WBD66" s="132"/>
      <c r="WBE66" s="132"/>
      <c r="WBF66" s="132"/>
      <c r="WBG66" s="132"/>
      <c r="WBH66" s="137"/>
      <c r="WBI66" s="96"/>
      <c r="WBJ66" s="138"/>
      <c r="WBK66" s="132"/>
      <c r="WBL66" s="132"/>
      <c r="WBM66" s="132"/>
      <c r="WBN66" s="132"/>
      <c r="WBO66" s="132"/>
      <c r="WBP66" s="132"/>
      <c r="WBQ66" s="132"/>
      <c r="WBR66" s="132"/>
      <c r="WBS66" s="132"/>
      <c r="WBT66" s="132"/>
      <c r="WBU66" s="132"/>
      <c r="WBV66" s="132"/>
      <c r="WBW66" s="137"/>
      <c r="WBX66" s="96"/>
      <c r="WBY66" s="138"/>
      <c r="WBZ66" s="132"/>
      <c r="WCA66" s="132"/>
      <c r="WCB66" s="132"/>
      <c r="WCC66" s="132"/>
      <c r="WCD66" s="132"/>
      <c r="WCE66" s="132"/>
      <c r="WCF66" s="132"/>
      <c r="WCG66" s="132"/>
      <c r="WCH66" s="132"/>
      <c r="WCI66" s="132"/>
      <c r="WCJ66" s="132"/>
      <c r="WCK66" s="132"/>
      <c r="WCL66" s="137"/>
      <c r="WCM66" s="96"/>
      <c r="WCN66" s="138"/>
      <c r="WCO66" s="132"/>
      <c r="WCP66" s="132"/>
      <c r="WCQ66" s="132"/>
      <c r="WCR66" s="132"/>
      <c r="WCS66" s="132"/>
      <c r="WCT66" s="132"/>
      <c r="WCU66" s="132"/>
      <c r="WCV66" s="132"/>
      <c r="WCW66" s="132"/>
      <c r="WCX66" s="132"/>
      <c r="WCY66" s="132"/>
      <c r="WCZ66" s="132"/>
      <c r="WDA66" s="137"/>
      <c r="WDB66" s="96"/>
      <c r="WDC66" s="138"/>
      <c r="WDD66" s="132"/>
      <c r="WDE66" s="132"/>
      <c r="WDF66" s="132"/>
      <c r="WDG66" s="132"/>
      <c r="WDH66" s="132"/>
      <c r="WDI66" s="132"/>
      <c r="WDJ66" s="132"/>
      <c r="WDK66" s="132"/>
      <c r="WDL66" s="132"/>
      <c r="WDM66" s="132"/>
      <c r="WDN66" s="132"/>
      <c r="WDO66" s="132"/>
      <c r="WDP66" s="137"/>
      <c r="WDQ66" s="96"/>
      <c r="WDR66" s="138"/>
      <c r="WDS66" s="132"/>
      <c r="WDT66" s="132"/>
      <c r="WDU66" s="132"/>
      <c r="WDV66" s="132"/>
      <c r="WDW66" s="132"/>
      <c r="WDX66" s="132"/>
      <c r="WDY66" s="132"/>
      <c r="WDZ66" s="132"/>
      <c r="WEA66" s="132"/>
      <c r="WEB66" s="132"/>
      <c r="WEC66" s="132"/>
      <c r="WED66" s="132"/>
      <c r="WEE66" s="137"/>
      <c r="WEF66" s="96"/>
      <c r="WEG66" s="138"/>
      <c r="WEH66" s="132"/>
      <c r="WEI66" s="132"/>
      <c r="WEJ66" s="132"/>
      <c r="WEK66" s="132"/>
      <c r="WEL66" s="132"/>
      <c r="WEM66" s="132"/>
      <c r="WEN66" s="132"/>
      <c r="WEO66" s="132"/>
      <c r="WEP66" s="132"/>
      <c r="WEQ66" s="132"/>
      <c r="WER66" s="132"/>
      <c r="WES66" s="132"/>
      <c r="WET66" s="137"/>
      <c r="WEU66" s="96"/>
      <c r="WEV66" s="138"/>
      <c r="WEW66" s="132"/>
      <c r="WEX66" s="132"/>
      <c r="WEY66" s="132"/>
      <c r="WEZ66" s="132"/>
      <c r="WFA66" s="132"/>
      <c r="WFB66" s="132"/>
      <c r="WFC66" s="132"/>
      <c r="WFD66" s="132"/>
      <c r="WFE66" s="132"/>
      <c r="WFF66" s="132"/>
      <c r="WFG66" s="132"/>
      <c r="WFH66" s="132"/>
      <c r="WFI66" s="137"/>
      <c r="WFJ66" s="96"/>
      <c r="WFK66" s="138"/>
      <c r="WFL66" s="132"/>
      <c r="WFM66" s="132"/>
      <c r="WFN66" s="132"/>
      <c r="WFO66" s="132"/>
      <c r="WFP66" s="132"/>
      <c r="WFQ66" s="132"/>
      <c r="WFR66" s="132"/>
      <c r="WFS66" s="132"/>
      <c r="WFT66" s="132"/>
      <c r="WFU66" s="132"/>
      <c r="WFV66" s="132"/>
      <c r="WFW66" s="132"/>
      <c r="WFX66" s="137"/>
      <c r="WFY66" s="96"/>
      <c r="WFZ66" s="138"/>
      <c r="WGA66" s="132"/>
      <c r="WGB66" s="132"/>
      <c r="WGC66" s="132"/>
      <c r="WGD66" s="132"/>
      <c r="WGE66" s="132"/>
      <c r="WGF66" s="132"/>
      <c r="WGG66" s="132"/>
      <c r="WGH66" s="132"/>
      <c r="WGI66" s="132"/>
      <c r="WGJ66" s="132"/>
      <c r="WGK66" s="132"/>
      <c r="WGL66" s="132"/>
      <c r="WGM66" s="137"/>
      <c r="WGN66" s="96"/>
      <c r="WGO66" s="138"/>
      <c r="WGP66" s="132"/>
      <c r="WGQ66" s="132"/>
      <c r="WGR66" s="132"/>
      <c r="WGS66" s="132"/>
      <c r="WGT66" s="132"/>
      <c r="WGU66" s="132"/>
      <c r="WGV66" s="132"/>
      <c r="WGW66" s="132"/>
      <c r="WGX66" s="132"/>
      <c r="WGY66" s="132"/>
      <c r="WGZ66" s="132"/>
      <c r="WHA66" s="132"/>
      <c r="WHB66" s="137"/>
      <c r="WHC66" s="96"/>
      <c r="WHD66" s="138"/>
      <c r="WHE66" s="132"/>
      <c r="WHF66" s="132"/>
      <c r="WHG66" s="132"/>
      <c r="WHH66" s="132"/>
      <c r="WHI66" s="132"/>
      <c r="WHJ66" s="132"/>
      <c r="WHK66" s="132"/>
      <c r="WHL66" s="132"/>
      <c r="WHM66" s="132"/>
      <c r="WHN66" s="132"/>
      <c r="WHO66" s="132"/>
      <c r="WHP66" s="132"/>
      <c r="WHQ66" s="137"/>
      <c r="WHR66" s="96"/>
      <c r="WHS66" s="138"/>
      <c r="WHT66" s="132"/>
      <c r="WHU66" s="132"/>
      <c r="WHV66" s="132"/>
      <c r="WHW66" s="132"/>
      <c r="WHX66" s="132"/>
      <c r="WHY66" s="132"/>
      <c r="WHZ66" s="132"/>
      <c r="WIA66" s="132"/>
      <c r="WIB66" s="132"/>
      <c r="WIC66" s="132"/>
      <c r="WID66" s="132"/>
      <c r="WIE66" s="132"/>
      <c r="WIF66" s="137"/>
      <c r="WIG66" s="96"/>
      <c r="WIH66" s="138"/>
      <c r="WII66" s="132"/>
      <c r="WIJ66" s="132"/>
      <c r="WIK66" s="132"/>
      <c r="WIL66" s="132"/>
      <c r="WIM66" s="132"/>
      <c r="WIN66" s="132"/>
      <c r="WIO66" s="132"/>
      <c r="WIP66" s="132"/>
      <c r="WIQ66" s="132"/>
      <c r="WIR66" s="132"/>
      <c r="WIS66" s="132"/>
      <c r="WIT66" s="132"/>
      <c r="WIU66" s="137"/>
      <c r="WIV66" s="96"/>
      <c r="WIW66" s="138"/>
      <c r="WIX66" s="132"/>
      <c r="WIY66" s="132"/>
      <c r="WIZ66" s="132"/>
      <c r="WJA66" s="132"/>
      <c r="WJB66" s="132"/>
      <c r="WJC66" s="132"/>
      <c r="WJD66" s="132"/>
      <c r="WJE66" s="132"/>
      <c r="WJF66" s="132"/>
      <c r="WJG66" s="132"/>
      <c r="WJH66" s="132"/>
      <c r="WJI66" s="132"/>
      <c r="WJJ66" s="137"/>
      <c r="WJK66" s="96"/>
      <c r="WJL66" s="138"/>
      <c r="WJM66" s="132"/>
      <c r="WJN66" s="132"/>
      <c r="WJO66" s="132"/>
      <c r="WJP66" s="132"/>
      <c r="WJQ66" s="132"/>
      <c r="WJR66" s="132"/>
      <c r="WJS66" s="132"/>
      <c r="WJT66" s="132"/>
      <c r="WJU66" s="132"/>
      <c r="WJV66" s="132"/>
      <c r="WJW66" s="132"/>
      <c r="WJX66" s="132"/>
      <c r="WJY66" s="137"/>
      <c r="WJZ66" s="96"/>
      <c r="WKA66" s="138"/>
      <c r="WKB66" s="132"/>
      <c r="WKC66" s="132"/>
      <c r="WKD66" s="132"/>
      <c r="WKE66" s="132"/>
      <c r="WKF66" s="132"/>
      <c r="WKG66" s="132"/>
      <c r="WKH66" s="132"/>
      <c r="WKI66" s="132"/>
      <c r="WKJ66" s="132"/>
      <c r="WKK66" s="132"/>
      <c r="WKL66" s="132"/>
      <c r="WKM66" s="132"/>
      <c r="WKN66" s="137"/>
      <c r="WKO66" s="96"/>
      <c r="WKP66" s="138"/>
      <c r="WKQ66" s="132"/>
      <c r="WKR66" s="132"/>
      <c r="WKS66" s="132"/>
      <c r="WKT66" s="132"/>
      <c r="WKU66" s="132"/>
      <c r="WKV66" s="132"/>
      <c r="WKW66" s="132"/>
      <c r="WKX66" s="132"/>
      <c r="WKY66" s="132"/>
      <c r="WKZ66" s="132"/>
      <c r="WLA66" s="132"/>
      <c r="WLB66" s="132"/>
      <c r="WLC66" s="137"/>
      <c r="WLD66" s="96"/>
      <c r="WLE66" s="138"/>
      <c r="WLF66" s="132"/>
      <c r="WLG66" s="132"/>
      <c r="WLH66" s="132"/>
      <c r="WLI66" s="132"/>
      <c r="WLJ66" s="132"/>
      <c r="WLK66" s="132"/>
      <c r="WLL66" s="132"/>
      <c r="WLM66" s="132"/>
      <c r="WLN66" s="132"/>
      <c r="WLO66" s="132"/>
      <c r="WLP66" s="132"/>
      <c r="WLQ66" s="132"/>
      <c r="WLR66" s="137"/>
      <c r="WLS66" s="96"/>
      <c r="WLT66" s="138"/>
      <c r="WLU66" s="132"/>
      <c r="WLV66" s="132"/>
      <c r="WLW66" s="132"/>
      <c r="WLX66" s="132"/>
      <c r="WLY66" s="132"/>
      <c r="WLZ66" s="132"/>
      <c r="WMA66" s="132"/>
      <c r="WMB66" s="132"/>
      <c r="WMC66" s="132"/>
      <c r="WMD66" s="132"/>
      <c r="WME66" s="132"/>
      <c r="WMF66" s="132"/>
      <c r="WMG66" s="137"/>
      <c r="WMH66" s="96"/>
      <c r="WMI66" s="138"/>
      <c r="WMJ66" s="132"/>
      <c r="WMK66" s="132"/>
      <c r="WML66" s="132"/>
      <c r="WMM66" s="132"/>
      <c r="WMN66" s="132"/>
      <c r="WMO66" s="132"/>
      <c r="WMP66" s="132"/>
      <c r="WMQ66" s="132"/>
      <c r="WMR66" s="132"/>
      <c r="WMS66" s="132"/>
      <c r="WMT66" s="132"/>
      <c r="WMU66" s="132"/>
      <c r="WMV66" s="137"/>
      <c r="WMW66" s="96"/>
      <c r="WMX66" s="138"/>
      <c r="WMY66" s="132"/>
      <c r="WMZ66" s="132"/>
      <c r="WNA66" s="132"/>
      <c r="WNB66" s="132"/>
      <c r="WNC66" s="132"/>
      <c r="WND66" s="132"/>
      <c r="WNE66" s="132"/>
      <c r="WNF66" s="132"/>
      <c r="WNG66" s="132"/>
      <c r="WNH66" s="132"/>
      <c r="WNI66" s="132"/>
      <c r="WNJ66" s="132"/>
      <c r="WNK66" s="137"/>
      <c r="WNL66" s="96"/>
      <c r="WNM66" s="138"/>
      <c r="WNN66" s="132"/>
      <c r="WNO66" s="132"/>
      <c r="WNP66" s="132"/>
      <c r="WNQ66" s="132"/>
      <c r="WNR66" s="132"/>
      <c r="WNS66" s="132"/>
      <c r="WNT66" s="132"/>
      <c r="WNU66" s="132"/>
      <c r="WNV66" s="132"/>
      <c r="WNW66" s="132"/>
      <c r="WNX66" s="132"/>
      <c r="WNY66" s="132"/>
      <c r="WNZ66" s="137"/>
      <c r="WOA66" s="96"/>
      <c r="WOB66" s="138"/>
      <c r="WOC66" s="132"/>
      <c r="WOD66" s="132"/>
      <c r="WOE66" s="132"/>
      <c r="WOF66" s="132"/>
      <c r="WOG66" s="132"/>
      <c r="WOH66" s="132"/>
      <c r="WOI66" s="132"/>
      <c r="WOJ66" s="132"/>
      <c r="WOK66" s="132"/>
      <c r="WOL66" s="132"/>
      <c r="WOM66" s="132"/>
      <c r="WON66" s="132"/>
      <c r="WOO66" s="137"/>
      <c r="WOP66" s="96"/>
      <c r="WOQ66" s="138"/>
      <c r="WOR66" s="132"/>
      <c r="WOS66" s="132"/>
      <c r="WOT66" s="132"/>
      <c r="WOU66" s="132"/>
      <c r="WOV66" s="132"/>
      <c r="WOW66" s="132"/>
      <c r="WOX66" s="132"/>
      <c r="WOY66" s="132"/>
      <c r="WOZ66" s="132"/>
      <c r="WPA66" s="132"/>
      <c r="WPB66" s="132"/>
      <c r="WPC66" s="132"/>
      <c r="WPD66" s="137"/>
      <c r="WPE66" s="96"/>
      <c r="WPF66" s="138"/>
      <c r="WPG66" s="132"/>
      <c r="WPH66" s="132"/>
      <c r="WPI66" s="132"/>
      <c r="WPJ66" s="132"/>
      <c r="WPK66" s="132"/>
      <c r="WPL66" s="132"/>
      <c r="WPM66" s="132"/>
      <c r="WPN66" s="132"/>
      <c r="WPO66" s="132"/>
      <c r="WPP66" s="132"/>
      <c r="WPQ66" s="132"/>
      <c r="WPR66" s="132"/>
      <c r="WPS66" s="137"/>
      <c r="WPT66" s="96"/>
      <c r="WPU66" s="138"/>
      <c r="WPV66" s="132"/>
      <c r="WPW66" s="132"/>
      <c r="WPX66" s="132"/>
      <c r="WPY66" s="132"/>
      <c r="WPZ66" s="132"/>
      <c r="WQA66" s="132"/>
      <c r="WQB66" s="132"/>
      <c r="WQC66" s="132"/>
      <c r="WQD66" s="132"/>
      <c r="WQE66" s="132"/>
      <c r="WQF66" s="132"/>
      <c r="WQG66" s="132"/>
      <c r="WQH66" s="137"/>
      <c r="WQI66" s="96"/>
      <c r="WQJ66" s="138"/>
      <c r="WQK66" s="132"/>
      <c r="WQL66" s="132"/>
      <c r="WQM66" s="132"/>
      <c r="WQN66" s="132"/>
      <c r="WQO66" s="132"/>
      <c r="WQP66" s="132"/>
      <c r="WQQ66" s="132"/>
      <c r="WQR66" s="132"/>
      <c r="WQS66" s="132"/>
      <c r="WQT66" s="132"/>
      <c r="WQU66" s="132"/>
      <c r="WQV66" s="132"/>
      <c r="WQW66" s="137"/>
      <c r="WQX66" s="96"/>
      <c r="WQY66" s="138"/>
      <c r="WQZ66" s="132"/>
      <c r="WRA66" s="132"/>
      <c r="WRB66" s="132"/>
      <c r="WRC66" s="132"/>
      <c r="WRD66" s="132"/>
      <c r="WRE66" s="132"/>
      <c r="WRF66" s="132"/>
      <c r="WRG66" s="132"/>
      <c r="WRH66" s="132"/>
      <c r="WRI66" s="132"/>
      <c r="WRJ66" s="132"/>
      <c r="WRK66" s="132"/>
      <c r="WRL66" s="137"/>
      <c r="WRM66" s="96"/>
      <c r="WRN66" s="138"/>
      <c r="WRO66" s="132"/>
      <c r="WRP66" s="132"/>
      <c r="WRQ66" s="132"/>
      <c r="WRR66" s="132"/>
      <c r="WRS66" s="132"/>
      <c r="WRT66" s="132"/>
      <c r="WRU66" s="132"/>
      <c r="WRV66" s="132"/>
      <c r="WRW66" s="132"/>
      <c r="WRX66" s="132"/>
      <c r="WRY66" s="132"/>
      <c r="WRZ66" s="132"/>
      <c r="WSA66" s="137"/>
      <c r="WSB66" s="96"/>
      <c r="WSC66" s="138"/>
      <c r="WSD66" s="132"/>
      <c r="WSE66" s="132"/>
      <c r="WSF66" s="132"/>
      <c r="WSG66" s="132"/>
      <c r="WSH66" s="132"/>
      <c r="WSI66" s="132"/>
      <c r="WSJ66" s="132"/>
      <c r="WSK66" s="132"/>
      <c r="WSL66" s="132"/>
      <c r="WSM66" s="132"/>
      <c r="WSN66" s="132"/>
      <c r="WSO66" s="132"/>
      <c r="WSP66" s="137"/>
      <c r="WSQ66" s="96"/>
      <c r="WSR66" s="138"/>
      <c r="WSS66" s="132"/>
      <c r="WST66" s="132"/>
      <c r="WSU66" s="132"/>
      <c r="WSV66" s="132"/>
      <c r="WSW66" s="132"/>
      <c r="WSX66" s="132"/>
      <c r="WSY66" s="132"/>
      <c r="WSZ66" s="132"/>
      <c r="WTA66" s="132"/>
      <c r="WTB66" s="132"/>
      <c r="WTC66" s="132"/>
      <c r="WTD66" s="132"/>
      <c r="WTE66" s="137"/>
      <c r="WTF66" s="96"/>
      <c r="WTG66" s="138"/>
      <c r="WTH66" s="132"/>
      <c r="WTI66" s="132"/>
      <c r="WTJ66" s="132"/>
      <c r="WTK66" s="132"/>
      <c r="WTL66" s="132"/>
      <c r="WTM66" s="132"/>
      <c r="WTN66" s="132"/>
      <c r="WTO66" s="132"/>
      <c r="WTP66" s="132"/>
      <c r="WTQ66" s="132"/>
      <c r="WTR66" s="132"/>
      <c r="WTS66" s="132"/>
      <c r="WTT66" s="137"/>
      <c r="WTU66" s="96"/>
      <c r="WTV66" s="138"/>
      <c r="WTW66" s="132"/>
      <c r="WTX66" s="132"/>
      <c r="WTY66" s="132"/>
      <c r="WTZ66" s="132"/>
      <c r="WUA66" s="132"/>
      <c r="WUB66" s="132"/>
      <c r="WUC66" s="132"/>
      <c r="WUD66" s="132"/>
      <c r="WUE66" s="132"/>
      <c r="WUF66" s="132"/>
      <c r="WUG66" s="132"/>
      <c r="WUH66" s="132"/>
      <c r="WUI66" s="137"/>
      <c r="WUJ66" s="96"/>
      <c r="WUK66" s="138"/>
      <c r="WUL66" s="132"/>
      <c r="WUM66" s="132"/>
      <c r="WUN66" s="132"/>
      <c r="WUO66" s="132"/>
      <c r="WUP66" s="132"/>
      <c r="WUQ66" s="132"/>
      <c r="WUR66" s="132"/>
      <c r="WUS66" s="132"/>
      <c r="WUT66" s="132"/>
      <c r="WUU66" s="132"/>
      <c r="WUV66" s="132"/>
      <c r="WUW66" s="132"/>
      <c r="WUX66" s="137"/>
      <c r="WUY66" s="96"/>
      <c r="WUZ66" s="138"/>
      <c r="WVA66" s="132"/>
      <c r="WVB66" s="132"/>
      <c r="WVC66" s="132"/>
      <c r="WVD66" s="132"/>
      <c r="WVE66" s="132"/>
      <c r="WVF66" s="132"/>
      <c r="WVG66" s="132"/>
      <c r="WVH66" s="132"/>
      <c r="WVI66" s="132"/>
      <c r="WVJ66" s="132"/>
      <c r="WVK66" s="132"/>
      <c r="WVL66" s="132"/>
      <c r="WVM66" s="137"/>
      <c r="WVN66" s="96"/>
      <c r="WVO66" s="138"/>
      <c r="WVP66" s="132"/>
      <c r="WVQ66" s="132"/>
      <c r="WVR66" s="132"/>
      <c r="WVS66" s="132"/>
      <c r="WVT66" s="132"/>
      <c r="WVU66" s="132"/>
      <c r="WVV66" s="132"/>
      <c r="WVW66" s="132"/>
      <c r="WVX66" s="132"/>
      <c r="WVY66" s="132"/>
      <c r="WVZ66" s="132"/>
      <c r="WWA66" s="132"/>
      <c r="WWB66" s="137"/>
      <c r="WWC66" s="96"/>
      <c r="WWD66" s="138"/>
      <c r="WWE66" s="132"/>
      <c r="WWF66" s="132"/>
      <c r="WWG66" s="132"/>
      <c r="WWH66" s="132"/>
      <c r="WWI66" s="132"/>
      <c r="WWJ66" s="132"/>
      <c r="WWK66" s="132"/>
      <c r="WWL66" s="132"/>
      <c r="WWM66" s="132"/>
      <c r="WWN66" s="132"/>
      <c r="WWO66" s="132"/>
      <c r="WWP66" s="132"/>
      <c r="WWQ66" s="137"/>
      <c r="WWR66" s="96"/>
      <c r="WWS66" s="138"/>
      <c r="WWT66" s="132"/>
      <c r="WWU66" s="132"/>
      <c r="WWV66" s="132"/>
      <c r="WWW66" s="132"/>
      <c r="WWX66" s="132"/>
      <c r="WWY66" s="132"/>
      <c r="WWZ66" s="132"/>
      <c r="WXA66" s="132"/>
      <c r="WXB66" s="132"/>
      <c r="WXC66" s="132"/>
      <c r="WXD66" s="132"/>
      <c r="WXE66" s="132"/>
      <c r="WXF66" s="137"/>
      <c r="WXG66" s="96"/>
      <c r="WXH66" s="138"/>
      <c r="WXI66" s="132"/>
      <c r="WXJ66" s="132"/>
      <c r="WXK66" s="132"/>
      <c r="WXL66" s="132"/>
      <c r="WXM66" s="132"/>
      <c r="WXN66" s="132"/>
      <c r="WXO66" s="132"/>
      <c r="WXP66" s="132"/>
      <c r="WXQ66" s="132"/>
      <c r="WXR66" s="132"/>
      <c r="WXS66" s="132"/>
      <c r="WXT66" s="132"/>
      <c r="WXU66" s="137"/>
      <c r="WXV66" s="96"/>
      <c r="WXW66" s="138"/>
      <c r="WXX66" s="132"/>
      <c r="WXY66" s="132"/>
      <c r="WXZ66" s="132"/>
      <c r="WYA66" s="132"/>
      <c r="WYB66" s="132"/>
      <c r="WYC66" s="132"/>
      <c r="WYD66" s="132"/>
      <c r="WYE66" s="132"/>
      <c r="WYF66" s="132"/>
      <c r="WYG66" s="132"/>
      <c r="WYH66" s="132"/>
      <c r="WYI66" s="132"/>
      <c r="WYJ66" s="137"/>
      <c r="WYK66" s="96"/>
      <c r="WYL66" s="138"/>
      <c r="WYM66" s="132"/>
      <c r="WYN66" s="132"/>
      <c r="WYO66" s="132"/>
      <c r="WYP66" s="132"/>
      <c r="WYQ66" s="132"/>
      <c r="WYR66" s="132"/>
      <c r="WYS66" s="132"/>
      <c r="WYT66" s="132"/>
      <c r="WYU66" s="132"/>
      <c r="WYV66" s="132"/>
      <c r="WYW66" s="132"/>
      <c r="WYX66" s="132"/>
      <c r="WYY66" s="137"/>
      <c r="WYZ66" s="96"/>
      <c r="WZA66" s="138"/>
      <c r="WZB66" s="132"/>
      <c r="WZC66" s="132"/>
      <c r="WZD66" s="132"/>
      <c r="WZE66" s="132"/>
      <c r="WZF66" s="132"/>
      <c r="WZG66" s="132"/>
      <c r="WZH66" s="132"/>
      <c r="WZI66" s="132"/>
      <c r="WZJ66" s="132"/>
      <c r="WZK66" s="132"/>
      <c r="WZL66" s="132"/>
      <c r="WZM66" s="132"/>
      <c r="WZN66" s="137"/>
      <c r="WZO66" s="96"/>
      <c r="WZP66" s="138"/>
      <c r="WZQ66" s="132"/>
      <c r="WZR66" s="132"/>
      <c r="WZS66" s="132"/>
      <c r="WZT66" s="132"/>
      <c r="WZU66" s="132"/>
      <c r="WZV66" s="132"/>
      <c r="WZW66" s="132"/>
      <c r="WZX66" s="132"/>
      <c r="WZY66" s="132"/>
      <c r="WZZ66" s="132"/>
      <c r="XAA66" s="132"/>
      <c r="XAB66" s="132"/>
      <c r="XAC66" s="137"/>
      <c r="XAD66" s="96"/>
      <c r="XAE66" s="138"/>
      <c r="XAF66" s="132"/>
      <c r="XAG66" s="132"/>
      <c r="XAH66" s="132"/>
      <c r="XAI66" s="132"/>
      <c r="XAJ66" s="132"/>
      <c r="XAK66" s="132"/>
      <c r="XAL66" s="132"/>
      <c r="XAM66" s="132"/>
      <c r="XAN66" s="132"/>
      <c r="XAO66" s="132"/>
      <c r="XAP66" s="132"/>
      <c r="XAQ66" s="132"/>
      <c r="XAR66" s="137"/>
      <c r="XAS66" s="96"/>
      <c r="XAT66" s="138"/>
      <c r="XAU66" s="132"/>
      <c r="XAV66" s="132"/>
      <c r="XAW66" s="132"/>
      <c r="XAX66" s="132"/>
      <c r="XAY66" s="132"/>
      <c r="XAZ66" s="132"/>
      <c r="XBA66" s="132"/>
      <c r="XBB66" s="132"/>
      <c r="XBC66" s="132"/>
      <c r="XBD66" s="132"/>
      <c r="XBE66" s="132"/>
      <c r="XBF66" s="132"/>
      <c r="XBG66" s="137"/>
      <c r="XBH66" s="96"/>
      <c r="XBI66" s="138"/>
      <c r="XBJ66" s="132"/>
      <c r="XBK66" s="132"/>
      <c r="XBL66" s="132"/>
      <c r="XBM66" s="132"/>
      <c r="XBN66" s="132"/>
      <c r="XBO66" s="132"/>
      <c r="XBP66" s="132"/>
      <c r="XBQ66" s="132"/>
      <c r="XBR66" s="132"/>
      <c r="XBS66" s="132"/>
      <c r="XBT66" s="132"/>
      <c r="XBU66" s="132"/>
      <c r="XBV66" s="137"/>
      <c r="XBW66" s="96"/>
      <c r="XBX66" s="138"/>
      <c r="XBY66" s="132"/>
      <c r="XBZ66" s="132"/>
      <c r="XCA66" s="132"/>
      <c r="XCB66" s="132"/>
      <c r="XCC66" s="132"/>
      <c r="XCD66" s="132"/>
      <c r="XCE66" s="132"/>
      <c r="XCF66" s="132"/>
      <c r="XCG66" s="132"/>
      <c r="XCH66" s="132"/>
      <c r="XCI66" s="132"/>
      <c r="XCJ66" s="132"/>
      <c r="XCK66" s="137"/>
      <c r="XCL66" s="96"/>
      <c r="XCM66" s="138"/>
      <c r="XCN66" s="132"/>
      <c r="XCO66" s="132"/>
      <c r="XCP66" s="132"/>
      <c r="XCQ66" s="132"/>
      <c r="XCR66" s="132"/>
      <c r="XCS66" s="132"/>
      <c r="XCT66" s="132"/>
      <c r="XCU66" s="132"/>
      <c r="XCV66" s="132"/>
      <c r="XCW66" s="132"/>
      <c r="XCX66" s="132"/>
      <c r="XCY66" s="132"/>
      <c r="XCZ66" s="137"/>
      <c r="XDA66" s="96"/>
      <c r="XDB66" s="138"/>
      <c r="XDC66" s="132"/>
      <c r="XDD66" s="132"/>
      <c r="XDE66" s="132"/>
      <c r="XDF66" s="132"/>
      <c r="XDG66" s="132"/>
      <c r="XDH66" s="132"/>
      <c r="XDI66" s="132"/>
      <c r="XDJ66" s="132"/>
      <c r="XDK66" s="132"/>
      <c r="XDL66" s="132"/>
      <c r="XDM66" s="132"/>
      <c r="XDN66" s="132"/>
      <c r="XDO66" s="137"/>
      <c r="XDP66" s="96"/>
      <c r="XDQ66" s="138"/>
      <c r="XDR66" s="132"/>
      <c r="XDS66" s="132"/>
      <c r="XDT66" s="132"/>
      <c r="XDU66" s="132"/>
      <c r="XDV66" s="132"/>
      <c r="XDW66" s="132"/>
      <c r="XDX66" s="132"/>
      <c r="XDY66" s="132"/>
      <c r="XDZ66" s="132"/>
      <c r="XEA66" s="132"/>
      <c r="XEB66" s="132"/>
      <c r="XEC66" s="132"/>
      <c r="XED66" s="137"/>
      <c r="XEE66" s="96"/>
      <c r="XEF66" s="138"/>
      <c r="XEG66" s="132"/>
      <c r="XEH66" s="132"/>
      <c r="XEI66" s="132"/>
      <c r="XEJ66" s="132"/>
      <c r="XEK66" s="132"/>
      <c r="XEL66" s="132"/>
      <c r="XEM66" s="132"/>
      <c r="XEN66" s="132"/>
      <c r="XEO66" s="132"/>
      <c r="XEP66" s="132"/>
      <c r="XEQ66" s="132"/>
      <c r="XER66" s="132"/>
      <c r="XES66" s="137"/>
    </row>
    <row r="67" spans="2:16373">
      <c r="B67" s="102"/>
      <c r="C67" s="105" t="s">
        <v>304</v>
      </c>
      <c r="D67" s="106" t="s">
        <v>303</v>
      </c>
      <c r="E67" s="243"/>
      <c r="F67" s="243" t="s">
        <v>87</v>
      </c>
      <c r="G67" s="243" t="s">
        <v>87</v>
      </c>
      <c r="H67" s="243" t="s">
        <v>87</v>
      </c>
      <c r="I67" s="243" t="s">
        <v>87</v>
      </c>
      <c r="J67" s="243" t="s">
        <v>87</v>
      </c>
      <c r="K67" s="243" t="s">
        <v>87</v>
      </c>
      <c r="L67" s="324"/>
    </row>
    <row r="68" spans="2:16373" s="110" customFormat="1">
      <c r="B68" s="107"/>
      <c r="C68" s="108" t="s">
        <v>305</v>
      </c>
      <c r="D68" s="109" t="s">
        <v>306</v>
      </c>
      <c r="E68" s="243"/>
      <c r="F68" s="245" t="s">
        <v>87</v>
      </c>
      <c r="G68" s="245" t="s">
        <v>87</v>
      </c>
      <c r="H68" s="245" t="s">
        <v>87</v>
      </c>
      <c r="I68" s="245" t="s">
        <v>87</v>
      </c>
      <c r="J68" s="245" t="s">
        <v>87</v>
      </c>
      <c r="K68" s="245" t="s">
        <v>87</v>
      </c>
      <c r="L68" s="324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7"/>
      <c r="X68" s="96"/>
      <c r="Y68" s="138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32"/>
      <c r="AL68" s="137"/>
      <c r="AM68" s="96"/>
      <c r="AN68" s="138"/>
      <c r="AO68" s="132"/>
      <c r="AP68" s="132"/>
      <c r="AQ68" s="132"/>
      <c r="AR68" s="132"/>
      <c r="AS68" s="132"/>
      <c r="AT68" s="132"/>
      <c r="AU68" s="132"/>
      <c r="AV68" s="132"/>
      <c r="AW68" s="132"/>
      <c r="AX68" s="132"/>
      <c r="AY68" s="132"/>
      <c r="AZ68" s="132"/>
      <c r="BA68" s="137"/>
      <c r="BB68" s="96"/>
      <c r="BC68" s="138"/>
      <c r="BD68" s="132"/>
      <c r="BE68" s="132"/>
      <c r="BF68" s="132"/>
      <c r="BG68" s="132"/>
      <c r="BH68" s="132"/>
      <c r="BI68" s="132"/>
      <c r="BJ68" s="132"/>
      <c r="BK68" s="132"/>
      <c r="BL68" s="132"/>
      <c r="BM68" s="132"/>
      <c r="BN68" s="132"/>
      <c r="BO68" s="132"/>
      <c r="BP68" s="137"/>
      <c r="BQ68" s="96"/>
      <c r="BR68" s="138"/>
      <c r="BS68" s="132"/>
      <c r="BT68" s="132"/>
      <c r="BU68" s="132"/>
      <c r="BV68" s="132"/>
      <c r="BW68" s="132"/>
      <c r="BX68" s="132"/>
      <c r="BY68" s="132"/>
      <c r="BZ68" s="132"/>
      <c r="CA68" s="132"/>
      <c r="CB68" s="132"/>
      <c r="CC68" s="132"/>
      <c r="CD68" s="132"/>
      <c r="CE68" s="137"/>
      <c r="CF68" s="96"/>
      <c r="CG68" s="138"/>
      <c r="CH68" s="132"/>
      <c r="CI68" s="132"/>
      <c r="CJ68" s="132"/>
      <c r="CK68" s="132"/>
      <c r="CL68" s="132"/>
      <c r="CM68" s="132"/>
      <c r="CN68" s="132"/>
      <c r="CO68" s="132"/>
      <c r="CP68" s="132"/>
      <c r="CQ68" s="132"/>
      <c r="CR68" s="132"/>
      <c r="CS68" s="132"/>
      <c r="CT68" s="137"/>
      <c r="CU68" s="96"/>
      <c r="CV68" s="138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7"/>
      <c r="DJ68" s="96"/>
      <c r="DK68" s="138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7"/>
      <c r="DY68" s="96"/>
      <c r="DZ68" s="138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7"/>
      <c r="EN68" s="96"/>
      <c r="EO68" s="138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7"/>
      <c r="FC68" s="96"/>
      <c r="FD68" s="138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7"/>
      <c r="FR68" s="96"/>
      <c r="FS68" s="138"/>
      <c r="FT68" s="132"/>
      <c r="FU68" s="132"/>
      <c r="FV68" s="132"/>
      <c r="FW68" s="132"/>
      <c r="FX68" s="132"/>
      <c r="FY68" s="132"/>
      <c r="FZ68" s="132"/>
      <c r="GA68" s="132"/>
      <c r="GB68" s="132"/>
      <c r="GC68" s="132"/>
      <c r="GD68" s="132"/>
      <c r="GE68" s="132"/>
      <c r="GF68" s="137"/>
      <c r="GG68" s="96"/>
      <c r="GH68" s="138"/>
      <c r="GI68" s="132"/>
      <c r="GJ68" s="132"/>
      <c r="GK68" s="132"/>
      <c r="GL68" s="132"/>
      <c r="GM68" s="132"/>
      <c r="GN68" s="132"/>
      <c r="GO68" s="132"/>
      <c r="GP68" s="132"/>
      <c r="GQ68" s="132"/>
      <c r="GR68" s="132"/>
      <c r="GS68" s="132"/>
      <c r="GT68" s="132"/>
      <c r="GU68" s="137"/>
      <c r="GV68" s="96"/>
      <c r="GW68" s="138"/>
      <c r="GX68" s="132"/>
      <c r="GY68" s="132"/>
      <c r="GZ68" s="132"/>
      <c r="HA68" s="132"/>
      <c r="HB68" s="132"/>
      <c r="HC68" s="132"/>
      <c r="HD68" s="132"/>
      <c r="HE68" s="132"/>
      <c r="HF68" s="132"/>
      <c r="HG68" s="132"/>
      <c r="HH68" s="132"/>
      <c r="HI68" s="132"/>
      <c r="HJ68" s="137"/>
      <c r="HK68" s="96"/>
      <c r="HL68" s="138"/>
      <c r="HM68" s="132"/>
      <c r="HN68" s="132"/>
      <c r="HO68" s="132"/>
      <c r="HP68" s="132"/>
      <c r="HQ68" s="132"/>
      <c r="HR68" s="132"/>
      <c r="HS68" s="132"/>
      <c r="HT68" s="132"/>
      <c r="HU68" s="132"/>
      <c r="HV68" s="132"/>
      <c r="HW68" s="132"/>
      <c r="HX68" s="132"/>
      <c r="HY68" s="137"/>
      <c r="HZ68" s="96"/>
      <c r="IA68" s="138"/>
      <c r="IB68" s="132"/>
      <c r="IC68" s="132"/>
      <c r="ID68" s="132"/>
      <c r="IE68" s="132"/>
      <c r="IF68" s="132"/>
      <c r="IG68" s="132"/>
      <c r="IH68" s="132"/>
      <c r="II68" s="132"/>
      <c r="IJ68" s="132"/>
      <c r="IK68" s="132"/>
      <c r="IL68" s="132"/>
      <c r="IM68" s="132"/>
      <c r="IN68" s="137"/>
      <c r="IO68" s="96"/>
      <c r="IP68" s="138"/>
      <c r="IQ68" s="132"/>
      <c r="IR68" s="132"/>
      <c r="IS68" s="132"/>
      <c r="IT68" s="132"/>
      <c r="IU68" s="132"/>
      <c r="IV68" s="132"/>
      <c r="IW68" s="132"/>
      <c r="IX68" s="132"/>
      <c r="IY68" s="132"/>
      <c r="IZ68" s="132"/>
      <c r="JA68" s="132"/>
      <c r="JB68" s="132"/>
      <c r="JC68" s="137"/>
      <c r="JD68" s="96"/>
      <c r="JE68" s="138"/>
      <c r="JF68" s="132"/>
      <c r="JG68" s="132"/>
      <c r="JH68" s="132"/>
      <c r="JI68" s="132"/>
      <c r="JJ68" s="132"/>
      <c r="JK68" s="132"/>
      <c r="JL68" s="132"/>
      <c r="JM68" s="132"/>
      <c r="JN68" s="132"/>
      <c r="JO68" s="132"/>
      <c r="JP68" s="132"/>
      <c r="JQ68" s="132"/>
      <c r="JR68" s="137"/>
      <c r="JS68" s="96"/>
      <c r="JT68" s="138"/>
      <c r="JU68" s="132"/>
      <c r="JV68" s="132"/>
      <c r="JW68" s="132"/>
      <c r="JX68" s="132"/>
      <c r="JY68" s="132"/>
      <c r="JZ68" s="132"/>
      <c r="KA68" s="132"/>
      <c r="KB68" s="132"/>
      <c r="KC68" s="132"/>
      <c r="KD68" s="132"/>
      <c r="KE68" s="132"/>
      <c r="KF68" s="132"/>
      <c r="KG68" s="137"/>
      <c r="KH68" s="96"/>
      <c r="KI68" s="138"/>
      <c r="KJ68" s="132"/>
      <c r="KK68" s="132"/>
      <c r="KL68" s="132"/>
      <c r="KM68" s="132"/>
      <c r="KN68" s="132"/>
      <c r="KO68" s="132"/>
      <c r="KP68" s="132"/>
      <c r="KQ68" s="132"/>
      <c r="KR68" s="132"/>
      <c r="KS68" s="132"/>
      <c r="KT68" s="132"/>
      <c r="KU68" s="132"/>
      <c r="KV68" s="137"/>
      <c r="KW68" s="96"/>
      <c r="KX68" s="138"/>
      <c r="KY68" s="132"/>
      <c r="KZ68" s="132"/>
      <c r="LA68" s="132"/>
      <c r="LB68" s="132"/>
      <c r="LC68" s="132"/>
      <c r="LD68" s="132"/>
      <c r="LE68" s="132"/>
      <c r="LF68" s="132"/>
      <c r="LG68" s="132"/>
      <c r="LH68" s="132"/>
      <c r="LI68" s="132"/>
      <c r="LJ68" s="132"/>
      <c r="LK68" s="137"/>
      <c r="LL68" s="96"/>
      <c r="LM68" s="138"/>
      <c r="LN68" s="132"/>
      <c r="LO68" s="132"/>
      <c r="LP68" s="132"/>
      <c r="LQ68" s="132"/>
      <c r="LR68" s="132"/>
      <c r="LS68" s="132"/>
      <c r="LT68" s="132"/>
      <c r="LU68" s="132"/>
      <c r="LV68" s="132"/>
      <c r="LW68" s="132"/>
      <c r="LX68" s="132"/>
      <c r="LY68" s="132"/>
      <c r="LZ68" s="137"/>
      <c r="MA68" s="96"/>
      <c r="MB68" s="138"/>
      <c r="MC68" s="132"/>
      <c r="MD68" s="132"/>
      <c r="ME68" s="132"/>
      <c r="MF68" s="132"/>
      <c r="MG68" s="132"/>
      <c r="MH68" s="132"/>
      <c r="MI68" s="132"/>
      <c r="MJ68" s="132"/>
      <c r="MK68" s="132"/>
      <c r="ML68" s="132"/>
      <c r="MM68" s="132"/>
      <c r="MN68" s="132"/>
      <c r="MO68" s="137"/>
      <c r="MP68" s="96"/>
      <c r="MQ68" s="138"/>
      <c r="MR68" s="132"/>
      <c r="MS68" s="132"/>
      <c r="MT68" s="132"/>
      <c r="MU68" s="132"/>
      <c r="MV68" s="132"/>
      <c r="MW68" s="132"/>
      <c r="MX68" s="132"/>
      <c r="MY68" s="132"/>
      <c r="MZ68" s="132"/>
      <c r="NA68" s="132"/>
      <c r="NB68" s="132"/>
      <c r="NC68" s="132"/>
      <c r="ND68" s="137"/>
      <c r="NE68" s="96"/>
      <c r="NF68" s="138"/>
      <c r="NG68" s="132"/>
      <c r="NH68" s="132"/>
      <c r="NI68" s="132"/>
      <c r="NJ68" s="132"/>
      <c r="NK68" s="132"/>
      <c r="NL68" s="132"/>
      <c r="NM68" s="132"/>
      <c r="NN68" s="132"/>
      <c r="NO68" s="132"/>
      <c r="NP68" s="132"/>
      <c r="NQ68" s="132"/>
      <c r="NR68" s="132"/>
      <c r="NS68" s="137"/>
      <c r="NT68" s="96"/>
      <c r="NU68" s="138"/>
      <c r="NV68" s="132"/>
      <c r="NW68" s="132"/>
      <c r="NX68" s="132"/>
      <c r="NY68" s="132"/>
      <c r="NZ68" s="132"/>
      <c r="OA68" s="132"/>
      <c r="OB68" s="132"/>
      <c r="OC68" s="132"/>
      <c r="OD68" s="132"/>
      <c r="OE68" s="132"/>
      <c r="OF68" s="132"/>
      <c r="OG68" s="132"/>
      <c r="OH68" s="137"/>
      <c r="OI68" s="96"/>
      <c r="OJ68" s="138"/>
      <c r="OK68" s="132"/>
      <c r="OL68" s="132"/>
      <c r="OM68" s="132"/>
      <c r="ON68" s="132"/>
      <c r="OO68" s="132"/>
      <c r="OP68" s="132"/>
      <c r="OQ68" s="132"/>
      <c r="OR68" s="132"/>
      <c r="OS68" s="132"/>
      <c r="OT68" s="132"/>
      <c r="OU68" s="132"/>
      <c r="OV68" s="132"/>
      <c r="OW68" s="137"/>
      <c r="OX68" s="96"/>
      <c r="OY68" s="138"/>
      <c r="OZ68" s="132"/>
      <c r="PA68" s="132"/>
      <c r="PB68" s="132"/>
      <c r="PC68" s="132"/>
      <c r="PD68" s="132"/>
      <c r="PE68" s="132"/>
      <c r="PF68" s="132"/>
      <c r="PG68" s="132"/>
      <c r="PH68" s="132"/>
      <c r="PI68" s="132"/>
      <c r="PJ68" s="132"/>
      <c r="PK68" s="132"/>
      <c r="PL68" s="137"/>
      <c r="PM68" s="96"/>
      <c r="PN68" s="138"/>
      <c r="PO68" s="132"/>
      <c r="PP68" s="132"/>
      <c r="PQ68" s="132"/>
      <c r="PR68" s="132"/>
      <c r="PS68" s="132"/>
      <c r="PT68" s="132"/>
      <c r="PU68" s="132"/>
      <c r="PV68" s="132"/>
      <c r="PW68" s="132"/>
      <c r="PX68" s="132"/>
      <c r="PY68" s="132"/>
      <c r="PZ68" s="132"/>
      <c r="QA68" s="137"/>
      <c r="QB68" s="96"/>
      <c r="QC68" s="138"/>
      <c r="QD68" s="132"/>
      <c r="QE68" s="132"/>
      <c r="QF68" s="132"/>
      <c r="QG68" s="132"/>
      <c r="QH68" s="132"/>
      <c r="QI68" s="132"/>
      <c r="QJ68" s="132"/>
      <c r="QK68" s="132"/>
      <c r="QL68" s="132"/>
      <c r="QM68" s="132"/>
      <c r="QN68" s="132"/>
      <c r="QO68" s="132"/>
      <c r="QP68" s="137"/>
      <c r="QQ68" s="96"/>
      <c r="QR68" s="138"/>
      <c r="QS68" s="132"/>
      <c r="QT68" s="132"/>
      <c r="QU68" s="132"/>
      <c r="QV68" s="132"/>
      <c r="QW68" s="132"/>
      <c r="QX68" s="132"/>
      <c r="QY68" s="132"/>
      <c r="QZ68" s="132"/>
      <c r="RA68" s="132"/>
      <c r="RB68" s="132"/>
      <c r="RC68" s="132"/>
      <c r="RD68" s="132"/>
      <c r="RE68" s="137"/>
      <c r="RF68" s="96"/>
      <c r="RG68" s="138"/>
      <c r="RH68" s="132"/>
      <c r="RI68" s="132"/>
      <c r="RJ68" s="132"/>
      <c r="RK68" s="132"/>
      <c r="RL68" s="132"/>
      <c r="RM68" s="132"/>
      <c r="RN68" s="132"/>
      <c r="RO68" s="132"/>
      <c r="RP68" s="132"/>
      <c r="RQ68" s="132"/>
      <c r="RR68" s="132"/>
      <c r="RS68" s="132"/>
      <c r="RT68" s="137"/>
      <c r="RU68" s="96"/>
      <c r="RV68" s="138"/>
      <c r="RW68" s="132"/>
      <c r="RX68" s="132"/>
      <c r="RY68" s="132"/>
      <c r="RZ68" s="132"/>
      <c r="SA68" s="132"/>
      <c r="SB68" s="132"/>
      <c r="SC68" s="132"/>
      <c r="SD68" s="132"/>
      <c r="SE68" s="132"/>
      <c r="SF68" s="132"/>
      <c r="SG68" s="132"/>
      <c r="SH68" s="132"/>
      <c r="SI68" s="137"/>
      <c r="SJ68" s="96"/>
      <c r="SK68" s="138"/>
      <c r="SL68" s="132"/>
      <c r="SM68" s="132"/>
      <c r="SN68" s="132"/>
      <c r="SO68" s="132"/>
      <c r="SP68" s="132"/>
      <c r="SQ68" s="132"/>
      <c r="SR68" s="132"/>
      <c r="SS68" s="132"/>
      <c r="ST68" s="132"/>
      <c r="SU68" s="132"/>
      <c r="SV68" s="132"/>
      <c r="SW68" s="132"/>
      <c r="SX68" s="137"/>
      <c r="SY68" s="96"/>
      <c r="SZ68" s="138"/>
      <c r="TA68" s="132"/>
      <c r="TB68" s="132"/>
      <c r="TC68" s="132"/>
      <c r="TD68" s="132"/>
      <c r="TE68" s="132"/>
      <c r="TF68" s="132"/>
      <c r="TG68" s="132"/>
      <c r="TH68" s="132"/>
      <c r="TI68" s="132"/>
      <c r="TJ68" s="132"/>
      <c r="TK68" s="132"/>
      <c r="TL68" s="132"/>
      <c r="TM68" s="137"/>
      <c r="TN68" s="96"/>
      <c r="TO68" s="138"/>
      <c r="TP68" s="132"/>
      <c r="TQ68" s="132"/>
      <c r="TR68" s="132"/>
      <c r="TS68" s="132"/>
      <c r="TT68" s="132"/>
      <c r="TU68" s="132"/>
      <c r="TV68" s="132"/>
      <c r="TW68" s="132"/>
      <c r="TX68" s="132"/>
      <c r="TY68" s="132"/>
      <c r="TZ68" s="132"/>
      <c r="UA68" s="132"/>
      <c r="UB68" s="137"/>
      <c r="UC68" s="96"/>
      <c r="UD68" s="138"/>
      <c r="UE68" s="132"/>
      <c r="UF68" s="132"/>
      <c r="UG68" s="132"/>
      <c r="UH68" s="132"/>
      <c r="UI68" s="132"/>
      <c r="UJ68" s="132"/>
      <c r="UK68" s="132"/>
      <c r="UL68" s="132"/>
      <c r="UM68" s="132"/>
      <c r="UN68" s="132"/>
      <c r="UO68" s="132"/>
      <c r="UP68" s="132"/>
      <c r="UQ68" s="137"/>
      <c r="UR68" s="96"/>
      <c r="US68" s="138"/>
      <c r="UT68" s="132"/>
      <c r="UU68" s="132"/>
      <c r="UV68" s="132"/>
      <c r="UW68" s="132"/>
      <c r="UX68" s="132"/>
      <c r="UY68" s="132"/>
      <c r="UZ68" s="132"/>
      <c r="VA68" s="132"/>
      <c r="VB68" s="132"/>
      <c r="VC68" s="132"/>
      <c r="VD68" s="132"/>
      <c r="VE68" s="132"/>
      <c r="VF68" s="137"/>
      <c r="VG68" s="96"/>
      <c r="VH68" s="138"/>
      <c r="VI68" s="132"/>
      <c r="VJ68" s="132"/>
      <c r="VK68" s="132"/>
      <c r="VL68" s="132"/>
      <c r="VM68" s="132"/>
      <c r="VN68" s="132"/>
      <c r="VO68" s="132"/>
      <c r="VP68" s="132"/>
      <c r="VQ68" s="132"/>
      <c r="VR68" s="132"/>
      <c r="VS68" s="132"/>
      <c r="VT68" s="132"/>
      <c r="VU68" s="137"/>
      <c r="VV68" s="96"/>
      <c r="VW68" s="138"/>
      <c r="VX68" s="132"/>
      <c r="VY68" s="132"/>
      <c r="VZ68" s="132"/>
      <c r="WA68" s="132"/>
      <c r="WB68" s="132"/>
      <c r="WC68" s="132"/>
      <c r="WD68" s="132"/>
      <c r="WE68" s="132"/>
      <c r="WF68" s="132"/>
      <c r="WG68" s="132"/>
      <c r="WH68" s="132"/>
      <c r="WI68" s="132"/>
      <c r="WJ68" s="137"/>
      <c r="WK68" s="96"/>
      <c r="WL68" s="138"/>
      <c r="WM68" s="132"/>
      <c r="WN68" s="132"/>
      <c r="WO68" s="132"/>
      <c r="WP68" s="132"/>
      <c r="WQ68" s="132"/>
      <c r="WR68" s="132"/>
      <c r="WS68" s="132"/>
      <c r="WT68" s="132"/>
      <c r="WU68" s="132"/>
      <c r="WV68" s="132"/>
      <c r="WW68" s="132"/>
      <c r="WX68" s="132"/>
      <c r="WY68" s="137"/>
      <c r="WZ68" s="96"/>
      <c r="XA68" s="138"/>
      <c r="XB68" s="132"/>
      <c r="XC68" s="132"/>
      <c r="XD68" s="132"/>
      <c r="XE68" s="132"/>
      <c r="XF68" s="132"/>
      <c r="XG68" s="132"/>
      <c r="XH68" s="132"/>
      <c r="XI68" s="132"/>
      <c r="XJ68" s="132"/>
      <c r="XK68" s="132"/>
      <c r="XL68" s="132"/>
      <c r="XM68" s="132"/>
      <c r="XN68" s="137"/>
      <c r="XO68" s="96"/>
      <c r="XP68" s="138"/>
      <c r="XQ68" s="132"/>
      <c r="XR68" s="132"/>
      <c r="XS68" s="132"/>
      <c r="XT68" s="132"/>
      <c r="XU68" s="132"/>
      <c r="XV68" s="132"/>
      <c r="XW68" s="132"/>
      <c r="XX68" s="132"/>
      <c r="XY68" s="132"/>
      <c r="XZ68" s="132"/>
      <c r="YA68" s="132"/>
      <c r="YB68" s="132"/>
      <c r="YC68" s="137"/>
      <c r="YD68" s="96"/>
      <c r="YE68" s="138"/>
      <c r="YF68" s="132"/>
      <c r="YG68" s="132"/>
      <c r="YH68" s="132"/>
      <c r="YI68" s="132"/>
      <c r="YJ68" s="132"/>
      <c r="YK68" s="132"/>
      <c r="YL68" s="132"/>
      <c r="YM68" s="132"/>
      <c r="YN68" s="132"/>
      <c r="YO68" s="132"/>
      <c r="YP68" s="132"/>
      <c r="YQ68" s="132"/>
      <c r="YR68" s="137"/>
      <c r="YS68" s="96"/>
      <c r="YT68" s="138"/>
      <c r="YU68" s="132"/>
      <c r="YV68" s="132"/>
      <c r="YW68" s="132"/>
      <c r="YX68" s="132"/>
      <c r="YY68" s="132"/>
      <c r="YZ68" s="132"/>
      <c r="ZA68" s="132"/>
      <c r="ZB68" s="132"/>
      <c r="ZC68" s="132"/>
      <c r="ZD68" s="132"/>
      <c r="ZE68" s="132"/>
      <c r="ZF68" s="132"/>
      <c r="ZG68" s="137"/>
      <c r="ZH68" s="96"/>
      <c r="ZI68" s="138"/>
      <c r="ZJ68" s="132"/>
      <c r="ZK68" s="132"/>
      <c r="ZL68" s="132"/>
      <c r="ZM68" s="132"/>
      <c r="ZN68" s="132"/>
      <c r="ZO68" s="132"/>
      <c r="ZP68" s="132"/>
      <c r="ZQ68" s="132"/>
      <c r="ZR68" s="132"/>
      <c r="ZS68" s="132"/>
      <c r="ZT68" s="132"/>
      <c r="ZU68" s="132"/>
      <c r="ZV68" s="137"/>
      <c r="ZW68" s="96"/>
      <c r="ZX68" s="138"/>
      <c r="ZY68" s="132"/>
      <c r="ZZ68" s="132"/>
      <c r="AAA68" s="132"/>
      <c r="AAB68" s="132"/>
      <c r="AAC68" s="132"/>
      <c r="AAD68" s="132"/>
      <c r="AAE68" s="132"/>
      <c r="AAF68" s="132"/>
      <c r="AAG68" s="132"/>
      <c r="AAH68" s="132"/>
      <c r="AAI68" s="132"/>
      <c r="AAJ68" s="132"/>
      <c r="AAK68" s="137"/>
      <c r="AAL68" s="96"/>
      <c r="AAM68" s="138"/>
      <c r="AAN68" s="132"/>
      <c r="AAO68" s="132"/>
      <c r="AAP68" s="132"/>
      <c r="AAQ68" s="132"/>
      <c r="AAR68" s="132"/>
      <c r="AAS68" s="132"/>
      <c r="AAT68" s="132"/>
      <c r="AAU68" s="132"/>
      <c r="AAV68" s="132"/>
      <c r="AAW68" s="132"/>
      <c r="AAX68" s="132"/>
      <c r="AAY68" s="132"/>
      <c r="AAZ68" s="137"/>
      <c r="ABA68" s="96"/>
      <c r="ABB68" s="138"/>
      <c r="ABC68" s="132"/>
      <c r="ABD68" s="132"/>
      <c r="ABE68" s="132"/>
      <c r="ABF68" s="132"/>
      <c r="ABG68" s="132"/>
      <c r="ABH68" s="132"/>
      <c r="ABI68" s="132"/>
      <c r="ABJ68" s="132"/>
      <c r="ABK68" s="132"/>
      <c r="ABL68" s="132"/>
      <c r="ABM68" s="132"/>
      <c r="ABN68" s="132"/>
      <c r="ABO68" s="137"/>
      <c r="ABP68" s="96"/>
      <c r="ABQ68" s="138"/>
      <c r="ABR68" s="132"/>
      <c r="ABS68" s="132"/>
      <c r="ABT68" s="132"/>
      <c r="ABU68" s="132"/>
      <c r="ABV68" s="132"/>
      <c r="ABW68" s="132"/>
      <c r="ABX68" s="132"/>
      <c r="ABY68" s="132"/>
      <c r="ABZ68" s="132"/>
      <c r="ACA68" s="132"/>
      <c r="ACB68" s="132"/>
      <c r="ACC68" s="132"/>
      <c r="ACD68" s="137"/>
      <c r="ACE68" s="96"/>
      <c r="ACF68" s="138"/>
      <c r="ACG68" s="132"/>
      <c r="ACH68" s="132"/>
      <c r="ACI68" s="132"/>
      <c r="ACJ68" s="132"/>
      <c r="ACK68" s="132"/>
      <c r="ACL68" s="132"/>
      <c r="ACM68" s="132"/>
      <c r="ACN68" s="132"/>
      <c r="ACO68" s="132"/>
      <c r="ACP68" s="132"/>
      <c r="ACQ68" s="132"/>
      <c r="ACR68" s="132"/>
      <c r="ACS68" s="137"/>
      <c r="ACT68" s="96"/>
      <c r="ACU68" s="138"/>
      <c r="ACV68" s="132"/>
      <c r="ACW68" s="132"/>
      <c r="ACX68" s="132"/>
      <c r="ACY68" s="132"/>
      <c r="ACZ68" s="132"/>
      <c r="ADA68" s="132"/>
      <c r="ADB68" s="132"/>
      <c r="ADC68" s="132"/>
      <c r="ADD68" s="132"/>
      <c r="ADE68" s="132"/>
      <c r="ADF68" s="132"/>
      <c r="ADG68" s="132"/>
      <c r="ADH68" s="137"/>
      <c r="ADI68" s="96"/>
      <c r="ADJ68" s="138"/>
      <c r="ADK68" s="132"/>
      <c r="ADL68" s="132"/>
      <c r="ADM68" s="132"/>
      <c r="ADN68" s="132"/>
      <c r="ADO68" s="132"/>
      <c r="ADP68" s="132"/>
      <c r="ADQ68" s="132"/>
      <c r="ADR68" s="132"/>
      <c r="ADS68" s="132"/>
      <c r="ADT68" s="132"/>
      <c r="ADU68" s="132"/>
      <c r="ADV68" s="132"/>
      <c r="ADW68" s="137"/>
      <c r="ADX68" s="96"/>
      <c r="ADY68" s="138"/>
      <c r="ADZ68" s="132"/>
      <c r="AEA68" s="132"/>
      <c r="AEB68" s="132"/>
      <c r="AEC68" s="132"/>
      <c r="AED68" s="132"/>
      <c r="AEE68" s="132"/>
      <c r="AEF68" s="132"/>
      <c r="AEG68" s="132"/>
      <c r="AEH68" s="132"/>
      <c r="AEI68" s="132"/>
      <c r="AEJ68" s="132"/>
      <c r="AEK68" s="132"/>
      <c r="AEL68" s="137"/>
      <c r="AEM68" s="96"/>
      <c r="AEN68" s="138"/>
      <c r="AEO68" s="132"/>
      <c r="AEP68" s="132"/>
      <c r="AEQ68" s="132"/>
      <c r="AER68" s="132"/>
      <c r="AES68" s="132"/>
      <c r="AET68" s="132"/>
      <c r="AEU68" s="132"/>
      <c r="AEV68" s="132"/>
      <c r="AEW68" s="132"/>
      <c r="AEX68" s="132"/>
      <c r="AEY68" s="132"/>
      <c r="AEZ68" s="132"/>
      <c r="AFA68" s="137"/>
      <c r="AFB68" s="96"/>
      <c r="AFC68" s="138"/>
      <c r="AFD68" s="132"/>
      <c r="AFE68" s="132"/>
      <c r="AFF68" s="132"/>
      <c r="AFG68" s="132"/>
      <c r="AFH68" s="132"/>
      <c r="AFI68" s="132"/>
      <c r="AFJ68" s="132"/>
      <c r="AFK68" s="132"/>
      <c r="AFL68" s="132"/>
      <c r="AFM68" s="132"/>
      <c r="AFN68" s="132"/>
      <c r="AFO68" s="132"/>
      <c r="AFP68" s="137"/>
      <c r="AFQ68" s="96"/>
      <c r="AFR68" s="138"/>
      <c r="AFS68" s="132"/>
      <c r="AFT68" s="132"/>
      <c r="AFU68" s="132"/>
      <c r="AFV68" s="132"/>
      <c r="AFW68" s="132"/>
      <c r="AFX68" s="132"/>
      <c r="AFY68" s="132"/>
      <c r="AFZ68" s="132"/>
      <c r="AGA68" s="132"/>
      <c r="AGB68" s="132"/>
      <c r="AGC68" s="132"/>
      <c r="AGD68" s="132"/>
      <c r="AGE68" s="137"/>
      <c r="AGF68" s="96"/>
      <c r="AGG68" s="138"/>
      <c r="AGH68" s="132"/>
      <c r="AGI68" s="132"/>
      <c r="AGJ68" s="132"/>
      <c r="AGK68" s="132"/>
      <c r="AGL68" s="132"/>
      <c r="AGM68" s="132"/>
      <c r="AGN68" s="132"/>
      <c r="AGO68" s="132"/>
      <c r="AGP68" s="132"/>
      <c r="AGQ68" s="132"/>
      <c r="AGR68" s="132"/>
      <c r="AGS68" s="132"/>
      <c r="AGT68" s="137"/>
      <c r="AGU68" s="96"/>
      <c r="AGV68" s="138"/>
      <c r="AGW68" s="132"/>
      <c r="AGX68" s="132"/>
      <c r="AGY68" s="132"/>
      <c r="AGZ68" s="132"/>
      <c r="AHA68" s="132"/>
      <c r="AHB68" s="132"/>
      <c r="AHC68" s="132"/>
      <c r="AHD68" s="132"/>
      <c r="AHE68" s="132"/>
      <c r="AHF68" s="132"/>
      <c r="AHG68" s="132"/>
      <c r="AHH68" s="132"/>
      <c r="AHI68" s="137"/>
      <c r="AHJ68" s="96"/>
      <c r="AHK68" s="138"/>
      <c r="AHL68" s="132"/>
      <c r="AHM68" s="132"/>
      <c r="AHN68" s="132"/>
      <c r="AHO68" s="132"/>
      <c r="AHP68" s="132"/>
      <c r="AHQ68" s="132"/>
      <c r="AHR68" s="132"/>
      <c r="AHS68" s="132"/>
      <c r="AHT68" s="132"/>
      <c r="AHU68" s="132"/>
      <c r="AHV68" s="132"/>
      <c r="AHW68" s="132"/>
      <c r="AHX68" s="137"/>
      <c r="AHY68" s="96"/>
      <c r="AHZ68" s="138"/>
      <c r="AIA68" s="132"/>
      <c r="AIB68" s="132"/>
      <c r="AIC68" s="132"/>
      <c r="AID68" s="132"/>
      <c r="AIE68" s="132"/>
      <c r="AIF68" s="132"/>
      <c r="AIG68" s="132"/>
      <c r="AIH68" s="132"/>
      <c r="AII68" s="132"/>
      <c r="AIJ68" s="132"/>
      <c r="AIK68" s="132"/>
      <c r="AIL68" s="132"/>
      <c r="AIM68" s="137"/>
      <c r="AIN68" s="96"/>
      <c r="AIO68" s="138"/>
      <c r="AIP68" s="132"/>
      <c r="AIQ68" s="132"/>
      <c r="AIR68" s="132"/>
      <c r="AIS68" s="132"/>
      <c r="AIT68" s="132"/>
      <c r="AIU68" s="132"/>
      <c r="AIV68" s="132"/>
      <c r="AIW68" s="132"/>
      <c r="AIX68" s="132"/>
      <c r="AIY68" s="132"/>
      <c r="AIZ68" s="132"/>
      <c r="AJA68" s="132"/>
      <c r="AJB68" s="137"/>
      <c r="AJC68" s="96"/>
      <c r="AJD68" s="138"/>
      <c r="AJE68" s="132"/>
      <c r="AJF68" s="132"/>
      <c r="AJG68" s="132"/>
      <c r="AJH68" s="132"/>
      <c r="AJI68" s="132"/>
      <c r="AJJ68" s="132"/>
      <c r="AJK68" s="132"/>
      <c r="AJL68" s="132"/>
      <c r="AJM68" s="132"/>
      <c r="AJN68" s="132"/>
      <c r="AJO68" s="132"/>
      <c r="AJP68" s="132"/>
      <c r="AJQ68" s="137"/>
      <c r="AJR68" s="96"/>
      <c r="AJS68" s="138"/>
      <c r="AJT68" s="132"/>
      <c r="AJU68" s="132"/>
      <c r="AJV68" s="132"/>
      <c r="AJW68" s="132"/>
      <c r="AJX68" s="132"/>
      <c r="AJY68" s="132"/>
      <c r="AJZ68" s="132"/>
      <c r="AKA68" s="132"/>
      <c r="AKB68" s="132"/>
      <c r="AKC68" s="132"/>
      <c r="AKD68" s="132"/>
      <c r="AKE68" s="132"/>
      <c r="AKF68" s="137"/>
      <c r="AKG68" s="96"/>
      <c r="AKH68" s="138"/>
      <c r="AKI68" s="132"/>
      <c r="AKJ68" s="132"/>
      <c r="AKK68" s="132"/>
      <c r="AKL68" s="132"/>
      <c r="AKM68" s="132"/>
      <c r="AKN68" s="132"/>
      <c r="AKO68" s="132"/>
      <c r="AKP68" s="132"/>
      <c r="AKQ68" s="132"/>
      <c r="AKR68" s="132"/>
      <c r="AKS68" s="132"/>
      <c r="AKT68" s="132"/>
      <c r="AKU68" s="137"/>
      <c r="AKV68" s="96"/>
      <c r="AKW68" s="138"/>
      <c r="AKX68" s="132"/>
      <c r="AKY68" s="132"/>
      <c r="AKZ68" s="132"/>
      <c r="ALA68" s="132"/>
      <c r="ALB68" s="132"/>
      <c r="ALC68" s="132"/>
      <c r="ALD68" s="132"/>
      <c r="ALE68" s="132"/>
      <c r="ALF68" s="132"/>
      <c r="ALG68" s="132"/>
      <c r="ALH68" s="132"/>
      <c r="ALI68" s="132"/>
      <c r="ALJ68" s="137"/>
      <c r="ALK68" s="96"/>
      <c r="ALL68" s="138"/>
      <c r="ALM68" s="132"/>
      <c r="ALN68" s="132"/>
      <c r="ALO68" s="132"/>
      <c r="ALP68" s="132"/>
      <c r="ALQ68" s="132"/>
      <c r="ALR68" s="132"/>
      <c r="ALS68" s="132"/>
      <c r="ALT68" s="132"/>
      <c r="ALU68" s="132"/>
      <c r="ALV68" s="132"/>
      <c r="ALW68" s="132"/>
      <c r="ALX68" s="132"/>
      <c r="ALY68" s="137"/>
      <c r="ALZ68" s="96"/>
      <c r="AMA68" s="138"/>
      <c r="AMB68" s="132"/>
      <c r="AMC68" s="132"/>
      <c r="AMD68" s="132"/>
      <c r="AME68" s="132"/>
      <c r="AMF68" s="132"/>
      <c r="AMG68" s="132"/>
      <c r="AMH68" s="132"/>
      <c r="AMI68" s="132"/>
      <c r="AMJ68" s="132"/>
      <c r="AMK68" s="132"/>
      <c r="AML68" s="132"/>
      <c r="AMM68" s="132"/>
      <c r="AMN68" s="137"/>
      <c r="AMO68" s="96"/>
      <c r="AMP68" s="138"/>
      <c r="AMQ68" s="132"/>
      <c r="AMR68" s="132"/>
      <c r="AMS68" s="132"/>
      <c r="AMT68" s="132"/>
      <c r="AMU68" s="132"/>
      <c r="AMV68" s="132"/>
      <c r="AMW68" s="132"/>
      <c r="AMX68" s="132"/>
      <c r="AMY68" s="132"/>
      <c r="AMZ68" s="132"/>
      <c r="ANA68" s="132"/>
      <c r="ANB68" s="132"/>
      <c r="ANC68" s="137"/>
      <c r="AND68" s="96"/>
      <c r="ANE68" s="138"/>
      <c r="ANF68" s="132"/>
      <c r="ANG68" s="132"/>
      <c r="ANH68" s="132"/>
      <c r="ANI68" s="132"/>
      <c r="ANJ68" s="132"/>
      <c r="ANK68" s="132"/>
      <c r="ANL68" s="132"/>
      <c r="ANM68" s="132"/>
      <c r="ANN68" s="132"/>
      <c r="ANO68" s="132"/>
      <c r="ANP68" s="132"/>
      <c r="ANQ68" s="132"/>
      <c r="ANR68" s="137"/>
      <c r="ANS68" s="96"/>
      <c r="ANT68" s="138"/>
      <c r="ANU68" s="132"/>
      <c r="ANV68" s="132"/>
      <c r="ANW68" s="132"/>
      <c r="ANX68" s="132"/>
      <c r="ANY68" s="132"/>
      <c r="ANZ68" s="132"/>
      <c r="AOA68" s="132"/>
      <c r="AOB68" s="132"/>
      <c r="AOC68" s="132"/>
      <c r="AOD68" s="132"/>
      <c r="AOE68" s="132"/>
      <c r="AOF68" s="132"/>
      <c r="AOG68" s="137"/>
      <c r="AOH68" s="96"/>
      <c r="AOI68" s="138"/>
      <c r="AOJ68" s="132"/>
      <c r="AOK68" s="132"/>
      <c r="AOL68" s="132"/>
      <c r="AOM68" s="132"/>
      <c r="AON68" s="132"/>
      <c r="AOO68" s="132"/>
      <c r="AOP68" s="132"/>
      <c r="AOQ68" s="132"/>
      <c r="AOR68" s="132"/>
      <c r="AOS68" s="132"/>
      <c r="AOT68" s="132"/>
      <c r="AOU68" s="132"/>
      <c r="AOV68" s="137"/>
      <c r="AOW68" s="96"/>
      <c r="AOX68" s="138"/>
      <c r="AOY68" s="132"/>
      <c r="AOZ68" s="132"/>
      <c r="APA68" s="132"/>
      <c r="APB68" s="132"/>
      <c r="APC68" s="132"/>
      <c r="APD68" s="132"/>
      <c r="APE68" s="132"/>
      <c r="APF68" s="132"/>
      <c r="APG68" s="132"/>
      <c r="APH68" s="132"/>
      <c r="API68" s="132"/>
      <c r="APJ68" s="132"/>
      <c r="APK68" s="137"/>
      <c r="APL68" s="96"/>
      <c r="APM68" s="138"/>
      <c r="APN68" s="132"/>
      <c r="APO68" s="132"/>
      <c r="APP68" s="132"/>
      <c r="APQ68" s="132"/>
      <c r="APR68" s="132"/>
      <c r="APS68" s="132"/>
      <c r="APT68" s="132"/>
      <c r="APU68" s="132"/>
      <c r="APV68" s="132"/>
      <c r="APW68" s="132"/>
      <c r="APX68" s="132"/>
      <c r="APY68" s="132"/>
      <c r="APZ68" s="137"/>
      <c r="AQA68" s="96"/>
      <c r="AQB68" s="138"/>
      <c r="AQC68" s="132"/>
      <c r="AQD68" s="132"/>
      <c r="AQE68" s="132"/>
      <c r="AQF68" s="132"/>
      <c r="AQG68" s="132"/>
      <c r="AQH68" s="132"/>
      <c r="AQI68" s="132"/>
      <c r="AQJ68" s="132"/>
      <c r="AQK68" s="132"/>
      <c r="AQL68" s="132"/>
      <c r="AQM68" s="132"/>
      <c r="AQN68" s="132"/>
      <c r="AQO68" s="137"/>
      <c r="AQP68" s="96"/>
      <c r="AQQ68" s="138"/>
      <c r="AQR68" s="132"/>
      <c r="AQS68" s="132"/>
      <c r="AQT68" s="132"/>
      <c r="AQU68" s="132"/>
      <c r="AQV68" s="132"/>
      <c r="AQW68" s="132"/>
      <c r="AQX68" s="132"/>
      <c r="AQY68" s="132"/>
      <c r="AQZ68" s="132"/>
      <c r="ARA68" s="132"/>
      <c r="ARB68" s="132"/>
      <c r="ARC68" s="132"/>
      <c r="ARD68" s="137"/>
      <c r="ARE68" s="96"/>
      <c r="ARF68" s="138"/>
      <c r="ARG68" s="132"/>
      <c r="ARH68" s="132"/>
      <c r="ARI68" s="132"/>
      <c r="ARJ68" s="132"/>
      <c r="ARK68" s="132"/>
      <c r="ARL68" s="132"/>
      <c r="ARM68" s="132"/>
      <c r="ARN68" s="132"/>
      <c r="ARO68" s="132"/>
      <c r="ARP68" s="132"/>
      <c r="ARQ68" s="132"/>
      <c r="ARR68" s="132"/>
      <c r="ARS68" s="137"/>
      <c r="ART68" s="96"/>
      <c r="ARU68" s="138"/>
      <c r="ARV68" s="132"/>
      <c r="ARW68" s="132"/>
      <c r="ARX68" s="132"/>
      <c r="ARY68" s="132"/>
      <c r="ARZ68" s="132"/>
      <c r="ASA68" s="132"/>
      <c r="ASB68" s="132"/>
      <c r="ASC68" s="132"/>
      <c r="ASD68" s="132"/>
      <c r="ASE68" s="132"/>
      <c r="ASF68" s="132"/>
      <c r="ASG68" s="132"/>
      <c r="ASH68" s="137"/>
      <c r="ASI68" s="96"/>
      <c r="ASJ68" s="138"/>
      <c r="ASK68" s="132"/>
      <c r="ASL68" s="132"/>
      <c r="ASM68" s="132"/>
      <c r="ASN68" s="132"/>
      <c r="ASO68" s="132"/>
      <c r="ASP68" s="132"/>
      <c r="ASQ68" s="132"/>
      <c r="ASR68" s="132"/>
      <c r="ASS68" s="132"/>
      <c r="AST68" s="132"/>
      <c r="ASU68" s="132"/>
      <c r="ASV68" s="132"/>
      <c r="ASW68" s="137"/>
      <c r="ASX68" s="96"/>
      <c r="ASY68" s="138"/>
      <c r="ASZ68" s="132"/>
      <c r="ATA68" s="132"/>
      <c r="ATB68" s="132"/>
      <c r="ATC68" s="132"/>
      <c r="ATD68" s="132"/>
      <c r="ATE68" s="132"/>
      <c r="ATF68" s="132"/>
      <c r="ATG68" s="132"/>
      <c r="ATH68" s="132"/>
      <c r="ATI68" s="132"/>
      <c r="ATJ68" s="132"/>
      <c r="ATK68" s="132"/>
      <c r="ATL68" s="137"/>
      <c r="ATM68" s="96"/>
      <c r="ATN68" s="138"/>
      <c r="ATO68" s="132"/>
      <c r="ATP68" s="132"/>
      <c r="ATQ68" s="132"/>
      <c r="ATR68" s="132"/>
      <c r="ATS68" s="132"/>
      <c r="ATT68" s="132"/>
      <c r="ATU68" s="132"/>
      <c r="ATV68" s="132"/>
      <c r="ATW68" s="132"/>
      <c r="ATX68" s="132"/>
      <c r="ATY68" s="132"/>
      <c r="ATZ68" s="132"/>
      <c r="AUA68" s="137"/>
      <c r="AUB68" s="96"/>
      <c r="AUC68" s="138"/>
      <c r="AUD68" s="132"/>
      <c r="AUE68" s="132"/>
      <c r="AUF68" s="132"/>
      <c r="AUG68" s="132"/>
      <c r="AUH68" s="132"/>
      <c r="AUI68" s="132"/>
      <c r="AUJ68" s="132"/>
      <c r="AUK68" s="132"/>
      <c r="AUL68" s="132"/>
      <c r="AUM68" s="132"/>
      <c r="AUN68" s="132"/>
      <c r="AUO68" s="132"/>
      <c r="AUP68" s="137"/>
      <c r="AUQ68" s="96"/>
      <c r="AUR68" s="138"/>
      <c r="AUS68" s="132"/>
      <c r="AUT68" s="132"/>
      <c r="AUU68" s="132"/>
      <c r="AUV68" s="132"/>
      <c r="AUW68" s="132"/>
      <c r="AUX68" s="132"/>
      <c r="AUY68" s="132"/>
      <c r="AUZ68" s="132"/>
      <c r="AVA68" s="132"/>
      <c r="AVB68" s="132"/>
      <c r="AVC68" s="132"/>
      <c r="AVD68" s="132"/>
      <c r="AVE68" s="137"/>
      <c r="AVF68" s="96"/>
      <c r="AVG68" s="138"/>
      <c r="AVH68" s="132"/>
      <c r="AVI68" s="132"/>
      <c r="AVJ68" s="132"/>
      <c r="AVK68" s="132"/>
      <c r="AVL68" s="132"/>
      <c r="AVM68" s="132"/>
      <c r="AVN68" s="132"/>
      <c r="AVO68" s="132"/>
      <c r="AVP68" s="132"/>
      <c r="AVQ68" s="132"/>
      <c r="AVR68" s="132"/>
      <c r="AVS68" s="132"/>
      <c r="AVT68" s="137"/>
      <c r="AVU68" s="96"/>
      <c r="AVV68" s="138"/>
      <c r="AVW68" s="132"/>
      <c r="AVX68" s="132"/>
      <c r="AVY68" s="132"/>
      <c r="AVZ68" s="132"/>
      <c r="AWA68" s="132"/>
      <c r="AWB68" s="132"/>
      <c r="AWC68" s="132"/>
      <c r="AWD68" s="132"/>
      <c r="AWE68" s="132"/>
      <c r="AWF68" s="132"/>
      <c r="AWG68" s="132"/>
      <c r="AWH68" s="132"/>
      <c r="AWI68" s="137"/>
      <c r="AWJ68" s="96"/>
      <c r="AWK68" s="138"/>
      <c r="AWL68" s="132"/>
      <c r="AWM68" s="132"/>
      <c r="AWN68" s="132"/>
      <c r="AWO68" s="132"/>
      <c r="AWP68" s="132"/>
      <c r="AWQ68" s="132"/>
      <c r="AWR68" s="132"/>
      <c r="AWS68" s="132"/>
      <c r="AWT68" s="132"/>
      <c r="AWU68" s="132"/>
      <c r="AWV68" s="132"/>
      <c r="AWW68" s="132"/>
      <c r="AWX68" s="137"/>
      <c r="AWY68" s="96"/>
      <c r="AWZ68" s="138"/>
      <c r="AXA68" s="132"/>
      <c r="AXB68" s="132"/>
      <c r="AXC68" s="132"/>
      <c r="AXD68" s="132"/>
      <c r="AXE68" s="132"/>
      <c r="AXF68" s="132"/>
      <c r="AXG68" s="132"/>
      <c r="AXH68" s="132"/>
      <c r="AXI68" s="132"/>
      <c r="AXJ68" s="132"/>
      <c r="AXK68" s="132"/>
      <c r="AXL68" s="132"/>
      <c r="AXM68" s="137"/>
      <c r="AXN68" s="96"/>
      <c r="AXO68" s="138"/>
      <c r="AXP68" s="132"/>
      <c r="AXQ68" s="132"/>
      <c r="AXR68" s="132"/>
      <c r="AXS68" s="132"/>
      <c r="AXT68" s="132"/>
      <c r="AXU68" s="132"/>
      <c r="AXV68" s="132"/>
      <c r="AXW68" s="132"/>
      <c r="AXX68" s="132"/>
      <c r="AXY68" s="132"/>
      <c r="AXZ68" s="132"/>
      <c r="AYA68" s="132"/>
      <c r="AYB68" s="137"/>
      <c r="AYC68" s="96"/>
      <c r="AYD68" s="138"/>
      <c r="AYE68" s="132"/>
      <c r="AYF68" s="132"/>
      <c r="AYG68" s="132"/>
      <c r="AYH68" s="132"/>
      <c r="AYI68" s="132"/>
      <c r="AYJ68" s="132"/>
      <c r="AYK68" s="132"/>
      <c r="AYL68" s="132"/>
      <c r="AYM68" s="132"/>
      <c r="AYN68" s="132"/>
      <c r="AYO68" s="132"/>
      <c r="AYP68" s="132"/>
      <c r="AYQ68" s="137"/>
      <c r="AYR68" s="96"/>
      <c r="AYS68" s="138"/>
      <c r="AYT68" s="132"/>
      <c r="AYU68" s="132"/>
      <c r="AYV68" s="132"/>
      <c r="AYW68" s="132"/>
      <c r="AYX68" s="132"/>
      <c r="AYY68" s="132"/>
      <c r="AYZ68" s="132"/>
      <c r="AZA68" s="132"/>
      <c r="AZB68" s="132"/>
      <c r="AZC68" s="132"/>
      <c r="AZD68" s="132"/>
      <c r="AZE68" s="132"/>
      <c r="AZF68" s="137"/>
      <c r="AZG68" s="96"/>
      <c r="AZH68" s="138"/>
      <c r="AZI68" s="132"/>
      <c r="AZJ68" s="132"/>
      <c r="AZK68" s="132"/>
      <c r="AZL68" s="132"/>
      <c r="AZM68" s="132"/>
      <c r="AZN68" s="132"/>
      <c r="AZO68" s="132"/>
      <c r="AZP68" s="132"/>
      <c r="AZQ68" s="132"/>
      <c r="AZR68" s="132"/>
      <c r="AZS68" s="132"/>
      <c r="AZT68" s="132"/>
      <c r="AZU68" s="137"/>
      <c r="AZV68" s="96"/>
      <c r="AZW68" s="138"/>
      <c r="AZX68" s="132"/>
      <c r="AZY68" s="132"/>
      <c r="AZZ68" s="132"/>
      <c r="BAA68" s="132"/>
      <c r="BAB68" s="132"/>
      <c r="BAC68" s="132"/>
      <c r="BAD68" s="132"/>
      <c r="BAE68" s="132"/>
      <c r="BAF68" s="132"/>
      <c r="BAG68" s="132"/>
      <c r="BAH68" s="132"/>
      <c r="BAI68" s="132"/>
      <c r="BAJ68" s="137"/>
      <c r="BAK68" s="96"/>
      <c r="BAL68" s="138"/>
      <c r="BAM68" s="132"/>
      <c r="BAN68" s="132"/>
      <c r="BAO68" s="132"/>
      <c r="BAP68" s="132"/>
      <c r="BAQ68" s="132"/>
      <c r="BAR68" s="132"/>
      <c r="BAS68" s="132"/>
      <c r="BAT68" s="132"/>
      <c r="BAU68" s="132"/>
      <c r="BAV68" s="132"/>
      <c r="BAW68" s="132"/>
      <c r="BAX68" s="132"/>
      <c r="BAY68" s="137"/>
      <c r="BAZ68" s="96"/>
      <c r="BBA68" s="138"/>
      <c r="BBB68" s="132"/>
      <c r="BBC68" s="132"/>
      <c r="BBD68" s="132"/>
      <c r="BBE68" s="132"/>
      <c r="BBF68" s="132"/>
      <c r="BBG68" s="132"/>
      <c r="BBH68" s="132"/>
      <c r="BBI68" s="132"/>
      <c r="BBJ68" s="132"/>
      <c r="BBK68" s="132"/>
      <c r="BBL68" s="132"/>
      <c r="BBM68" s="132"/>
      <c r="BBN68" s="137"/>
      <c r="BBO68" s="96"/>
      <c r="BBP68" s="138"/>
      <c r="BBQ68" s="132"/>
      <c r="BBR68" s="132"/>
      <c r="BBS68" s="132"/>
      <c r="BBT68" s="132"/>
      <c r="BBU68" s="132"/>
      <c r="BBV68" s="132"/>
      <c r="BBW68" s="132"/>
      <c r="BBX68" s="132"/>
      <c r="BBY68" s="132"/>
      <c r="BBZ68" s="132"/>
      <c r="BCA68" s="132"/>
      <c r="BCB68" s="132"/>
      <c r="BCC68" s="137"/>
      <c r="BCD68" s="96"/>
      <c r="BCE68" s="138"/>
      <c r="BCF68" s="132"/>
      <c r="BCG68" s="132"/>
      <c r="BCH68" s="132"/>
      <c r="BCI68" s="132"/>
      <c r="BCJ68" s="132"/>
      <c r="BCK68" s="132"/>
      <c r="BCL68" s="132"/>
      <c r="BCM68" s="132"/>
      <c r="BCN68" s="132"/>
      <c r="BCO68" s="132"/>
      <c r="BCP68" s="132"/>
      <c r="BCQ68" s="132"/>
      <c r="BCR68" s="137"/>
      <c r="BCS68" s="96"/>
      <c r="BCT68" s="138"/>
      <c r="BCU68" s="132"/>
      <c r="BCV68" s="132"/>
      <c r="BCW68" s="132"/>
      <c r="BCX68" s="132"/>
      <c r="BCY68" s="132"/>
      <c r="BCZ68" s="132"/>
      <c r="BDA68" s="132"/>
      <c r="BDB68" s="132"/>
      <c r="BDC68" s="132"/>
      <c r="BDD68" s="132"/>
      <c r="BDE68" s="132"/>
      <c r="BDF68" s="132"/>
      <c r="BDG68" s="137"/>
      <c r="BDH68" s="96"/>
      <c r="BDI68" s="138"/>
      <c r="BDJ68" s="132"/>
      <c r="BDK68" s="132"/>
      <c r="BDL68" s="132"/>
      <c r="BDM68" s="132"/>
      <c r="BDN68" s="132"/>
      <c r="BDO68" s="132"/>
      <c r="BDP68" s="132"/>
      <c r="BDQ68" s="132"/>
      <c r="BDR68" s="132"/>
      <c r="BDS68" s="132"/>
      <c r="BDT68" s="132"/>
      <c r="BDU68" s="132"/>
      <c r="BDV68" s="137"/>
      <c r="BDW68" s="96"/>
      <c r="BDX68" s="138"/>
      <c r="BDY68" s="132"/>
      <c r="BDZ68" s="132"/>
      <c r="BEA68" s="132"/>
      <c r="BEB68" s="132"/>
      <c r="BEC68" s="132"/>
      <c r="BED68" s="132"/>
      <c r="BEE68" s="132"/>
      <c r="BEF68" s="132"/>
      <c r="BEG68" s="132"/>
      <c r="BEH68" s="132"/>
      <c r="BEI68" s="132"/>
      <c r="BEJ68" s="132"/>
      <c r="BEK68" s="137"/>
      <c r="BEL68" s="96"/>
      <c r="BEM68" s="138"/>
      <c r="BEN68" s="132"/>
      <c r="BEO68" s="132"/>
      <c r="BEP68" s="132"/>
      <c r="BEQ68" s="132"/>
      <c r="BER68" s="132"/>
      <c r="BES68" s="132"/>
      <c r="BET68" s="132"/>
      <c r="BEU68" s="132"/>
      <c r="BEV68" s="132"/>
      <c r="BEW68" s="132"/>
      <c r="BEX68" s="132"/>
      <c r="BEY68" s="132"/>
      <c r="BEZ68" s="137"/>
      <c r="BFA68" s="96"/>
      <c r="BFB68" s="138"/>
      <c r="BFC68" s="132"/>
      <c r="BFD68" s="132"/>
      <c r="BFE68" s="132"/>
      <c r="BFF68" s="132"/>
      <c r="BFG68" s="132"/>
      <c r="BFH68" s="132"/>
      <c r="BFI68" s="132"/>
      <c r="BFJ68" s="132"/>
      <c r="BFK68" s="132"/>
      <c r="BFL68" s="132"/>
      <c r="BFM68" s="132"/>
      <c r="BFN68" s="132"/>
      <c r="BFO68" s="137"/>
      <c r="BFP68" s="96"/>
      <c r="BFQ68" s="138"/>
      <c r="BFR68" s="132"/>
      <c r="BFS68" s="132"/>
      <c r="BFT68" s="132"/>
      <c r="BFU68" s="132"/>
      <c r="BFV68" s="132"/>
      <c r="BFW68" s="132"/>
      <c r="BFX68" s="132"/>
      <c r="BFY68" s="132"/>
      <c r="BFZ68" s="132"/>
      <c r="BGA68" s="132"/>
      <c r="BGB68" s="132"/>
      <c r="BGC68" s="132"/>
      <c r="BGD68" s="137"/>
      <c r="BGE68" s="96"/>
      <c r="BGF68" s="138"/>
      <c r="BGG68" s="132"/>
      <c r="BGH68" s="132"/>
      <c r="BGI68" s="132"/>
      <c r="BGJ68" s="132"/>
      <c r="BGK68" s="132"/>
      <c r="BGL68" s="132"/>
      <c r="BGM68" s="132"/>
      <c r="BGN68" s="132"/>
      <c r="BGO68" s="132"/>
      <c r="BGP68" s="132"/>
      <c r="BGQ68" s="132"/>
      <c r="BGR68" s="132"/>
      <c r="BGS68" s="137"/>
      <c r="BGT68" s="96"/>
      <c r="BGU68" s="138"/>
      <c r="BGV68" s="132"/>
      <c r="BGW68" s="132"/>
      <c r="BGX68" s="132"/>
      <c r="BGY68" s="132"/>
      <c r="BGZ68" s="132"/>
      <c r="BHA68" s="132"/>
      <c r="BHB68" s="132"/>
      <c r="BHC68" s="132"/>
      <c r="BHD68" s="132"/>
      <c r="BHE68" s="132"/>
      <c r="BHF68" s="132"/>
      <c r="BHG68" s="132"/>
      <c r="BHH68" s="137"/>
      <c r="BHI68" s="96"/>
      <c r="BHJ68" s="138"/>
      <c r="BHK68" s="132"/>
      <c r="BHL68" s="132"/>
      <c r="BHM68" s="132"/>
      <c r="BHN68" s="132"/>
      <c r="BHO68" s="132"/>
      <c r="BHP68" s="132"/>
      <c r="BHQ68" s="132"/>
      <c r="BHR68" s="132"/>
      <c r="BHS68" s="132"/>
      <c r="BHT68" s="132"/>
      <c r="BHU68" s="132"/>
      <c r="BHV68" s="132"/>
      <c r="BHW68" s="137"/>
      <c r="BHX68" s="96"/>
      <c r="BHY68" s="138"/>
      <c r="BHZ68" s="132"/>
      <c r="BIA68" s="132"/>
      <c r="BIB68" s="132"/>
      <c r="BIC68" s="132"/>
      <c r="BID68" s="132"/>
      <c r="BIE68" s="132"/>
      <c r="BIF68" s="132"/>
      <c r="BIG68" s="132"/>
      <c r="BIH68" s="132"/>
      <c r="BII68" s="132"/>
      <c r="BIJ68" s="132"/>
      <c r="BIK68" s="132"/>
      <c r="BIL68" s="137"/>
      <c r="BIM68" s="96"/>
      <c r="BIN68" s="138"/>
      <c r="BIO68" s="132"/>
      <c r="BIP68" s="132"/>
      <c r="BIQ68" s="132"/>
      <c r="BIR68" s="132"/>
      <c r="BIS68" s="132"/>
      <c r="BIT68" s="132"/>
      <c r="BIU68" s="132"/>
      <c r="BIV68" s="132"/>
      <c r="BIW68" s="132"/>
      <c r="BIX68" s="132"/>
      <c r="BIY68" s="132"/>
      <c r="BIZ68" s="132"/>
      <c r="BJA68" s="137"/>
      <c r="BJB68" s="96"/>
      <c r="BJC68" s="138"/>
      <c r="BJD68" s="132"/>
      <c r="BJE68" s="132"/>
      <c r="BJF68" s="132"/>
      <c r="BJG68" s="132"/>
      <c r="BJH68" s="132"/>
      <c r="BJI68" s="132"/>
      <c r="BJJ68" s="132"/>
      <c r="BJK68" s="132"/>
      <c r="BJL68" s="132"/>
      <c r="BJM68" s="132"/>
      <c r="BJN68" s="132"/>
      <c r="BJO68" s="132"/>
      <c r="BJP68" s="137"/>
      <c r="BJQ68" s="96"/>
      <c r="BJR68" s="138"/>
      <c r="BJS68" s="132"/>
      <c r="BJT68" s="132"/>
      <c r="BJU68" s="132"/>
      <c r="BJV68" s="132"/>
      <c r="BJW68" s="132"/>
      <c r="BJX68" s="132"/>
      <c r="BJY68" s="132"/>
      <c r="BJZ68" s="132"/>
      <c r="BKA68" s="132"/>
      <c r="BKB68" s="132"/>
      <c r="BKC68" s="132"/>
      <c r="BKD68" s="132"/>
      <c r="BKE68" s="137"/>
      <c r="BKF68" s="96"/>
      <c r="BKG68" s="138"/>
      <c r="BKH68" s="132"/>
      <c r="BKI68" s="132"/>
      <c r="BKJ68" s="132"/>
      <c r="BKK68" s="132"/>
      <c r="BKL68" s="132"/>
      <c r="BKM68" s="132"/>
      <c r="BKN68" s="132"/>
      <c r="BKO68" s="132"/>
      <c r="BKP68" s="132"/>
      <c r="BKQ68" s="132"/>
      <c r="BKR68" s="132"/>
      <c r="BKS68" s="132"/>
      <c r="BKT68" s="137"/>
      <c r="BKU68" s="96"/>
      <c r="BKV68" s="138"/>
      <c r="BKW68" s="132"/>
      <c r="BKX68" s="132"/>
      <c r="BKY68" s="132"/>
      <c r="BKZ68" s="132"/>
      <c r="BLA68" s="132"/>
      <c r="BLB68" s="132"/>
      <c r="BLC68" s="132"/>
      <c r="BLD68" s="132"/>
      <c r="BLE68" s="132"/>
      <c r="BLF68" s="132"/>
      <c r="BLG68" s="132"/>
      <c r="BLH68" s="132"/>
      <c r="BLI68" s="137"/>
      <c r="BLJ68" s="96"/>
      <c r="BLK68" s="138"/>
      <c r="BLL68" s="132"/>
      <c r="BLM68" s="132"/>
      <c r="BLN68" s="132"/>
      <c r="BLO68" s="132"/>
      <c r="BLP68" s="132"/>
      <c r="BLQ68" s="132"/>
      <c r="BLR68" s="132"/>
      <c r="BLS68" s="132"/>
      <c r="BLT68" s="132"/>
      <c r="BLU68" s="132"/>
      <c r="BLV68" s="132"/>
      <c r="BLW68" s="132"/>
      <c r="BLX68" s="137"/>
      <c r="BLY68" s="96"/>
      <c r="BLZ68" s="138"/>
      <c r="BMA68" s="132"/>
      <c r="BMB68" s="132"/>
      <c r="BMC68" s="132"/>
      <c r="BMD68" s="132"/>
      <c r="BME68" s="132"/>
      <c r="BMF68" s="132"/>
      <c r="BMG68" s="132"/>
      <c r="BMH68" s="132"/>
      <c r="BMI68" s="132"/>
      <c r="BMJ68" s="132"/>
      <c r="BMK68" s="132"/>
      <c r="BML68" s="132"/>
      <c r="BMM68" s="137"/>
      <c r="BMN68" s="96"/>
      <c r="BMO68" s="138"/>
      <c r="BMP68" s="132"/>
      <c r="BMQ68" s="132"/>
      <c r="BMR68" s="132"/>
      <c r="BMS68" s="132"/>
      <c r="BMT68" s="132"/>
      <c r="BMU68" s="132"/>
      <c r="BMV68" s="132"/>
      <c r="BMW68" s="132"/>
      <c r="BMX68" s="132"/>
      <c r="BMY68" s="132"/>
      <c r="BMZ68" s="132"/>
      <c r="BNA68" s="132"/>
      <c r="BNB68" s="137"/>
      <c r="BNC68" s="96"/>
      <c r="BND68" s="138"/>
      <c r="BNE68" s="132"/>
      <c r="BNF68" s="132"/>
      <c r="BNG68" s="132"/>
      <c r="BNH68" s="132"/>
      <c r="BNI68" s="132"/>
      <c r="BNJ68" s="132"/>
      <c r="BNK68" s="132"/>
      <c r="BNL68" s="132"/>
      <c r="BNM68" s="132"/>
      <c r="BNN68" s="132"/>
      <c r="BNO68" s="132"/>
      <c r="BNP68" s="132"/>
      <c r="BNQ68" s="137"/>
      <c r="BNR68" s="96"/>
      <c r="BNS68" s="138"/>
      <c r="BNT68" s="132"/>
      <c r="BNU68" s="132"/>
      <c r="BNV68" s="132"/>
      <c r="BNW68" s="132"/>
      <c r="BNX68" s="132"/>
      <c r="BNY68" s="132"/>
      <c r="BNZ68" s="132"/>
      <c r="BOA68" s="132"/>
      <c r="BOB68" s="132"/>
      <c r="BOC68" s="132"/>
      <c r="BOD68" s="132"/>
      <c r="BOE68" s="132"/>
      <c r="BOF68" s="137"/>
      <c r="BOG68" s="96"/>
      <c r="BOH68" s="138"/>
      <c r="BOI68" s="132"/>
      <c r="BOJ68" s="132"/>
      <c r="BOK68" s="132"/>
      <c r="BOL68" s="132"/>
      <c r="BOM68" s="132"/>
      <c r="BON68" s="132"/>
      <c r="BOO68" s="132"/>
      <c r="BOP68" s="132"/>
      <c r="BOQ68" s="132"/>
      <c r="BOR68" s="132"/>
      <c r="BOS68" s="132"/>
      <c r="BOT68" s="132"/>
      <c r="BOU68" s="137"/>
      <c r="BOV68" s="96"/>
      <c r="BOW68" s="138"/>
      <c r="BOX68" s="132"/>
      <c r="BOY68" s="132"/>
      <c r="BOZ68" s="132"/>
      <c r="BPA68" s="132"/>
      <c r="BPB68" s="132"/>
      <c r="BPC68" s="132"/>
      <c r="BPD68" s="132"/>
      <c r="BPE68" s="132"/>
      <c r="BPF68" s="132"/>
      <c r="BPG68" s="132"/>
      <c r="BPH68" s="132"/>
      <c r="BPI68" s="132"/>
      <c r="BPJ68" s="137"/>
      <c r="BPK68" s="96"/>
      <c r="BPL68" s="138"/>
      <c r="BPM68" s="132"/>
      <c r="BPN68" s="132"/>
      <c r="BPO68" s="132"/>
      <c r="BPP68" s="132"/>
      <c r="BPQ68" s="132"/>
      <c r="BPR68" s="132"/>
      <c r="BPS68" s="132"/>
      <c r="BPT68" s="132"/>
      <c r="BPU68" s="132"/>
      <c r="BPV68" s="132"/>
      <c r="BPW68" s="132"/>
      <c r="BPX68" s="132"/>
      <c r="BPY68" s="137"/>
      <c r="BPZ68" s="96"/>
      <c r="BQA68" s="138"/>
      <c r="BQB68" s="132"/>
      <c r="BQC68" s="132"/>
      <c r="BQD68" s="132"/>
      <c r="BQE68" s="132"/>
      <c r="BQF68" s="132"/>
      <c r="BQG68" s="132"/>
      <c r="BQH68" s="132"/>
      <c r="BQI68" s="132"/>
      <c r="BQJ68" s="132"/>
      <c r="BQK68" s="132"/>
      <c r="BQL68" s="132"/>
      <c r="BQM68" s="132"/>
      <c r="BQN68" s="137"/>
      <c r="BQO68" s="96"/>
      <c r="BQP68" s="138"/>
      <c r="BQQ68" s="132"/>
      <c r="BQR68" s="132"/>
      <c r="BQS68" s="132"/>
      <c r="BQT68" s="132"/>
      <c r="BQU68" s="132"/>
      <c r="BQV68" s="132"/>
      <c r="BQW68" s="132"/>
      <c r="BQX68" s="132"/>
      <c r="BQY68" s="132"/>
      <c r="BQZ68" s="132"/>
      <c r="BRA68" s="132"/>
      <c r="BRB68" s="132"/>
      <c r="BRC68" s="137"/>
      <c r="BRD68" s="96"/>
      <c r="BRE68" s="138"/>
      <c r="BRF68" s="132"/>
      <c r="BRG68" s="132"/>
      <c r="BRH68" s="132"/>
      <c r="BRI68" s="132"/>
      <c r="BRJ68" s="132"/>
      <c r="BRK68" s="132"/>
      <c r="BRL68" s="132"/>
      <c r="BRM68" s="132"/>
      <c r="BRN68" s="132"/>
      <c r="BRO68" s="132"/>
      <c r="BRP68" s="132"/>
      <c r="BRQ68" s="132"/>
      <c r="BRR68" s="137"/>
      <c r="BRS68" s="96"/>
      <c r="BRT68" s="138"/>
      <c r="BRU68" s="132"/>
      <c r="BRV68" s="132"/>
      <c r="BRW68" s="132"/>
      <c r="BRX68" s="132"/>
      <c r="BRY68" s="132"/>
      <c r="BRZ68" s="132"/>
      <c r="BSA68" s="132"/>
      <c r="BSB68" s="132"/>
      <c r="BSC68" s="132"/>
      <c r="BSD68" s="132"/>
      <c r="BSE68" s="132"/>
      <c r="BSF68" s="132"/>
      <c r="BSG68" s="137"/>
      <c r="BSH68" s="96"/>
      <c r="BSI68" s="138"/>
      <c r="BSJ68" s="132"/>
      <c r="BSK68" s="132"/>
      <c r="BSL68" s="132"/>
      <c r="BSM68" s="132"/>
      <c r="BSN68" s="132"/>
      <c r="BSO68" s="132"/>
      <c r="BSP68" s="132"/>
      <c r="BSQ68" s="132"/>
      <c r="BSR68" s="132"/>
      <c r="BSS68" s="132"/>
      <c r="BST68" s="132"/>
      <c r="BSU68" s="132"/>
      <c r="BSV68" s="137"/>
      <c r="BSW68" s="96"/>
      <c r="BSX68" s="138"/>
      <c r="BSY68" s="132"/>
      <c r="BSZ68" s="132"/>
      <c r="BTA68" s="132"/>
      <c r="BTB68" s="132"/>
      <c r="BTC68" s="132"/>
      <c r="BTD68" s="132"/>
      <c r="BTE68" s="132"/>
      <c r="BTF68" s="132"/>
      <c r="BTG68" s="132"/>
      <c r="BTH68" s="132"/>
      <c r="BTI68" s="132"/>
      <c r="BTJ68" s="132"/>
      <c r="BTK68" s="137"/>
      <c r="BTL68" s="96"/>
      <c r="BTM68" s="138"/>
      <c r="BTN68" s="132"/>
      <c r="BTO68" s="132"/>
      <c r="BTP68" s="132"/>
      <c r="BTQ68" s="132"/>
      <c r="BTR68" s="132"/>
      <c r="BTS68" s="132"/>
      <c r="BTT68" s="132"/>
      <c r="BTU68" s="132"/>
      <c r="BTV68" s="132"/>
      <c r="BTW68" s="132"/>
      <c r="BTX68" s="132"/>
      <c r="BTY68" s="132"/>
      <c r="BTZ68" s="137"/>
      <c r="BUA68" s="96"/>
      <c r="BUB68" s="138"/>
      <c r="BUC68" s="132"/>
      <c r="BUD68" s="132"/>
      <c r="BUE68" s="132"/>
      <c r="BUF68" s="132"/>
      <c r="BUG68" s="132"/>
      <c r="BUH68" s="132"/>
      <c r="BUI68" s="132"/>
      <c r="BUJ68" s="132"/>
      <c r="BUK68" s="132"/>
      <c r="BUL68" s="132"/>
      <c r="BUM68" s="132"/>
      <c r="BUN68" s="132"/>
      <c r="BUO68" s="137"/>
      <c r="BUP68" s="96"/>
      <c r="BUQ68" s="138"/>
      <c r="BUR68" s="132"/>
      <c r="BUS68" s="132"/>
      <c r="BUT68" s="132"/>
      <c r="BUU68" s="132"/>
      <c r="BUV68" s="132"/>
      <c r="BUW68" s="132"/>
      <c r="BUX68" s="132"/>
      <c r="BUY68" s="132"/>
      <c r="BUZ68" s="132"/>
      <c r="BVA68" s="132"/>
      <c r="BVB68" s="132"/>
      <c r="BVC68" s="132"/>
      <c r="BVD68" s="137"/>
      <c r="BVE68" s="96"/>
      <c r="BVF68" s="138"/>
      <c r="BVG68" s="132"/>
      <c r="BVH68" s="132"/>
      <c r="BVI68" s="132"/>
      <c r="BVJ68" s="132"/>
      <c r="BVK68" s="132"/>
      <c r="BVL68" s="132"/>
      <c r="BVM68" s="132"/>
      <c r="BVN68" s="132"/>
      <c r="BVO68" s="132"/>
      <c r="BVP68" s="132"/>
      <c r="BVQ68" s="132"/>
      <c r="BVR68" s="132"/>
      <c r="BVS68" s="137"/>
      <c r="BVT68" s="96"/>
      <c r="BVU68" s="138"/>
      <c r="BVV68" s="132"/>
      <c r="BVW68" s="132"/>
      <c r="BVX68" s="132"/>
      <c r="BVY68" s="132"/>
      <c r="BVZ68" s="132"/>
      <c r="BWA68" s="132"/>
      <c r="BWB68" s="132"/>
      <c r="BWC68" s="132"/>
      <c r="BWD68" s="132"/>
      <c r="BWE68" s="132"/>
      <c r="BWF68" s="132"/>
      <c r="BWG68" s="132"/>
      <c r="BWH68" s="137"/>
      <c r="BWI68" s="96"/>
      <c r="BWJ68" s="138"/>
      <c r="BWK68" s="132"/>
      <c r="BWL68" s="132"/>
      <c r="BWM68" s="132"/>
      <c r="BWN68" s="132"/>
      <c r="BWO68" s="132"/>
      <c r="BWP68" s="132"/>
      <c r="BWQ68" s="132"/>
      <c r="BWR68" s="132"/>
      <c r="BWS68" s="132"/>
      <c r="BWT68" s="132"/>
      <c r="BWU68" s="132"/>
      <c r="BWV68" s="132"/>
      <c r="BWW68" s="137"/>
      <c r="BWX68" s="96"/>
      <c r="BWY68" s="138"/>
      <c r="BWZ68" s="132"/>
      <c r="BXA68" s="132"/>
      <c r="BXB68" s="132"/>
      <c r="BXC68" s="132"/>
      <c r="BXD68" s="132"/>
      <c r="BXE68" s="132"/>
      <c r="BXF68" s="132"/>
      <c r="BXG68" s="132"/>
      <c r="BXH68" s="132"/>
      <c r="BXI68" s="132"/>
      <c r="BXJ68" s="132"/>
      <c r="BXK68" s="132"/>
      <c r="BXL68" s="137"/>
      <c r="BXM68" s="96"/>
      <c r="BXN68" s="138"/>
      <c r="BXO68" s="132"/>
      <c r="BXP68" s="132"/>
      <c r="BXQ68" s="132"/>
      <c r="BXR68" s="132"/>
      <c r="BXS68" s="132"/>
      <c r="BXT68" s="132"/>
      <c r="BXU68" s="132"/>
      <c r="BXV68" s="132"/>
      <c r="BXW68" s="132"/>
      <c r="BXX68" s="132"/>
      <c r="BXY68" s="132"/>
      <c r="BXZ68" s="132"/>
      <c r="BYA68" s="137"/>
      <c r="BYB68" s="96"/>
      <c r="BYC68" s="138"/>
      <c r="BYD68" s="132"/>
      <c r="BYE68" s="132"/>
      <c r="BYF68" s="132"/>
      <c r="BYG68" s="132"/>
      <c r="BYH68" s="132"/>
      <c r="BYI68" s="132"/>
      <c r="BYJ68" s="132"/>
      <c r="BYK68" s="132"/>
      <c r="BYL68" s="132"/>
      <c r="BYM68" s="132"/>
      <c r="BYN68" s="132"/>
      <c r="BYO68" s="132"/>
      <c r="BYP68" s="137"/>
      <c r="BYQ68" s="96"/>
      <c r="BYR68" s="138"/>
      <c r="BYS68" s="132"/>
      <c r="BYT68" s="132"/>
      <c r="BYU68" s="132"/>
      <c r="BYV68" s="132"/>
      <c r="BYW68" s="132"/>
      <c r="BYX68" s="132"/>
      <c r="BYY68" s="132"/>
      <c r="BYZ68" s="132"/>
      <c r="BZA68" s="132"/>
      <c r="BZB68" s="132"/>
      <c r="BZC68" s="132"/>
      <c r="BZD68" s="132"/>
      <c r="BZE68" s="137"/>
      <c r="BZF68" s="96"/>
      <c r="BZG68" s="138"/>
      <c r="BZH68" s="132"/>
      <c r="BZI68" s="132"/>
      <c r="BZJ68" s="132"/>
      <c r="BZK68" s="132"/>
      <c r="BZL68" s="132"/>
      <c r="BZM68" s="132"/>
      <c r="BZN68" s="132"/>
      <c r="BZO68" s="132"/>
      <c r="BZP68" s="132"/>
      <c r="BZQ68" s="132"/>
      <c r="BZR68" s="132"/>
      <c r="BZS68" s="132"/>
      <c r="BZT68" s="137"/>
      <c r="BZU68" s="96"/>
      <c r="BZV68" s="138"/>
      <c r="BZW68" s="132"/>
      <c r="BZX68" s="132"/>
      <c r="BZY68" s="132"/>
      <c r="BZZ68" s="132"/>
      <c r="CAA68" s="132"/>
      <c r="CAB68" s="132"/>
      <c r="CAC68" s="132"/>
      <c r="CAD68" s="132"/>
      <c r="CAE68" s="132"/>
      <c r="CAF68" s="132"/>
      <c r="CAG68" s="132"/>
      <c r="CAH68" s="132"/>
      <c r="CAI68" s="137"/>
      <c r="CAJ68" s="96"/>
      <c r="CAK68" s="138"/>
      <c r="CAL68" s="132"/>
      <c r="CAM68" s="132"/>
      <c r="CAN68" s="132"/>
      <c r="CAO68" s="132"/>
      <c r="CAP68" s="132"/>
      <c r="CAQ68" s="132"/>
      <c r="CAR68" s="132"/>
      <c r="CAS68" s="132"/>
      <c r="CAT68" s="132"/>
      <c r="CAU68" s="132"/>
      <c r="CAV68" s="132"/>
      <c r="CAW68" s="132"/>
      <c r="CAX68" s="137"/>
      <c r="CAY68" s="96"/>
      <c r="CAZ68" s="138"/>
      <c r="CBA68" s="132"/>
      <c r="CBB68" s="132"/>
      <c r="CBC68" s="132"/>
      <c r="CBD68" s="132"/>
      <c r="CBE68" s="132"/>
      <c r="CBF68" s="132"/>
      <c r="CBG68" s="132"/>
      <c r="CBH68" s="132"/>
      <c r="CBI68" s="132"/>
      <c r="CBJ68" s="132"/>
      <c r="CBK68" s="132"/>
      <c r="CBL68" s="132"/>
      <c r="CBM68" s="137"/>
      <c r="CBN68" s="96"/>
      <c r="CBO68" s="138"/>
      <c r="CBP68" s="132"/>
      <c r="CBQ68" s="132"/>
      <c r="CBR68" s="132"/>
      <c r="CBS68" s="132"/>
      <c r="CBT68" s="132"/>
      <c r="CBU68" s="132"/>
      <c r="CBV68" s="132"/>
      <c r="CBW68" s="132"/>
      <c r="CBX68" s="132"/>
      <c r="CBY68" s="132"/>
      <c r="CBZ68" s="132"/>
      <c r="CCA68" s="132"/>
      <c r="CCB68" s="137"/>
      <c r="CCC68" s="96"/>
      <c r="CCD68" s="138"/>
      <c r="CCE68" s="132"/>
      <c r="CCF68" s="132"/>
      <c r="CCG68" s="132"/>
      <c r="CCH68" s="132"/>
      <c r="CCI68" s="132"/>
      <c r="CCJ68" s="132"/>
      <c r="CCK68" s="132"/>
      <c r="CCL68" s="132"/>
      <c r="CCM68" s="132"/>
      <c r="CCN68" s="132"/>
      <c r="CCO68" s="132"/>
      <c r="CCP68" s="132"/>
      <c r="CCQ68" s="137"/>
      <c r="CCR68" s="96"/>
      <c r="CCS68" s="138"/>
      <c r="CCT68" s="132"/>
      <c r="CCU68" s="132"/>
      <c r="CCV68" s="132"/>
      <c r="CCW68" s="132"/>
      <c r="CCX68" s="132"/>
      <c r="CCY68" s="132"/>
      <c r="CCZ68" s="132"/>
      <c r="CDA68" s="132"/>
      <c r="CDB68" s="132"/>
      <c r="CDC68" s="132"/>
      <c r="CDD68" s="132"/>
      <c r="CDE68" s="132"/>
      <c r="CDF68" s="137"/>
      <c r="CDG68" s="96"/>
      <c r="CDH68" s="138"/>
      <c r="CDI68" s="132"/>
      <c r="CDJ68" s="132"/>
      <c r="CDK68" s="132"/>
      <c r="CDL68" s="132"/>
      <c r="CDM68" s="132"/>
      <c r="CDN68" s="132"/>
      <c r="CDO68" s="132"/>
      <c r="CDP68" s="132"/>
      <c r="CDQ68" s="132"/>
      <c r="CDR68" s="132"/>
      <c r="CDS68" s="132"/>
      <c r="CDT68" s="132"/>
      <c r="CDU68" s="137"/>
      <c r="CDV68" s="96"/>
      <c r="CDW68" s="138"/>
      <c r="CDX68" s="132"/>
      <c r="CDY68" s="132"/>
      <c r="CDZ68" s="132"/>
      <c r="CEA68" s="132"/>
      <c r="CEB68" s="132"/>
      <c r="CEC68" s="132"/>
      <c r="CED68" s="132"/>
      <c r="CEE68" s="132"/>
      <c r="CEF68" s="132"/>
      <c r="CEG68" s="132"/>
      <c r="CEH68" s="132"/>
      <c r="CEI68" s="132"/>
      <c r="CEJ68" s="137"/>
      <c r="CEK68" s="96"/>
      <c r="CEL68" s="138"/>
      <c r="CEM68" s="132"/>
      <c r="CEN68" s="132"/>
      <c r="CEO68" s="132"/>
      <c r="CEP68" s="132"/>
      <c r="CEQ68" s="132"/>
      <c r="CER68" s="132"/>
      <c r="CES68" s="132"/>
      <c r="CET68" s="132"/>
      <c r="CEU68" s="132"/>
      <c r="CEV68" s="132"/>
      <c r="CEW68" s="132"/>
      <c r="CEX68" s="132"/>
      <c r="CEY68" s="137"/>
      <c r="CEZ68" s="96"/>
      <c r="CFA68" s="138"/>
      <c r="CFB68" s="132"/>
      <c r="CFC68" s="132"/>
      <c r="CFD68" s="132"/>
      <c r="CFE68" s="132"/>
      <c r="CFF68" s="132"/>
      <c r="CFG68" s="132"/>
      <c r="CFH68" s="132"/>
      <c r="CFI68" s="132"/>
      <c r="CFJ68" s="132"/>
      <c r="CFK68" s="132"/>
      <c r="CFL68" s="132"/>
      <c r="CFM68" s="132"/>
      <c r="CFN68" s="137"/>
      <c r="CFO68" s="96"/>
      <c r="CFP68" s="138"/>
      <c r="CFQ68" s="132"/>
      <c r="CFR68" s="132"/>
      <c r="CFS68" s="132"/>
      <c r="CFT68" s="132"/>
      <c r="CFU68" s="132"/>
      <c r="CFV68" s="132"/>
      <c r="CFW68" s="132"/>
      <c r="CFX68" s="132"/>
      <c r="CFY68" s="132"/>
      <c r="CFZ68" s="132"/>
      <c r="CGA68" s="132"/>
      <c r="CGB68" s="132"/>
      <c r="CGC68" s="137"/>
      <c r="CGD68" s="96"/>
      <c r="CGE68" s="138"/>
      <c r="CGF68" s="132"/>
      <c r="CGG68" s="132"/>
      <c r="CGH68" s="132"/>
      <c r="CGI68" s="132"/>
      <c r="CGJ68" s="132"/>
      <c r="CGK68" s="132"/>
      <c r="CGL68" s="132"/>
      <c r="CGM68" s="132"/>
      <c r="CGN68" s="132"/>
      <c r="CGO68" s="132"/>
      <c r="CGP68" s="132"/>
      <c r="CGQ68" s="132"/>
      <c r="CGR68" s="137"/>
      <c r="CGS68" s="96"/>
      <c r="CGT68" s="138"/>
      <c r="CGU68" s="132"/>
      <c r="CGV68" s="132"/>
      <c r="CGW68" s="132"/>
      <c r="CGX68" s="132"/>
      <c r="CGY68" s="132"/>
      <c r="CGZ68" s="132"/>
      <c r="CHA68" s="132"/>
      <c r="CHB68" s="132"/>
      <c r="CHC68" s="132"/>
      <c r="CHD68" s="132"/>
      <c r="CHE68" s="132"/>
      <c r="CHF68" s="132"/>
      <c r="CHG68" s="137"/>
      <c r="CHH68" s="96"/>
      <c r="CHI68" s="138"/>
      <c r="CHJ68" s="132"/>
      <c r="CHK68" s="132"/>
      <c r="CHL68" s="132"/>
      <c r="CHM68" s="132"/>
      <c r="CHN68" s="132"/>
      <c r="CHO68" s="132"/>
      <c r="CHP68" s="132"/>
      <c r="CHQ68" s="132"/>
      <c r="CHR68" s="132"/>
      <c r="CHS68" s="132"/>
      <c r="CHT68" s="132"/>
      <c r="CHU68" s="132"/>
      <c r="CHV68" s="137"/>
      <c r="CHW68" s="96"/>
      <c r="CHX68" s="138"/>
      <c r="CHY68" s="132"/>
      <c r="CHZ68" s="132"/>
      <c r="CIA68" s="132"/>
      <c r="CIB68" s="132"/>
      <c r="CIC68" s="132"/>
      <c r="CID68" s="132"/>
      <c r="CIE68" s="132"/>
      <c r="CIF68" s="132"/>
      <c r="CIG68" s="132"/>
      <c r="CIH68" s="132"/>
      <c r="CII68" s="132"/>
      <c r="CIJ68" s="132"/>
      <c r="CIK68" s="137"/>
      <c r="CIL68" s="96"/>
      <c r="CIM68" s="138"/>
      <c r="CIN68" s="132"/>
      <c r="CIO68" s="132"/>
      <c r="CIP68" s="132"/>
      <c r="CIQ68" s="132"/>
      <c r="CIR68" s="132"/>
      <c r="CIS68" s="132"/>
      <c r="CIT68" s="132"/>
      <c r="CIU68" s="132"/>
      <c r="CIV68" s="132"/>
      <c r="CIW68" s="132"/>
      <c r="CIX68" s="132"/>
      <c r="CIY68" s="132"/>
      <c r="CIZ68" s="137"/>
      <c r="CJA68" s="96"/>
      <c r="CJB68" s="138"/>
      <c r="CJC68" s="132"/>
      <c r="CJD68" s="132"/>
      <c r="CJE68" s="132"/>
      <c r="CJF68" s="132"/>
      <c r="CJG68" s="132"/>
      <c r="CJH68" s="132"/>
      <c r="CJI68" s="132"/>
      <c r="CJJ68" s="132"/>
      <c r="CJK68" s="132"/>
      <c r="CJL68" s="132"/>
      <c r="CJM68" s="132"/>
      <c r="CJN68" s="132"/>
      <c r="CJO68" s="137"/>
      <c r="CJP68" s="96"/>
      <c r="CJQ68" s="138"/>
      <c r="CJR68" s="132"/>
      <c r="CJS68" s="132"/>
      <c r="CJT68" s="132"/>
      <c r="CJU68" s="132"/>
      <c r="CJV68" s="132"/>
      <c r="CJW68" s="132"/>
      <c r="CJX68" s="132"/>
      <c r="CJY68" s="132"/>
      <c r="CJZ68" s="132"/>
      <c r="CKA68" s="132"/>
      <c r="CKB68" s="132"/>
      <c r="CKC68" s="132"/>
      <c r="CKD68" s="137"/>
      <c r="CKE68" s="96"/>
      <c r="CKF68" s="138"/>
      <c r="CKG68" s="132"/>
      <c r="CKH68" s="132"/>
      <c r="CKI68" s="132"/>
      <c r="CKJ68" s="132"/>
      <c r="CKK68" s="132"/>
      <c r="CKL68" s="132"/>
      <c r="CKM68" s="132"/>
      <c r="CKN68" s="132"/>
      <c r="CKO68" s="132"/>
      <c r="CKP68" s="132"/>
      <c r="CKQ68" s="132"/>
      <c r="CKR68" s="132"/>
      <c r="CKS68" s="137"/>
      <c r="CKT68" s="96"/>
      <c r="CKU68" s="138"/>
      <c r="CKV68" s="132"/>
      <c r="CKW68" s="132"/>
      <c r="CKX68" s="132"/>
      <c r="CKY68" s="132"/>
      <c r="CKZ68" s="132"/>
      <c r="CLA68" s="132"/>
      <c r="CLB68" s="132"/>
      <c r="CLC68" s="132"/>
      <c r="CLD68" s="132"/>
      <c r="CLE68" s="132"/>
      <c r="CLF68" s="132"/>
      <c r="CLG68" s="132"/>
      <c r="CLH68" s="137"/>
      <c r="CLI68" s="96"/>
      <c r="CLJ68" s="138"/>
      <c r="CLK68" s="132"/>
      <c r="CLL68" s="132"/>
      <c r="CLM68" s="132"/>
      <c r="CLN68" s="132"/>
      <c r="CLO68" s="132"/>
      <c r="CLP68" s="132"/>
      <c r="CLQ68" s="132"/>
      <c r="CLR68" s="132"/>
      <c r="CLS68" s="132"/>
      <c r="CLT68" s="132"/>
      <c r="CLU68" s="132"/>
      <c r="CLV68" s="132"/>
      <c r="CLW68" s="137"/>
      <c r="CLX68" s="96"/>
      <c r="CLY68" s="138"/>
      <c r="CLZ68" s="132"/>
      <c r="CMA68" s="132"/>
      <c r="CMB68" s="132"/>
      <c r="CMC68" s="132"/>
      <c r="CMD68" s="132"/>
      <c r="CME68" s="132"/>
      <c r="CMF68" s="132"/>
      <c r="CMG68" s="132"/>
      <c r="CMH68" s="132"/>
      <c r="CMI68" s="132"/>
      <c r="CMJ68" s="132"/>
      <c r="CMK68" s="132"/>
      <c r="CML68" s="137"/>
      <c r="CMM68" s="96"/>
      <c r="CMN68" s="138"/>
      <c r="CMO68" s="132"/>
      <c r="CMP68" s="132"/>
      <c r="CMQ68" s="132"/>
      <c r="CMR68" s="132"/>
      <c r="CMS68" s="132"/>
      <c r="CMT68" s="132"/>
      <c r="CMU68" s="132"/>
      <c r="CMV68" s="132"/>
      <c r="CMW68" s="132"/>
      <c r="CMX68" s="132"/>
      <c r="CMY68" s="132"/>
      <c r="CMZ68" s="132"/>
      <c r="CNA68" s="137"/>
      <c r="CNB68" s="96"/>
      <c r="CNC68" s="138"/>
      <c r="CND68" s="132"/>
      <c r="CNE68" s="132"/>
      <c r="CNF68" s="132"/>
      <c r="CNG68" s="132"/>
      <c r="CNH68" s="132"/>
      <c r="CNI68" s="132"/>
      <c r="CNJ68" s="132"/>
      <c r="CNK68" s="132"/>
      <c r="CNL68" s="132"/>
      <c r="CNM68" s="132"/>
      <c r="CNN68" s="132"/>
      <c r="CNO68" s="132"/>
      <c r="CNP68" s="137"/>
      <c r="CNQ68" s="96"/>
      <c r="CNR68" s="138"/>
      <c r="CNS68" s="132"/>
      <c r="CNT68" s="132"/>
      <c r="CNU68" s="132"/>
      <c r="CNV68" s="132"/>
      <c r="CNW68" s="132"/>
      <c r="CNX68" s="132"/>
      <c r="CNY68" s="132"/>
      <c r="CNZ68" s="132"/>
      <c r="COA68" s="132"/>
      <c r="COB68" s="132"/>
      <c r="COC68" s="132"/>
      <c r="COD68" s="132"/>
      <c r="COE68" s="137"/>
      <c r="COF68" s="96"/>
      <c r="COG68" s="138"/>
      <c r="COH68" s="132"/>
      <c r="COI68" s="132"/>
      <c r="COJ68" s="132"/>
      <c r="COK68" s="132"/>
      <c r="COL68" s="132"/>
      <c r="COM68" s="132"/>
      <c r="CON68" s="132"/>
      <c r="COO68" s="132"/>
      <c r="COP68" s="132"/>
      <c r="COQ68" s="132"/>
      <c r="COR68" s="132"/>
      <c r="COS68" s="132"/>
      <c r="COT68" s="137"/>
      <c r="COU68" s="96"/>
      <c r="COV68" s="138"/>
      <c r="COW68" s="132"/>
      <c r="COX68" s="132"/>
      <c r="COY68" s="132"/>
      <c r="COZ68" s="132"/>
      <c r="CPA68" s="132"/>
      <c r="CPB68" s="132"/>
      <c r="CPC68" s="132"/>
      <c r="CPD68" s="132"/>
      <c r="CPE68" s="132"/>
      <c r="CPF68" s="132"/>
      <c r="CPG68" s="132"/>
      <c r="CPH68" s="132"/>
      <c r="CPI68" s="137"/>
      <c r="CPJ68" s="96"/>
      <c r="CPK68" s="138"/>
      <c r="CPL68" s="132"/>
      <c r="CPM68" s="132"/>
      <c r="CPN68" s="132"/>
      <c r="CPO68" s="132"/>
      <c r="CPP68" s="132"/>
      <c r="CPQ68" s="132"/>
      <c r="CPR68" s="132"/>
      <c r="CPS68" s="132"/>
      <c r="CPT68" s="132"/>
      <c r="CPU68" s="132"/>
      <c r="CPV68" s="132"/>
      <c r="CPW68" s="132"/>
      <c r="CPX68" s="137"/>
      <c r="CPY68" s="96"/>
      <c r="CPZ68" s="138"/>
      <c r="CQA68" s="132"/>
      <c r="CQB68" s="132"/>
      <c r="CQC68" s="132"/>
      <c r="CQD68" s="132"/>
      <c r="CQE68" s="132"/>
      <c r="CQF68" s="132"/>
      <c r="CQG68" s="132"/>
      <c r="CQH68" s="132"/>
      <c r="CQI68" s="132"/>
      <c r="CQJ68" s="132"/>
      <c r="CQK68" s="132"/>
      <c r="CQL68" s="132"/>
      <c r="CQM68" s="137"/>
      <c r="CQN68" s="96"/>
      <c r="CQO68" s="138"/>
      <c r="CQP68" s="132"/>
      <c r="CQQ68" s="132"/>
      <c r="CQR68" s="132"/>
      <c r="CQS68" s="132"/>
      <c r="CQT68" s="132"/>
      <c r="CQU68" s="132"/>
      <c r="CQV68" s="132"/>
      <c r="CQW68" s="132"/>
      <c r="CQX68" s="132"/>
      <c r="CQY68" s="132"/>
      <c r="CQZ68" s="132"/>
      <c r="CRA68" s="132"/>
      <c r="CRB68" s="137"/>
      <c r="CRC68" s="96"/>
      <c r="CRD68" s="138"/>
      <c r="CRE68" s="132"/>
      <c r="CRF68" s="132"/>
      <c r="CRG68" s="132"/>
      <c r="CRH68" s="132"/>
      <c r="CRI68" s="132"/>
      <c r="CRJ68" s="132"/>
      <c r="CRK68" s="132"/>
      <c r="CRL68" s="132"/>
      <c r="CRM68" s="132"/>
      <c r="CRN68" s="132"/>
      <c r="CRO68" s="132"/>
      <c r="CRP68" s="132"/>
      <c r="CRQ68" s="137"/>
      <c r="CRR68" s="96"/>
      <c r="CRS68" s="138"/>
      <c r="CRT68" s="132"/>
      <c r="CRU68" s="132"/>
      <c r="CRV68" s="132"/>
      <c r="CRW68" s="132"/>
      <c r="CRX68" s="132"/>
      <c r="CRY68" s="132"/>
      <c r="CRZ68" s="132"/>
      <c r="CSA68" s="132"/>
      <c r="CSB68" s="132"/>
      <c r="CSC68" s="132"/>
      <c r="CSD68" s="132"/>
      <c r="CSE68" s="132"/>
      <c r="CSF68" s="137"/>
      <c r="CSG68" s="96"/>
      <c r="CSH68" s="138"/>
      <c r="CSI68" s="132"/>
      <c r="CSJ68" s="132"/>
      <c r="CSK68" s="132"/>
      <c r="CSL68" s="132"/>
      <c r="CSM68" s="132"/>
      <c r="CSN68" s="132"/>
      <c r="CSO68" s="132"/>
      <c r="CSP68" s="132"/>
      <c r="CSQ68" s="132"/>
      <c r="CSR68" s="132"/>
      <c r="CSS68" s="132"/>
      <c r="CST68" s="132"/>
      <c r="CSU68" s="137"/>
      <c r="CSV68" s="96"/>
      <c r="CSW68" s="138"/>
      <c r="CSX68" s="132"/>
      <c r="CSY68" s="132"/>
      <c r="CSZ68" s="132"/>
      <c r="CTA68" s="132"/>
      <c r="CTB68" s="132"/>
      <c r="CTC68" s="132"/>
      <c r="CTD68" s="132"/>
      <c r="CTE68" s="132"/>
      <c r="CTF68" s="132"/>
      <c r="CTG68" s="132"/>
      <c r="CTH68" s="132"/>
      <c r="CTI68" s="132"/>
      <c r="CTJ68" s="137"/>
      <c r="CTK68" s="96"/>
      <c r="CTL68" s="138"/>
      <c r="CTM68" s="132"/>
      <c r="CTN68" s="132"/>
      <c r="CTO68" s="132"/>
      <c r="CTP68" s="132"/>
      <c r="CTQ68" s="132"/>
      <c r="CTR68" s="132"/>
      <c r="CTS68" s="132"/>
      <c r="CTT68" s="132"/>
      <c r="CTU68" s="132"/>
      <c r="CTV68" s="132"/>
      <c r="CTW68" s="132"/>
      <c r="CTX68" s="132"/>
      <c r="CTY68" s="137"/>
      <c r="CTZ68" s="96"/>
      <c r="CUA68" s="138"/>
      <c r="CUB68" s="132"/>
      <c r="CUC68" s="132"/>
      <c r="CUD68" s="132"/>
      <c r="CUE68" s="132"/>
      <c r="CUF68" s="132"/>
      <c r="CUG68" s="132"/>
      <c r="CUH68" s="132"/>
      <c r="CUI68" s="132"/>
      <c r="CUJ68" s="132"/>
      <c r="CUK68" s="132"/>
      <c r="CUL68" s="132"/>
      <c r="CUM68" s="132"/>
      <c r="CUN68" s="137"/>
      <c r="CUO68" s="96"/>
      <c r="CUP68" s="138"/>
      <c r="CUQ68" s="132"/>
      <c r="CUR68" s="132"/>
      <c r="CUS68" s="132"/>
      <c r="CUT68" s="132"/>
      <c r="CUU68" s="132"/>
      <c r="CUV68" s="132"/>
      <c r="CUW68" s="132"/>
      <c r="CUX68" s="132"/>
      <c r="CUY68" s="132"/>
      <c r="CUZ68" s="132"/>
      <c r="CVA68" s="132"/>
      <c r="CVB68" s="132"/>
      <c r="CVC68" s="137"/>
      <c r="CVD68" s="96"/>
      <c r="CVE68" s="138"/>
      <c r="CVF68" s="132"/>
      <c r="CVG68" s="132"/>
      <c r="CVH68" s="132"/>
      <c r="CVI68" s="132"/>
      <c r="CVJ68" s="132"/>
      <c r="CVK68" s="132"/>
      <c r="CVL68" s="132"/>
      <c r="CVM68" s="132"/>
      <c r="CVN68" s="132"/>
      <c r="CVO68" s="132"/>
      <c r="CVP68" s="132"/>
      <c r="CVQ68" s="132"/>
      <c r="CVR68" s="137"/>
      <c r="CVS68" s="96"/>
      <c r="CVT68" s="138"/>
      <c r="CVU68" s="132"/>
      <c r="CVV68" s="132"/>
      <c r="CVW68" s="132"/>
      <c r="CVX68" s="132"/>
      <c r="CVY68" s="132"/>
      <c r="CVZ68" s="132"/>
      <c r="CWA68" s="132"/>
      <c r="CWB68" s="132"/>
      <c r="CWC68" s="132"/>
      <c r="CWD68" s="132"/>
      <c r="CWE68" s="132"/>
      <c r="CWF68" s="132"/>
      <c r="CWG68" s="137"/>
      <c r="CWH68" s="96"/>
      <c r="CWI68" s="138"/>
      <c r="CWJ68" s="132"/>
      <c r="CWK68" s="132"/>
      <c r="CWL68" s="132"/>
      <c r="CWM68" s="132"/>
      <c r="CWN68" s="132"/>
      <c r="CWO68" s="132"/>
      <c r="CWP68" s="132"/>
      <c r="CWQ68" s="132"/>
      <c r="CWR68" s="132"/>
      <c r="CWS68" s="132"/>
      <c r="CWT68" s="132"/>
      <c r="CWU68" s="132"/>
      <c r="CWV68" s="137"/>
      <c r="CWW68" s="96"/>
      <c r="CWX68" s="138"/>
      <c r="CWY68" s="132"/>
      <c r="CWZ68" s="132"/>
      <c r="CXA68" s="132"/>
      <c r="CXB68" s="132"/>
      <c r="CXC68" s="132"/>
      <c r="CXD68" s="132"/>
      <c r="CXE68" s="132"/>
      <c r="CXF68" s="132"/>
      <c r="CXG68" s="132"/>
      <c r="CXH68" s="132"/>
      <c r="CXI68" s="132"/>
      <c r="CXJ68" s="132"/>
      <c r="CXK68" s="137"/>
      <c r="CXL68" s="96"/>
      <c r="CXM68" s="138"/>
      <c r="CXN68" s="132"/>
      <c r="CXO68" s="132"/>
      <c r="CXP68" s="132"/>
      <c r="CXQ68" s="132"/>
      <c r="CXR68" s="132"/>
      <c r="CXS68" s="132"/>
      <c r="CXT68" s="132"/>
      <c r="CXU68" s="132"/>
      <c r="CXV68" s="132"/>
      <c r="CXW68" s="132"/>
      <c r="CXX68" s="132"/>
      <c r="CXY68" s="132"/>
      <c r="CXZ68" s="137"/>
      <c r="CYA68" s="96"/>
      <c r="CYB68" s="138"/>
      <c r="CYC68" s="132"/>
      <c r="CYD68" s="132"/>
      <c r="CYE68" s="132"/>
      <c r="CYF68" s="132"/>
      <c r="CYG68" s="132"/>
      <c r="CYH68" s="132"/>
      <c r="CYI68" s="132"/>
      <c r="CYJ68" s="132"/>
      <c r="CYK68" s="132"/>
      <c r="CYL68" s="132"/>
      <c r="CYM68" s="132"/>
      <c r="CYN68" s="132"/>
      <c r="CYO68" s="137"/>
      <c r="CYP68" s="96"/>
      <c r="CYQ68" s="138"/>
      <c r="CYR68" s="132"/>
      <c r="CYS68" s="132"/>
      <c r="CYT68" s="132"/>
      <c r="CYU68" s="132"/>
      <c r="CYV68" s="132"/>
      <c r="CYW68" s="132"/>
      <c r="CYX68" s="132"/>
      <c r="CYY68" s="132"/>
      <c r="CYZ68" s="132"/>
      <c r="CZA68" s="132"/>
      <c r="CZB68" s="132"/>
      <c r="CZC68" s="132"/>
      <c r="CZD68" s="137"/>
      <c r="CZE68" s="96"/>
      <c r="CZF68" s="138"/>
      <c r="CZG68" s="132"/>
      <c r="CZH68" s="132"/>
      <c r="CZI68" s="132"/>
      <c r="CZJ68" s="132"/>
      <c r="CZK68" s="132"/>
      <c r="CZL68" s="132"/>
      <c r="CZM68" s="132"/>
      <c r="CZN68" s="132"/>
      <c r="CZO68" s="132"/>
      <c r="CZP68" s="132"/>
      <c r="CZQ68" s="132"/>
      <c r="CZR68" s="132"/>
      <c r="CZS68" s="137"/>
      <c r="CZT68" s="96"/>
      <c r="CZU68" s="138"/>
      <c r="CZV68" s="132"/>
      <c r="CZW68" s="132"/>
      <c r="CZX68" s="132"/>
      <c r="CZY68" s="132"/>
      <c r="CZZ68" s="132"/>
      <c r="DAA68" s="132"/>
      <c r="DAB68" s="132"/>
      <c r="DAC68" s="132"/>
      <c r="DAD68" s="132"/>
      <c r="DAE68" s="132"/>
      <c r="DAF68" s="132"/>
      <c r="DAG68" s="132"/>
      <c r="DAH68" s="137"/>
      <c r="DAI68" s="96"/>
      <c r="DAJ68" s="138"/>
      <c r="DAK68" s="132"/>
      <c r="DAL68" s="132"/>
      <c r="DAM68" s="132"/>
      <c r="DAN68" s="132"/>
      <c r="DAO68" s="132"/>
      <c r="DAP68" s="132"/>
      <c r="DAQ68" s="132"/>
      <c r="DAR68" s="132"/>
      <c r="DAS68" s="132"/>
      <c r="DAT68" s="132"/>
      <c r="DAU68" s="132"/>
      <c r="DAV68" s="132"/>
      <c r="DAW68" s="137"/>
      <c r="DAX68" s="96"/>
      <c r="DAY68" s="138"/>
      <c r="DAZ68" s="132"/>
      <c r="DBA68" s="132"/>
      <c r="DBB68" s="132"/>
      <c r="DBC68" s="132"/>
      <c r="DBD68" s="132"/>
      <c r="DBE68" s="132"/>
      <c r="DBF68" s="132"/>
      <c r="DBG68" s="132"/>
      <c r="DBH68" s="132"/>
      <c r="DBI68" s="132"/>
      <c r="DBJ68" s="132"/>
      <c r="DBK68" s="132"/>
      <c r="DBL68" s="137"/>
      <c r="DBM68" s="96"/>
      <c r="DBN68" s="138"/>
      <c r="DBO68" s="132"/>
      <c r="DBP68" s="132"/>
      <c r="DBQ68" s="132"/>
      <c r="DBR68" s="132"/>
      <c r="DBS68" s="132"/>
      <c r="DBT68" s="132"/>
      <c r="DBU68" s="132"/>
      <c r="DBV68" s="132"/>
      <c r="DBW68" s="132"/>
      <c r="DBX68" s="132"/>
      <c r="DBY68" s="132"/>
      <c r="DBZ68" s="132"/>
      <c r="DCA68" s="137"/>
      <c r="DCB68" s="96"/>
      <c r="DCC68" s="138"/>
      <c r="DCD68" s="132"/>
      <c r="DCE68" s="132"/>
      <c r="DCF68" s="132"/>
      <c r="DCG68" s="132"/>
      <c r="DCH68" s="132"/>
      <c r="DCI68" s="132"/>
      <c r="DCJ68" s="132"/>
      <c r="DCK68" s="132"/>
      <c r="DCL68" s="132"/>
      <c r="DCM68" s="132"/>
      <c r="DCN68" s="132"/>
      <c r="DCO68" s="132"/>
      <c r="DCP68" s="137"/>
      <c r="DCQ68" s="96"/>
      <c r="DCR68" s="138"/>
      <c r="DCS68" s="132"/>
      <c r="DCT68" s="132"/>
      <c r="DCU68" s="132"/>
      <c r="DCV68" s="132"/>
      <c r="DCW68" s="132"/>
      <c r="DCX68" s="132"/>
      <c r="DCY68" s="132"/>
      <c r="DCZ68" s="132"/>
      <c r="DDA68" s="132"/>
      <c r="DDB68" s="132"/>
      <c r="DDC68" s="132"/>
      <c r="DDD68" s="132"/>
      <c r="DDE68" s="137"/>
      <c r="DDF68" s="96"/>
      <c r="DDG68" s="138"/>
      <c r="DDH68" s="132"/>
      <c r="DDI68" s="132"/>
      <c r="DDJ68" s="132"/>
      <c r="DDK68" s="132"/>
      <c r="DDL68" s="132"/>
      <c r="DDM68" s="132"/>
      <c r="DDN68" s="132"/>
      <c r="DDO68" s="132"/>
      <c r="DDP68" s="132"/>
      <c r="DDQ68" s="132"/>
      <c r="DDR68" s="132"/>
      <c r="DDS68" s="132"/>
      <c r="DDT68" s="137"/>
      <c r="DDU68" s="96"/>
      <c r="DDV68" s="138"/>
      <c r="DDW68" s="132"/>
      <c r="DDX68" s="132"/>
      <c r="DDY68" s="132"/>
      <c r="DDZ68" s="132"/>
      <c r="DEA68" s="132"/>
      <c r="DEB68" s="132"/>
      <c r="DEC68" s="132"/>
      <c r="DED68" s="132"/>
      <c r="DEE68" s="132"/>
      <c r="DEF68" s="132"/>
      <c r="DEG68" s="132"/>
      <c r="DEH68" s="132"/>
      <c r="DEI68" s="137"/>
      <c r="DEJ68" s="96"/>
      <c r="DEK68" s="138"/>
      <c r="DEL68" s="132"/>
      <c r="DEM68" s="132"/>
      <c r="DEN68" s="132"/>
      <c r="DEO68" s="132"/>
      <c r="DEP68" s="132"/>
      <c r="DEQ68" s="132"/>
      <c r="DER68" s="132"/>
      <c r="DES68" s="132"/>
      <c r="DET68" s="132"/>
      <c r="DEU68" s="132"/>
      <c r="DEV68" s="132"/>
      <c r="DEW68" s="132"/>
      <c r="DEX68" s="137"/>
      <c r="DEY68" s="96"/>
      <c r="DEZ68" s="138"/>
      <c r="DFA68" s="132"/>
      <c r="DFB68" s="132"/>
      <c r="DFC68" s="132"/>
      <c r="DFD68" s="132"/>
      <c r="DFE68" s="132"/>
      <c r="DFF68" s="132"/>
      <c r="DFG68" s="132"/>
      <c r="DFH68" s="132"/>
      <c r="DFI68" s="132"/>
      <c r="DFJ68" s="132"/>
      <c r="DFK68" s="132"/>
      <c r="DFL68" s="132"/>
      <c r="DFM68" s="137"/>
      <c r="DFN68" s="96"/>
      <c r="DFO68" s="138"/>
      <c r="DFP68" s="132"/>
      <c r="DFQ68" s="132"/>
      <c r="DFR68" s="132"/>
      <c r="DFS68" s="132"/>
      <c r="DFT68" s="132"/>
      <c r="DFU68" s="132"/>
      <c r="DFV68" s="132"/>
      <c r="DFW68" s="132"/>
      <c r="DFX68" s="132"/>
      <c r="DFY68" s="132"/>
      <c r="DFZ68" s="132"/>
      <c r="DGA68" s="132"/>
      <c r="DGB68" s="137"/>
      <c r="DGC68" s="96"/>
      <c r="DGD68" s="138"/>
      <c r="DGE68" s="132"/>
      <c r="DGF68" s="132"/>
      <c r="DGG68" s="132"/>
      <c r="DGH68" s="132"/>
      <c r="DGI68" s="132"/>
      <c r="DGJ68" s="132"/>
      <c r="DGK68" s="132"/>
      <c r="DGL68" s="132"/>
      <c r="DGM68" s="132"/>
      <c r="DGN68" s="132"/>
      <c r="DGO68" s="132"/>
      <c r="DGP68" s="132"/>
      <c r="DGQ68" s="137"/>
      <c r="DGR68" s="96"/>
      <c r="DGS68" s="138"/>
      <c r="DGT68" s="132"/>
      <c r="DGU68" s="132"/>
      <c r="DGV68" s="132"/>
      <c r="DGW68" s="132"/>
      <c r="DGX68" s="132"/>
      <c r="DGY68" s="132"/>
      <c r="DGZ68" s="132"/>
      <c r="DHA68" s="132"/>
      <c r="DHB68" s="132"/>
      <c r="DHC68" s="132"/>
      <c r="DHD68" s="132"/>
      <c r="DHE68" s="132"/>
      <c r="DHF68" s="137"/>
      <c r="DHG68" s="96"/>
      <c r="DHH68" s="138"/>
      <c r="DHI68" s="132"/>
      <c r="DHJ68" s="132"/>
      <c r="DHK68" s="132"/>
      <c r="DHL68" s="132"/>
      <c r="DHM68" s="132"/>
      <c r="DHN68" s="132"/>
      <c r="DHO68" s="132"/>
      <c r="DHP68" s="132"/>
      <c r="DHQ68" s="132"/>
      <c r="DHR68" s="132"/>
      <c r="DHS68" s="132"/>
      <c r="DHT68" s="132"/>
      <c r="DHU68" s="137"/>
      <c r="DHV68" s="96"/>
      <c r="DHW68" s="138"/>
      <c r="DHX68" s="132"/>
      <c r="DHY68" s="132"/>
      <c r="DHZ68" s="132"/>
      <c r="DIA68" s="132"/>
      <c r="DIB68" s="132"/>
      <c r="DIC68" s="132"/>
      <c r="DID68" s="132"/>
      <c r="DIE68" s="132"/>
      <c r="DIF68" s="132"/>
      <c r="DIG68" s="132"/>
      <c r="DIH68" s="132"/>
      <c r="DII68" s="132"/>
      <c r="DIJ68" s="137"/>
      <c r="DIK68" s="96"/>
      <c r="DIL68" s="138"/>
      <c r="DIM68" s="132"/>
      <c r="DIN68" s="132"/>
      <c r="DIO68" s="132"/>
      <c r="DIP68" s="132"/>
      <c r="DIQ68" s="132"/>
      <c r="DIR68" s="132"/>
      <c r="DIS68" s="132"/>
      <c r="DIT68" s="132"/>
      <c r="DIU68" s="132"/>
      <c r="DIV68" s="132"/>
      <c r="DIW68" s="132"/>
      <c r="DIX68" s="132"/>
      <c r="DIY68" s="137"/>
      <c r="DIZ68" s="96"/>
      <c r="DJA68" s="138"/>
      <c r="DJB68" s="132"/>
      <c r="DJC68" s="132"/>
      <c r="DJD68" s="132"/>
      <c r="DJE68" s="132"/>
      <c r="DJF68" s="132"/>
      <c r="DJG68" s="132"/>
      <c r="DJH68" s="132"/>
      <c r="DJI68" s="132"/>
      <c r="DJJ68" s="132"/>
      <c r="DJK68" s="132"/>
      <c r="DJL68" s="132"/>
      <c r="DJM68" s="132"/>
      <c r="DJN68" s="137"/>
      <c r="DJO68" s="96"/>
      <c r="DJP68" s="138"/>
      <c r="DJQ68" s="132"/>
      <c r="DJR68" s="132"/>
      <c r="DJS68" s="132"/>
      <c r="DJT68" s="132"/>
      <c r="DJU68" s="132"/>
      <c r="DJV68" s="132"/>
      <c r="DJW68" s="132"/>
      <c r="DJX68" s="132"/>
      <c r="DJY68" s="132"/>
      <c r="DJZ68" s="132"/>
      <c r="DKA68" s="132"/>
      <c r="DKB68" s="132"/>
      <c r="DKC68" s="137"/>
      <c r="DKD68" s="96"/>
      <c r="DKE68" s="138"/>
      <c r="DKF68" s="132"/>
      <c r="DKG68" s="132"/>
      <c r="DKH68" s="132"/>
      <c r="DKI68" s="132"/>
      <c r="DKJ68" s="132"/>
      <c r="DKK68" s="132"/>
      <c r="DKL68" s="132"/>
      <c r="DKM68" s="132"/>
      <c r="DKN68" s="132"/>
      <c r="DKO68" s="132"/>
      <c r="DKP68" s="132"/>
      <c r="DKQ68" s="132"/>
      <c r="DKR68" s="137"/>
      <c r="DKS68" s="96"/>
      <c r="DKT68" s="138"/>
      <c r="DKU68" s="132"/>
      <c r="DKV68" s="132"/>
      <c r="DKW68" s="132"/>
      <c r="DKX68" s="132"/>
      <c r="DKY68" s="132"/>
      <c r="DKZ68" s="132"/>
      <c r="DLA68" s="132"/>
      <c r="DLB68" s="132"/>
      <c r="DLC68" s="132"/>
      <c r="DLD68" s="132"/>
      <c r="DLE68" s="132"/>
      <c r="DLF68" s="132"/>
      <c r="DLG68" s="137"/>
      <c r="DLH68" s="96"/>
      <c r="DLI68" s="138"/>
      <c r="DLJ68" s="132"/>
      <c r="DLK68" s="132"/>
      <c r="DLL68" s="132"/>
      <c r="DLM68" s="132"/>
      <c r="DLN68" s="132"/>
      <c r="DLO68" s="132"/>
      <c r="DLP68" s="132"/>
      <c r="DLQ68" s="132"/>
      <c r="DLR68" s="132"/>
      <c r="DLS68" s="132"/>
      <c r="DLT68" s="132"/>
      <c r="DLU68" s="132"/>
      <c r="DLV68" s="137"/>
      <c r="DLW68" s="96"/>
      <c r="DLX68" s="138"/>
      <c r="DLY68" s="132"/>
      <c r="DLZ68" s="132"/>
      <c r="DMA68" s="132"/>
      <c r="DMB68" s="132"/>
      <c r="DMC68" s="132"/>
      <c r="DMD68" s="132"/>
      <c r="DME68" s="132"/>
      <c r="DMF68" s="132"/>
      <c r="DMG68" s="132"/>
      <c r="DMH68" s="132"/>
      <c r="DMI68" s="132"/>
      <c r="DMJ68" s="132"/>
      <c r="DMK68" s="137"/>
      <c r="DML68" s="96"/>
      <c r="DMM68" s="138"/>
      <c r="DMN68" s="132"/>
      <c r="DMO68" s="132"/>
      <c r="DMP68" s="132"/>
      <c r="DMQ68" s="132"/>
      <c r="DMR68" s="132"/>
      <c r="DMS68" s="132"/>
      <c r="DMT68" s="132"/>
      <c r="DMU68" s="132"/>
      <c r="DMV68" s="132"/>
      <c r="DMW68" s="132"/>
      <c r="DMX68" s="132"/>
      <c r="DMY68" s="132"/>
      <c r="DMZ68" s="137"/>
      <c r="DNA68" s="96"/>
      <c r="DNB68" s="138"/>
      <c r="DNC68" s="132"/>
      <c r="DND68" s="132"/>
      <c r="DNE68" s="132"/>
      <c r="DNF68" s="132"/>
      <c r="DNG68" s="132"/>
      <c r="DNH68" s="132"/>
      <c r="DNI68" s="132"/>
      <c r="DNJ68" s="132"/>
      <c r="DNK68" s="132"/>
      <c r="DNL68" s="132"/>
      <c r="DNM68" s="132"/>
      <c r="DNN68" s="132"/>
      <c r="DNO68" s="137"/>
      <c r="DNP68" s="96"/>
      <c r="DNQ68" s="138"/>
      <c r="DNR68" s="132"/>
      <c r="DNS68" s="132"/>
      <c r="DNT68" s="132"/>
      <c r="DNU68" s="132"/>
      <c r="DNV68" s="132"/>
      <c r="DNW68" s="132"/>
      <c r="DNX68" s="132"/>
      <c r="DNY68" s="132"/>
      <c r="DNZ68" s="132"/>
      <c r="DOA68" s="132"/>
      <c r="DOB68" s="132"/>
      <c r="DOC68" s="132"/>
      <c r="DOD68" s="137"/>
      <c r="DOE68" s="96"/>
      <c r="DOF68" s="138"/>
      <c r="DOG68" s="132"/>
      <c r="DOH68" s="132"/>
      <c r="DOI68" s="132"/>
      <c r="DOJ68" s="132"/>
      <c r="DOK68" s="132"/>
      <c r="DOL68" s="132"/>
      <c r="DOM68" s="132"/>
      <c r="DON68" s="132"/>
      <c r="DOO68" s="132"/>
      <c r="DOP68" s="132"/>
      <c r="DOQ68" s="132"/>
      <c r="DOR68" s="132"/>
      <c r="DOS68" s="137"/>
      <c r="DOT68" s="96"/>
      <c r="DOU68" s="138"/>
      <c r="DOV68" s="132"/>
      <c r="DOW68" s="132"/>
      <c r="DOX68" s="132"/>
      <c r="DOY68" s="132"/>
      <c r="DOZ68" s="132"/>
      <c r="DPA68" s="132"/>
      <c r="DPB68" s="132"/>
      <c r="DPC68" s="132"/>
      <c r="DPD68" s="132"/>
      <c r="DPE68" s="132"/>
      <c r="DPF68" s="132"/>
      <c r="DPG68" s="132"/>
      <c r="DPH68" s="137"/>
      <c r="DPI68" s="96"/>
      <c r="DPJ68" s="138"/>
      <c r="DPK68" s="132"/>
      <c r="DPL68" s="132"/>
      <c r="DPM68" s="132"/>
      <c r="DPN68" s="132"/>
      <c r="DPO68" s="132"/>
      <c r="DPP68" s="132"/>
      <c r="DPQ68" s="132"/>
      <c r="DPR68" s="132"/>
      <c r="DPS68" s="132"/>
      <c r="DPT68" s="132"/>
      <c r="DPU68" s="132"/>
      <c r="DPV68" s="132"/>
      <c r="DPW68" s="137"/>
      <c r="DPX68" s="96"/>
      <c r="DPY68" s="138"/>
      <c r="DPZ68" s="132"/>
      <c r="DQA68" s="132"/>
      <c r="DQB68" s="132"/>
      <c r="DQC68" s="132"/>
      <c r="DQD68" s="132"/>
      <c r="DQE68" s="132"/>
      <c r="DQF68" s="132"/>
      <c r="DQG68" s="132"/>
      <c r="DQH68" s="132"/>
      <c r="DQI68" s="132"/>
      <c r="DQJ68" s="132"/>
      <c r="DQK68" s="132"/>
      <c r="DQL68" s="137"/>
      <c r="DQM68" s="96"/>
      <c r="DQN68" s="138"/>
      <c r="DQO68" s="132"/>
      <c r="DQP68" s="132"/>
      <c r="DQQ68" s="132"/>
      <c r="DQR68" s="132"/>
      <c r="DQS68" s="132"/>
      <c r="DQT68" s="132"/>
      <c r="DQU68" s="132"/>
      <c r="DQV68" s="132"/>
      <c r="DQW68" s="132"/>
      <c r="DQX68" s="132"/>
      <c r="DQY68" s="132"/>
      <c r="DQZ68" s="132"/>
      <c r="DRA68" s="137"/>
      <c r="DRB68" s="96"/>
      <c r="DRC68" s="138"/>
      <c r="DRD68" s="132"/>
      <c r="DRE68" s="132"/>
      <c r="DRF68" s="132"/>
      <c r="DRG68" s="132"/>
      <c r="DRH68" s="132"/>
      <c r="DRI68" s="132"/>
      <c r="DRJ68" s="132"/>
      <c r="DRK68" s="132"/>
      <c r="DRL68" s="132"/>
      <c r="DRM68" s="132"/>
      <c r="DRN68" s="132"/>
      <c r="DRO68" s="132"/>
      <c r="DRP68" s="137"/>
      <c r="DRQ68" s="96"/>
      <c r="DRR68" s="138"/>
      <c r="DRS68" s="132"/>
      <c r="DRT68" s="132"/>
      <c r="DRU68" s="132"/>
      <c r="DRV68" s="132"/>
      <c r="DRW68" s="132"/>
      <c r="DRX68" s="132"/>
      <c r="DRY68" s="132"/>
      <c r="DRZ68" s="132"/>
      <c r="DSA68" s="132"/>
      <c r="DSB68" s="132"/>
      <c r="DSC68" s="132"/>
      <c r="DSD68" s="132"/>
      <c r="DSE68" s="137"/>
      <c r="DSF68" s="96"/>
      <c r="DSG68" s="138"/>
      <c r="DSH68" s="132"/>
      <c r="DSI68" s="132"/>
      <c r="DSJ68" s="132"/>
      <c r="DSK68" s="132"/>
      <c r="DSL68" s="132"/>
      <c r="DSM68" s="132"/>
      <c r="DSN68" s="132"/>
      <c r="DSO68" s="132"/>
      <c r="DSP68" s="132"/>
      <c r="DSQ68" s="132"/>
      <c r="DSR68" s="132"/>
      <c r="DSS68" s="132"/>
      <c r="DST68" s="137"/>
      <c r="DSU68" s="96"/>
      <c r="DSV68" s="138"/>
      <c r="DSW68" s="132"/>
      <c r="DSX68" s="132"/>
      <c r="DSY68" s="132"/>
      <c r="DSZ68" s="132"/>
      <c r="DTA68" s="132"/>
      <c r="DTB68" s="132"/>
      <c r="DTC68" s="132"/>
      <c r="DTD68" s="132"/>
      <c r="DTE68" s="132"/>
      <c r="DTF68" s="132"/>
      <c r="DTG68" s="132"/>
      <c r="DTH68" s="132"/>
      <c r="DTI68" s="137"/>
      <c r="DTJ68" s="96"/>
      <c r="DTK68" s="138"/>
      <c r="DTL68" s="132"/>
      <c r="DTM68" s="132"/>
      <c r="DTN68" s="132"/>
      <c r="DTO68" s="132"/>
      <c r="DTP68" s="132"/>
      <c r="DTQ68" s="132"/>
      <c r="DTR68" s="132"/>
      <c r="DTS68" s="132"/>
      <c r="DTT68" s="132"/>
      <c r="DTU68" s="132"/>
      <c r="DTV68" s="132"/>
      <c r="DTW68" s="132"/>
      <c r="DTX68" s="137"/>
      <c r="DTY68" s="96"/>
      <c r="DTZ68" s="138"/>
      <c r="DUA68" s="132"/>
      <c r="DUB68" s="132"/>
      <c r="DUC68" s="132"/>
      <c r="DUD68" s="132"/>
      <c r="DUE68" s="132"/>
      <c r="DUF68" s="132"/>
      <c r="DUG68" s="132"/>
      <c r="DUH68" s="132"/>
      <c r="DUI68" s="132"/>
      <c r="DUJ68" s="132"/>
      <c r="DUK68" s="132"/>
      <c r="DUL68" s="132"/>
      <c r="DUM68" s="137"/>
      <c r="DUN68" s="96"/>
      <c r="DUO68" s="138"/>
      <c r="DUP68" s="132"/>
      <c r="DUQ68" s="132"/>
      <c r="DUR68" s="132"/>
      <c r="DUS68" s="132"/>
      <c r="DUT68" s="132"/>
      <c r="DUU68" s="132"/>
      <c r="DUV68" s="132"/>
      <c r="DUW68" s="132"/>
      <c r="DUX68" s="132"/>
      <c r="DUY68" s="132"/>
      <c r="DUZ68" s="132"/>
      <c r="DVA68" s="132"/>
      <c r="DVB68" s="137"/>
      <c r="DVC68" s="96"/>
      <c r="DVD68" s="138"/>
      <c r="DVE68" s="132"/>
      <c r="DVF68" s="132"/>
      <c r="DVG68" s="132"/>
      <c r="DVH68" s="132"/>
      <c r="DVI68" s="132"/>
      <c r="DVJ68" s="132"/>
      <c r="DVK68" s="132"/>
      <c r="DVL68" s="132"/>
      <c r="DVM68" s="132"/>
      <c r="DVN68" s="132"/>
      <c r="DVO68" s="132"/>
      <c r="DVP68" s="132"/>
      <c r="DVQ68" s="137"/>
      <c r="DVR68" s="96"/>
      <c r="DVS68" s="138"/>
      <c r="DVT68" s="132"/>
      <c r="DVU68" s="132"/>
      <c r="DVV68" s="132"/>
      <c r="DVW68" s="132"/>
      <c r="DVX68" s="132"/>
      <c r="DVY68" s="132"/>
      <c r="DVZ68" s="132"/>
      <c r="DWA68" s="132"/>
      <c r="DWB68" s="132"/>
      <c r="DWC68" s="132"/>
      <c r="DWD68" s="132"/>
      <c r="DWE68" s="132"/>
      <c r="DWF68" s="137"/>
      <c r="DWG68" s="96"/>
      <c r="DWH68" s="138"/>
      <c r="DWI68" s="132"/>
      <c r="DWJ68" s="132"/>
      <c r="DWK68" s="132"/>
      <c r="DWL68" s="132"/>
      <c r="DWM68" s="132"/>
      <c r="DWN68" s="132"/>
      <c r="DWO68" s="132"/>
      <c r="DWP68" s="132"/>
      <c r="DWQ68" s="132"/>
      <c r="DWR68" s="132"/>
      <c r="DWS68" s="132"/>
      <c r="DWT68" s="132"/>
      <c r="DWU68" s="137"/>
      <c r="DWV68" s="96"/>
      <c r="DWW68" s="138"/>
      <c r="DWX68" s="132"/>
      <c r="DWY68" s="132"/>
      <c r="DWZ68" s="132"/>
      <c r="DXA68" s="132"/>
      <c r="DXB68" s="132"/>
      <c r="DXC68" s="132"/>
      <c r="DXD68" s="132"/>
      <c r="DXE68" s="132"/>
      <c r="DXF68" s="132"/>
      <c r="DXG68" s="132"/>
      <c r="DXH68" s="132"/>
      <c r="DXI68" s="132"/>
      <c r="DXJ68" s="137"/>
      <c r="DXK68" s="96"/>
      <c r="DXL68" s="138"/>
      <c r="DXM68" s="132"/>
      <c r="DXN68" s="132"/>
      <c r="DXO68" s="132"/>
      <c r="DXP68" s="132"/>
      <c r="DXQ68" s="132"/>
      <c r="DXR68" s="132"/>
      <c r="DXS68" s="132"/>
      <c r="DXT68" s="132"/>
      <c r="DXU68" s="132"/>
      <c r="DXV68" s="132"/>
      <c r="DXW68" s="132"/>
      <c r="DXX68" s="132"/>
      <c r="DXY68" s="137"/>
      <c r="DXZ68" s="96"/>
      <c r="DYA68" s="138"/>
      <c r="DYB68" s="132"/>
      <c r="DYC68" s="132"/>
      <c r="DYD68" s="132"/>
      <c r="DYE68" s="132"/>
      <c r="DYF68" s="132"/>
      <c r="DYG68" s="132"/>
      <c r="DYH68" s="132"/>
      <c r="DYI68" s="132"/>
      <c r="DYJ68" s="132"/>
      <c r="DYK68" s="132"/>
      <c r="DYL68" s="132"/>
      <c r="DYM68" s="132"/>
      <c r="DYN68" s="137"/>
      <c r="DYO68" s="96"/>
      <c r="DYP68" s="138"/>
      <c r="DYQ68" s="132"/>
      <c r="DYR68" s="132"/>
      <c r="DYS68" s="132"/>
      <c r="DYT68" s="132"/>
      <c r="DYU68" s="132"/>
      <c r="DYV68" s="132"/>
      <c r="DYW68" s="132"/>
      <c r="DYX68" s="132"/>
      <c r="DYY68" s="132"/>
      <c r="DYZ68" s="132"/>
      <c r="DZA68" s="132"/>
      <c r="DZB68" s="132"/>
      <c r="DZC68" s="137"/>
      <c r="DZD68" s="96"/>
      <c r="DZE68" s="138"/>
      <c r="DZF68" s="132"/>
      <c r="DZG68" s="132"/>
      <c r="DZH68" s="132"/>
      <c r="DZI68" s="132"/>
      <c r="DZJ68" s="132"/>
      <c r="DZK68" s="132"/>
      <c r="DZL68" s="132"/>
      <c r="DZM68" s="132"/>
      <c r="DZN68" s="132"/>
      <c r="DZO68" s="132"/>
      <c r="DZP68" s="132"/>
      <c r="DZQ68" s="132"/>
      <c r="DZR68" s="137"/>
      <c r="DZS68" s="96"/>
      <c r="DZT68" s="138"/>
      <c r="DZU68" s="132"/>
      <c r="DZV68" s="132"/>
      <c r="DZW68" s="132"/>
      <c r="DZX68" s="132"/>
      <c r="DZY68" s="132"/>
      <c r="DZZ68" s="132"/>
      <c r="EAA68" s="132"/>
      <c r="EAB68" s="132"/>
      <c r="EAC68" s="132"/>
      <c r="EAD68" s="132"/>
      <c r="EAE68" s="132"/>
      <c r="EAF68" s="132"/>
      <c r="EAG68" s="137"/>
      <c r="EAH68" s="96"/>
      <c r="EAI68" s="138"/>
      <c r="EAJ68" s="132"/>
      <c r="EAK68" s="132"/>
      <c r="EAL68" s="132"/>
      <c r="EAM68" s="132"/>
      <c r="EAN68" s="132"/>
      <c r="EAO68" s="132"/>
      <c r="EAP68" s="132"/>
      <c r="EAQ68" s="132"/>
      <c r="EAR68" s="132"/>
      <c r="EAS68" s="132"/>
      <c r="EAT68" s="132"/>
      <c r="EAU68" s="132"/>
      <c r="EAV68" s="137"/>
      <c r="EAW68" s="96"/>
      <c r="EAX68" s="138"/>
      <c r="EAY68" s="132"/>
      <c r="EAZ68" s="132"/>
      <c r="EBA68" s="132"/>
      <c r="EBB68" s="132"/>
      <c r="EBC68" s="132"/>
      <c r="EBD68" s="132"/>
      <c r="EBE68" s="132"/>
      <c r="EBF68" s="132"/>
      <c r="EBG68" s="132"/>
      <c r="EBH68" s="132"/>
      <c r="EBI68" s="132"/>
      <c r="EBJ68" s="132"/>
      <c r="EBK68" s="137"/>
      <c r="EBL68" s="96"/>
      <c r="EBM68" s="138"/>
      <c r="EBN68" s="132"/>
      <c r="EBO68" s="132"/>
      <c r="EBP68" s="132"/>
      <c r="EBQ68" s="132"/>
      <c r="EBR68" s="132"/>
      <c r="EBS68" s="132"/>
      <c r="EBT68" s="132"/>
      <c r="EBU68" s="132"/>
      <c r="EBV68" s="132"/>
      <c r="EBW68" s="132"/>
      <c r="EBX68" s="132"/>
      <c r="EBY68" s="132"/>
      <c r="EBZ68" s="137"/>
      <c r="ECA68" s="96"/>
      <c r="ECB68" s="138"/>
      <c r="ECC68" s="132"/>
      <c r="ECD68" s="132"/>
      <c r="ECE68" s="132"/>
      <c r="ECF68" s="132"/>
      <c r="ECG68" s="132"/>
      <c r="ECH68" s="132"/>
      <c r="ECI68" s="132"/>
      <c r="ECJ68" s="132"/>
      <c r="ECK68" s="132"/>
      <c r="ECL68" s="132"/>
      <c r="ECM68" s="132"/>
      <c r="ECN68" s="132"/>
      <c r="ECO68" s="137"/>
      <c r="ECP68" s="96"/>
      <c r="ECQ68" s="138"/>
      <c r="ECR68" s="132"/>
      <c r="ECS68" s="132"/>
      <c r="ECT68" s="132"/>
      <c r="ECU68" s="132"/>
      <c r="ECV68" s="132"/>
      <c r="ECW68" s="132"/>
      <c r="ECX68" s="132"/>
      <c r="ECY68" s="132"/>
      <c r="ECZ68" s="132"/>
      <c r="EDA68" s="132"/>
      <c r="EDB68" s="132"/>
      <c r="EDC68" s="132"/>
      <c r="EDD68" s="137"/>
      <c r="EDE68" s="96"/>
      <c r="EDF68" s="138"/>
      <c r="EDG68" s="132"/>
      <c r="EDH68" s="132"/>
      <c r="EDI68" s="132"/>
      <c r="EDJ68" s="132"/>
      <c r="EDK68" s="132"/>
      <c r="EDL68" s="132"/>
      <c r="EDM68" s="132"/>
      <c r="EDN68" s="132"/>
      <c r="EDO68" s="132"/>
      <c r="EDP68" s="132"/>
      <c r="EDQ68" s="132"/>
      <c r="EDR68" s="132"/>
      <c r="EDS68" s="137"/>
      <c r="EDT68" s="96"/>
      <c r="EDU68" s="138"/>
      <c r="EDV68" s="132"/>
      <c r="EDW68" s="132"/>
      <c r="EDX68" s="132"/>
      <c r="EDY68" s="132"/>
      <c r="EDZ68" s="132"/>
      <c r="EEA68" s="132"/>
      <c r="EEB68" s="132"/>
      <c r="EEC68" s="132"/>
      <c r="EED68" s="132"/>
      <c r="EEE68" s="132"/>
      <c r="EEF68" s="132"/>
      <c r="EEG68" s="132"/>
      <c r="EEH68" s="137"/>
      <c r="EEI68" s="96"/>
      <c r="EEJ68" s="138"/>
      <c r="EEK68" s="132"/>
      <c r="EEL68" s="132"/>
      <c r="EEM68" s="132"/>
      <c r="EEN68" s="132"/>
      <c r="EEO68" s="132"/>
      <c r="EEP68" s="132"/>
      <c r="EEQ68" s="132"/>
      <c r="EER68" s="132"/>
      <c r="EES68" s="132"/>
      <c r="EET68" s="132"/>
      <c r="EEU68" s="132"/>
      <c r="EEV68" s="132"/>
      <c r="EEW68" s="137"/>
      <c r="EEX68" s="96"/>
      <c r="EEY68" s="138"/>
      <c r="EEZ68" s="132"/>
      <c r="EFA68" s="132"/>
      <c r="EFB68" s="132"/>
      <c r="EFC68" s="132"/>
      <c r="EFD68" s="132"/>
      <c r="EFE68" s="132"/>
      <c r="EFF68" s="132"/>
      <c r="EFG68" s="132"/>
      <c r="EFH68" s="132"/>
      <c r="EFI68" s="132"/>
      <c r="EFJ68" s="132"/>
      <c r="EFK68" s="132"/>
      <c r="EFL68" s="137"/>
      <c r="EFM68" s="96"/>
      <c r="EFN68" s="138"/>
      <c r="EFO68" s="132"/>
      <c r="EFP68" s="132"/>
      <c r="EFQ68" s="132"/>
      <c r="EFR68" s="132"/>
      <c r="EFS68" s="132"/>
      <c r="EFT68" s="132"/>
      <c r="EFU68" s="132"/>
      <c r="EFV68" s="132"/>
      <c r="EFW68" s="132"/>
      <c r="EFX68" s="132"/>
      <c r="EFY68" s="132"/>
      <c r="EFZ68" s="132"/>
      <c r="EGA68" s="137"/>
      <c r="EGB68" s="96"/>
      <c r="EGC68" s="138"/>
      <c r="EGD68" s="132"/>
      <c r="EGE68" s="132"/>
      <c r="EGF68" s="132"/>
      <c r="EGG68" s="132"/>
      <c r="EGH68" s="132"/>
      <c r="EGI68" s="132"/>
      <c r="EGJ68" s="132"/>
      <c r="EGK68" s="132"/>
      <c r="EGL68" s="132"/>
      <c r="EGM68" s="132"/>
      <c r="EGN68" s="132"/>
      <c r="EGO68" s="132"/>
      <c r="EGP68" s="137"/>
      <c r="EGQ68" s="96"/>
      <c r="EGR68" s="138"/>
      <c r="EGS68" s="132"/>
      <c r="EGT68" s="132"/>
      <c r="EGU68" s="132"/>
      <c r="EGV68" s="132"/>
      <c r="EGW68" s="132"/>
      <c r="EGX68" s="132"/>
      <c r="EGY68" s="132"/>
      <c r="EGZ68" s="132"/>
      <c r="EHA68" s="132"/>
      <c r="EHB68" s="132"/>
      <c r="EHC68" s="132"/>
      <c r="EHD68" s="132"/>
      <c r="EHE68" s="137"/>
      <c r="EHF68" s="96"/>
      <c r="EHG68" s="138"/>
      <c r="EHH68" s="132"/>
      <c r="EHI68" s="132"/>
      <c r="EHJ68" s="132"/>
      <c r="EHK68" s="132"/>
      <c r="EHL68" s="132"/>
      <c r="EHM68" s="132"/>
      <c r="EHN68" s="132"/>
      <c r="EHO68" s="132"/>
      <c r="EHP68" s="132"/>
      <c r="EHQ68" s="132"/>
      <c r="EHR68" s="132"/>
      <c r="EHS68" s="132"/>
      <c r="EHT68" s="137"/>
      <c r="EHU68" s="96"/>
      <c r="EHV68" s="138"/>
      <c r="EHW68" s="132"/>
      <c r="EHX68" s="132"/>
      <c r="EHY68" s="132"/>
      <c r="EHZ68" s="132"/>
      <c r="EIA68" s="132"/>
      <c r="EIB68" s="132"/>
      <c r="EIC68" s="132"/>
      <c r="EID68" s="132"/>
      <c r="EIE68" s="132"/>
      <c r="EIF68" s="132"/>
      <c r="EIG68" s="132"/>
      <c r="EIH68" s="132"/>
      <c r="EII68" s="137"/>
      <c r="EIJ68" s="96"/>
      <c r="EIK68" s="138"/>
      <c r="EIL68" s="132"/>
      <c r="EIM68" s="132"/>
      <c r="EIN68" s="132"/>
      <c r="EIO68" s="132"/>
      <c r="EIP68" s="132"/>
      <c r="EIQ68" s="132"/>
      <c r="EIR68" s="132"/>
      <c r="EIS68" s="132"/>
      <c r="EIT68" s="132"/>
      <c r="EIU68" s="132"/>
      <c r="EIV68" s="132"/>
      <c r="EIW68" s="132"/>
      <c r="EIX68" s="137"/>
      <c r="EIY68" s="96"/>
      <c r="EIZ68" s="138"/>
      <c r="EJA68" s="132"/>
      <c r="EJB68" s="132"/>
      <c r="EJC68" s="132"/>
      <c r="EJD68" s="132"/>
      <c r="EJE68" s="132"/>
      <c r="EJF68" s="132"/>
      <c r="EJG68" s="132"/>
      <c r="EJH68" s="132"/>
      <c r="EJI68" s="132"/>
      <c r="EJJ68" s="132"/>
      <c r="EJK68" s="132"/>
      <c r="EJL68" s="132"/>
      <c r="EJM68" s="137"/>
      <c r="EJN68" s="96"/>
      <c r="EJO68" s="138"/>
      <c r="EJP68" s="132"/>
      <c r="EJQ68" s="132"/>
      <c r="EJR68" s="132"/>
      <c r="EJS68" s="132"/>
      <c r="EJT68" s="132"/>
      <c r="EJU68" s="132"/>
      <c r="EJV68" s="132"/>
      <c r="EJW68" s="132"/>
      <c r="EJX68" s="132"/>
      <c r="EJY68" s="132"/>
      <c r="EJZ68" s="132"/>
      <c r="EKA68" s="132"/>
      <c r="EKB68" s="137"/>
      <c r="EKC68" s="96"/>
      <c r="EKD68" s="138"/>
      <c r="EKE68" s="132"/>
      <c r="EKF68" s="132"/>
      <c r="EKG68" s="132"/>
      <c r="EKH68" s="132"/>
      <c r="EKI68" s="132"/>
      <c r="EKJ68" s="132"/>
      <c r="EKK68" s="132"/>
      <c r="EKL68" s="132"/>
      <c r="EKM68" s="132"/>
      <c r="EKN68" s="132"/>
      <c r="EKO68" s="132"/>
      <c r="EKP68" s="132"/>
      <c r="EKQ68" s="137"/>
      <c r="EKR68" s="96"/>
      <c r="EKS68" s="138"/>
      <c r="EKT68" s="132"/>
      <c r="EKU68" s="132"/>
      <c r="EKV68" s="132"/>
      <c r="EKW68" s="132"/>
      <c r="EKX68" s="132"/>
      <c r="EKY68" s="132"/>
      <c r="EKZ68" s="132"/>
      <c r="ELA68" s="132"/>
      <c r="ELB68" s="132"/>
      <c r="ELC68" s="132"/>
      <c r="ELD68" s="132"/>
      <c r="ELE68" s="132"/>
      <c r="ELF68" s="137"/>
      <c r="ELG68" s="96"/>
      <c r="ELH68" s="138"/>
      <c r="ELI68" s="132"/>
      <c r="ELJ68" s="132"/>
      <c r="ELK68" s="132"/>
      <c r="ELL68" s="132"/>
      <c r="ELM68" s="132"/>
      <c r="ELN68" s="132"/>
      <c r="ELO68" s="132"/>
      <c r="ELP68" s="132"/>
      <c r="ELQ68" s="132"/>
      <c r="ELR68" s="132"/>
      <c r="ELS68" s="132"/>
      <c r="ELT68" s="132"/>
      <c r="ELU68" s="137"/>
      <c r="ELV68" s="96"/>
      <c r="ELW68" s="138"/>
      <c r="ELX68" s="132"/>
      <c r="ELY68" s="132"/>
      <c r="ELZ68" s="132"/>
      <c r="EMA68" s="132"/>
      <c r="EMB68" s="132"/>
      <c r="EMC68" s="132"/>
      <c r="EMD68" s="132"/>
      <c r="EME68" s="132"/>
      <c r="EMF68" s="132"/>
      <c r="EMG68" s="132"/>
      <c r="EMH68" s="132"/>
      <c r="EMI68" s="132"/>
      <c r="EMJ68" s="137"/>
      <c r="EMK68" s="96"/>
      <c r="EML68" s="138"/>
      <c r="EMM68" s="132"/>
      <c r="EMN68" s="132"/>
      <c r="EMO68" s="132"/>
      <c r="EMP68" s="132"/>
      <c r="EMQ68" s="132"/>
      <c r="EMR68" s="132"/>
      <c r="EMS68" s="132"/>
      <c r="EMT68" s="132"/>
      <c r="EMU68" s="132"/>
      <c r="EMV68" s="132"/>
      <c r="EMW68" s="132"/>
      <c r="EMX68" s="132"/>
      <c r="EMY68" s="137"/>
      <c r="EMZ68" s="96"/>
      <c r="ENA68" s="138"/>
      <c r="ENB68" s="132"/>
      <c r="ENC68" s="132"/>
      <c r="END68" s="132"/>
      <c r="ENE68" s="132"/>
      <c r="ENF68" s="132"/>
      <c r="ENG68" s="132"/>
      <c r="ENH68" s="132"/>
      <c r="ENI68" s="132"/>
      <c r="ENJ68" s="132"/>
      <c r="ENK68" s="132"/>
      <c r="ENL68" s="132"/>
      <c r="ENM68" s="132"/>
      <c r="ENN68" s="137"/>
      <c r="ENO68" s="96"/>
      <c r="ENP68" s="138"/>
      <c r="ENQ68" s="132"/>
      <c r="ENR68" s="132"/>
      <c r="ENS68" s="132"/>
      <c r="ENT68" s="132"/>
      <c r="ENU68" s="132"/>
      <c r="ENV68" s="132"/>
      <c r="ENW68" s="132"/>
      <c r="ENX68" s="132"/>
      <c r="ENY68" s="132"/>
      <c r="ENZ68" s="132"/>
      <c r="EOA68" s="132"/>
      <c r="EOB68" s="132"/>
      <c r="EOC68" s="137"/>
      <c r="EOD68" s="96"/>
      <c r="EOE68" s="138"/>
      <c r="EOF68" s="132"/>
      <c r="EOG68" s="132"/>
      <c r="EOH68" s="132"/>
      <c r="EOI68" s="132"/>
      <c r="EOJ68" s="132"/>
      <c r="EOK68" s="132"/>
      <c r="EOL68" s="132"/>
      <c r="EOM68" s="132"/>
      <c r="EON68" s="132"/>
      <c r="EOO68" s="132"/>
      <c r="EOP68" s="132"/>
      <c r="EOQ68" s="132"/>
      <c r="EOR68" s="137"/>
      <c r="EOS68" s="96"/>
      <c r="EOT68" s="138"/>
      <c r="EOU68" s="132"/>
      <c r="EOV68" s="132"/>
      <c r="EOW68" s="132"/>
      <c r="EOX68" s="132"/>
      <c r="EOY68" s="132"/>
      <c r="EOZ68" s="132"/>
      <c r="EPA68" s="132"/>
      <c r="EPB68" s="132"/>
      <c r="EPC68" s="132"/>
      <c r="EPD68" s="132"/>
      <c r="EPE68" s="132"/>
      <c r="EPF68" s="132"/>
      <c r="EPG68" s="137"/>
      <c r="EPH68" s="96"/>
      <c r="EPI68" s="138"/>
      <c r="EPJ68" s="132"/>
      <c r="EPK68" s="132"/>
      <c r="EPL68" s="132"/>
      <c r="EPM68" s="132"/>
      <c r="EPN68" s="132"/>
      <c r="EPO68" s="132"/>
      <c r="EPP68" s="132"/>
      <c r="EPQ68" s="132"/>
      <c r="EPR68" s="132"/>
      <c r="EPS68" s="132"/>
      <c r="EPT68" s="132"/>
      <c r="EPU68" s="132"/>
      <c r="EPV68" s="137"/>
      <c r="EPW68" s="96"/>
      <c r="EPX68" s="138"/>
      <c r="EPY68" s="132"/>
      <c r="EPZ68" s="132"/>
      <c r="EQA68" s="132"/>
      <c r="EQB68" s="132"/>
      <c r="EQC68" s="132"/>
      <c r="EQD68" s="132"/>
      <c r="EQE68" s="132"/>
      <c r="EQF68" s="132"/>
      <c r="EQG68" s="132"/>
      <c r="EQH68" s="132"/>
      <c r="EQI68" s="132"/>
      <c r="EQJ68" s="132"/>
      <c r="EQK68" s="137"/>
      <c r="EQL68" s="96"/>
      <c r="EQM68" s="138"/>
      <c r="EQN68" s="132"/>
      <c r="EQO68" s="132"/>
      <c r="EQP68" s="132"/>
      <c r="EQQ68" s="132"/>
      <c r="EQR68" s="132"/>
      <c r="EQS68" s="132"/>
      <c r="EQT68" s="132"/>
      <c r="EQU68" s="132"/>
      <c r="EQV68" s="132"/>
      <c r="EQW68" s="132"/>
      <c r="EQX68" s="132"/>
      <c r="EQY68" s="132"/>
      <c r="EQZ68" s="137"/>
      <c r="ERA68" s="96"/>
      <c r="ERB68" s="138"/>
      <c r="ERC68" s="132"/>
      <c r="ERD68" s="132"/>
      <c r="ERE68" s="132"/>
      <c r="ERF68" s="132"/>
      <c r="ERG68" s="132"/>
      <c r="ERH68" s="132"/>
      <c r="ERI68" s="132"/>
      <c r="ERJ68" s="132"/>
      <c r="ERK68" s="132"/>
      <c r="ERL68" s="132"/>
      <c r="ERM68" s="132"/>
      <c r="ERN68" s="132"/>
      <c r="ERO68" s="137"/>
      <c r="ERP68" s="96"/>
      <c r="ERQ68" s="138"/>
      <c r="ERR68" s="132"/>
      <c r="ERS68" s="132"/>
      <c r="ERT68" s="132"/>
      <c r="ERU68" s="132"/>
      <c r="ERV68" s="132"/>
      <c r="ERW68" s="132"/>
      <c r="ERX68" s="132"/>
      <c r="ERY68" s="132"/>
      <c r="ERZ68" s="132"/>
      <c r="ESA68" s="132"/>
      <c r="ESB68" s="132"/>
      <c r="ESC68" s="132"/>
      <c r="ESD68" s="137"/>
      <c r="ESE68" s="96"/>
      <c r="ESF68" s="138"/>
      <c r="ESG68" s="132"/>
      <c r="ESH68" s="132"/>
      <c r="ESI68" s="132"/>
      <c r="ESJ68" s="132"/>
      <c r="ESK68" s="132"/>
      <c r="ESL68" s="132"/>
      <c r="ESM68" s="132"/>
      <c r="ESN68" s="132"/>
      <c r="ESO68" s="132"/>
      <c r="ESP68" s="132"/>
      <c r="ESQ68" s="132"/>
      <c r="ESR68" s="132"/>
      <c r="ESS68" s="137"/>
      <c r="EST68" s="96"/>
      <c r="ESU68" s="138"/>
      <c r="ESV68" s="132"/>
      <c r="ESW68" s="132"/>
      <c r="ESX68" s="132"/>
      <c r="ESY68" s="132"/>
      <c r="ESZ68" s="132"/>
      <c r="ETA68" s="132"/>
      <c r="ETB68" s="132"/>
      <c r="ETC68" s="132"/>
      <c r="ETD68" s="132"/>
      <c r="ETE68" s="132"/>
      <c r="ETF68" s="132"/>
      <c r="ETG68" s="132"/>
      <c r="ETH68" s="137"/>
      <c r="ETI68" s="96"/>
      <c r="ETJ68" s="138"/>
      <c r="ETK68" s="132"/>
      <c r="ETL68" s="132"/>
      <c r="ETM68" s="132"/>
      <c r="ETN68" s="132"/>
      <c r="ETO68" s="132"/>
      <c r="ETP68" s="132"/>
      <c r="ETQ68" s="132"/>
      <c r="ETR68" s="132"/>
      <c r="ETS68" s="132"/>
      <c r="ETT68" s="132"/>
      <c r="ETU68" s="132"/>
      <c r="ETV68" s="132"/>
      <c r="ETW68" s="137"/>
      <c r="ETX68" s="96"/>
      <c r="ETY68" s="138"/>
      <c r="ETZ68" s="132"/>
      <c r="EUA68" s="132"/>
      <c r="EUB68" s="132"/>
      <c r="EUC68" s="132"/>
      <c r="EUD68" s="132"/>
      <c r="EUE68" s="132"/>
      <c r="EUF68" s="132"/>
      <c r="EUG68" s="132"/>
      <c r="EUH68" s="132"/>
      <c r="EUI68" s="132"/>
      <c r="EUJ68" s="132"/>
      <c r="EUK68" s="132"/>
      <c r="EUL68" s="137"/>
      <c r="EUM68" s="96"/>
      <c r="EUN68" s="138"/>
      <c r="EUO68" s="132"/>
      <c r="EUP68" s="132"/>
      <c r="EUQ68" s="132"/>
      <c r="EUR68" s="132"/>
      <c r="EUS68" s="132"/>
      <c r="EUT68" s="132"/>
      <c r="EUU68" s="132"/>
      <c r="EUV68" s="132"/>
      <c r="EUW68" s="132"/>
      <c r="EUX68" s="132"/>
      <c r="EUY68" s="132"/>
      <c r="EUZ68" s="132"/>
      <c r="EVA68" s="137"/>
      <c r="EVB68" s="96"/>
      <c r="EVC68" s="138"/>
      <c r="EVD68" s="132"/>
      <c r="EVE68" s="132"/>
      <c r="EVF68" s="132"/>
      <c r="EVG68" s="132"/>
      <c r="EVH68" s="132"/>
      <c r="EVI68" s="132"/>
      <c r="EVJ68" s="132"/>
      <c r="EVK68" s="132"/>
      <c r="EVL68" s="132"/>
      <c r="EVM68" s="132"/>
      <c r="EVN68" s="132"/>
      <c r="EVO68" s="132"/>
      <c r="EVP68" s="137"/>
      <c r="EVQ68" s="96"/>
      <c r="EVR68" s="138"/>
      <c r="EVS68" s="132"/>
      <c r="EVT68" s="132"/>
      <c r="EVU68" s="132"/>
      <c r="EVV68" s="132"/>
      <c r="EVW68" s="132"/>
      <c r="EVX68" s="132"/>
      <c r="EVY68" s="132"/>
      <c r="EVZ68" s="132"/>
      <c r="EWA68" s="132"/>
      <c r="EWB68" s="132"/>
      <c r="EWC68" s="132"/>
      <c r="EWD68" s="132"/>
      <c r="EWE68" s="137"/>
      <c r="EWF68" s="96"/>
      <c r="EWG68" s="138"/>
      <c r="EWH68" s="132"/>
      <c r="EWI68" s="132"/>
      <c r="EWJ68" s="132"/>
      <c r="EWK68" s="132"/>
      <c r="EWL68" s="132"/>
      <c r="EWM68" s="132"/>
      <c r="EWN68" s="132"/>
      <c r="EWO68" s="132"/>
      <c r="EWP68" s="132"/>
      <c r="EWQ68" s="132"/>
      <c r="EWR68" s="132"/>
      <c r="EWS68" s="132"/>
      <c r="EWT68" s="137"/>
      <c r="EWU68" s="96"/>
      <c r="EWV68" s="138"/>
      <c r="EWW68" s="132"/>
      <c r="EWX68" s="132"/>
      <c r="EWY68" s="132"/>
      <c r="EWZ68" s="132"/>
      <c r="EXA68" s="132"/>
      <c r="EXB68" s="132"/>
      <c r="EXC68" s="132"/>
      <c r="EXD68" s="132"/>
      <c r="EXE68" s="132"/>
      <c r="EXF68" s="132"/>
      <c r="EXG68" s="132"/>
      <c r="EXH68" s="132"/>
      <c r="EXI68" s="137"/>
      <c r="EXJ68" s="96"/>
      <c r="EXK68" s="138"/>
      <c r="EXL68" s="132"/>
      <c r="EXM68" s="132"/>
      <c r="EXN68" s="132"/>
      <c r="EXO68" s="132"/>
      <c r="EXP68" s="132"/>
      <c r="EXQ68" s="132"/>
      <c r="EXR68" s="132"/>
      <c r="EXS68" s="132"/>
      <c r="EXT68" s="132"/>
      <c r="EXU68" s="132"/>
      <c r="EXV68" s="132"/>
      <c r="EXW68" s="132"/>
      <c r="EXX68" s="137"/>
      <c r="EXY68" s="96"/>
      <c r="EXZ68" s="138"/>
      <c r="EYA68" s="132"/>
      <c r="EYB68" s="132"/>
      <c r="EYC68" s="132"/>
      <c r="EYD68" s="132"/>
      <c r="EYE68" s="132"/>
      <c r="EYF68" s="132"/>
      <c r="EYG68" s="132"/>
      <c r="EYH68" s="132"/>
      <c r="EYI68" s="132"/>
      <c r="EYJ68" s="132"/>
      <c r="EYK68" s="132"/>
      <c r="EYL68" s="132"/>
      <c r="EYM68" s="137"/>
      <c r="EYN68" s="96"/>
      <c r="EYO68" s="138"/>
      <c r="EYP68" s="132"/>
      <c r="EYQ68" s="132"/>
      <c r="EYR68" s="132"/>
      <c r="EYS68" s="132"/>
      <c r="EYT68" s="132"/>
      <c r="EYU68" s="132"/>
      <c r="EYV68" s="132"/>
      <c r="EYW68" s="132"/>
      <c r="EYX68" s="132"/>
      <c r="EYY68" s="132"/>
      <c r="EYZ68" s="132"/>
      <c r="EZA68" s="132"/>
      <c r="EZB68" s="137"/>
      <c r="EZC68" s="96"/>
      <c r="EZD68" s="138"/>
      <c r="EZE68" s="132"/>
      <c r="EZF68" s="132"/>
      <c r="EZG68" s="132"/>
      <c r="EZH68" s="132"/>
      <c r="EZI68" s="132"/>
      <c r="EZJ68" s="132"/>
      <c r="EZK68" s="132"/>
      <c r="EZL68" s="132"/>
      <c r="EZM68" s="132"/>
      <c r="EZN68" s="132"/>
      <c r="EZO68" s="132"/>
      <c r="EZP68" s="132"/>
      <c r="EZQ68" s="137"/>
      <c r="EZR68" s="96"/>
      <c r="EZS68" s="138"/>
      <c r="EZT68" s="132"/>
      <c r="EZU68" s="132"/>
      <c r="EZV68" s="132"/>
      <c r="EZW68" s="132"/>
      <c r="EZX68" s="132"/>
      <c r="EZY68" s="132"/>
      <c r="EZZ68" s="132"/>
      <c r="FAA68" s="132"/>
      <c r="FAB68" s="132"/>
      <c r="FAC68" s="132"/>
      <c r="FAD68" s="132"/>
      <c r="FAE68" s="132"/>
      <c r="FAF68" s="137"/>
      <c r="FAG68" s="96"/>
      <c r="FAH68" s="138"/>
      <c r="FAI68" s="132"/>
      <c r="FAJ68" s="132"/>
      <c r="FAK68" s="132"/>
      <c r="FAL68" s="132"/>
      <c r="FAM68" s="132"/>
      <c r="FAN68" s="132"/>
      <c r="FAO68" s="132"/>
      <c r="FAP68" s="132"/>
      <c r="FAQ68" s="132"/>
      <c r="FAR68" s="132"/>
      <c r="FAS68" s="132"/>
      <c r="FAT68" s="132"/>
      <c r="FAU68" s="137"/>
      <c r="FAV68" s="96"/>
      <c r="FAW68" s="138"/>
      <c r="FAX68" s="132"/>
      <c r="FAY68" s="132"/>
      <c r="FAZ68" s="132"/>
      <c r="FBA68" s="132"/>
      <c r="FBB68" s="132"/>
      <c r="FBC68" s="132"/>
      <c r="FBD68" s="132"/>
      <c r="FBE68" s="132"/>
      <c r="FBF68" s="132"/>
      <c r="FBG68" s="132"/>
      <c r="FBH68" s="132"/>
      <c r="FBI68" s="132"/>
      <c r="FBJ68" s="137"/>
      <c r="FBK68" s="96"/>
      <c r="FBL68" s="138"/>
      <c r="FBM68" s="132"/>
      <c r="FBN68" s="132"/>
      <c r="FBO68" s="132"/>
      <c r="FBP68" s="132"/>
      <c r="FBQ68" s="132"/>
      <c r="FBR68" s="132"/>
      <c r="FBS68" s="132"/>
      <c r="FBT68" s="132"/>
      <c r="FBU68" s="132"/>
      <c r="FBV68" s="132"/>
      <c r="FBW68" s="132"/>
      <c r="FBX68" s="132"/>
      <c r="FBY68" s="137"/>
      <c r="FBZ68" s="96"/>
      <c r="FCA68" s="138"/>
      <c r="FCB68" s="132"/>
      <c r="FCC68" s="132"/>
      <c r="FCD68" s="132"/>
      <c r="FCE68" s="132"/>
      <c r="FCF68" s="132"/>
      <c r="FCG68" s="132"/>
      <c r="FCH68" s="132"/>
      <c r="FCI68" s="132"/>
      <c r="FCJ68" s="132"/>
      <c r="FCK68" s="132"/>
      <c r="FCL68" s="132"/>
      <c r="FCM68" s="132"/>
      <c r="FCN68" s="137"/>
      <c r="FCO68" s="96"/>
      <c r="FCP68" s="138"/>
      <c r="FCQ68" s="132"/>
      <c r="FCR68" s="132"/>
      <c r="FCS68" s="132"/>
      <c r="FCT68" s="132"/>
      <c r="FCU68" s="132"/>
      <c r="FCV68" s="132"/>
      <c r="FCW68" s="132"/>
      <c r="FCX68" s="132"/>
      <c r="FCY68" s="132"/>
      <c r="FCZ68" s="132"/>
      <c r="FDA68" s="132"/>
      <c r="FDB68" s="132"/>
      <c r="FDC68" s="137"/>
      <c r="FDD68" s="96"/>
      <c r="FDE68" s="138"/>
      <c r="FDF68" s="132"/>
      <c r="FDG68" s="132"/>
      <c r="FDH68" s="132"/>
      <c r="FDI68" s="132"/>
      <c r="FDJ68" s="132"/>
      <c r="FDK68" s="132"/>
      <c r="FDL68" s="132"/>
      <c r="FDM68" s="132"/>
      <c r="FDN68" s="132"/>
      <c r="FDO68" s="132"/>
      <c r="FDP68" s="132"/>
      <c r="FDQ68" s="132"/>
      <c r="FDR68" s="137"/>
      <c r="FDS68" s="96"/>
      <c r="FDT68" s="138"/>
      <c r="FDU68" s="132"/>
      <c r="FDV68" s="132"/>
      <c r="FDW68" s="132"/>
      <c r="FDX68" s="132"/>
      <c r="FDY68" s="132"/>
      <c r="FDZ68" s="132"/>
      <c r="FEA68" s="132"/>
      <c r="FEB68" s="132"/>
      <c r="FEC68" s="132"/>
      <c r="FED68" s="132"/>
      <c r="FEE68" s="132"/>
      <c r="FEF68" s="132"/>
      <c r="FEG68" s="137"/>
      <c r="FEH68" s="96"/>
      <c r="FEI68" s="138"/>
      <c r="FEJ68" s="132"/>
      <c r="FEK68" s="132"/>
      <c r="FEL68" s="132"/>
      <c r="FEM68" s="132"/>
      <c r="FEN68" s="132"/>
      <c r="FEO68" s="132"/>
      <c r="FEP68" s="132"/>
      <c r="FEQ68" s="132"/>
      <c r="FER68" s="132"/>
      <c r="FES68" s="132"/>
      <c r="FET68" s="132"/>
      <c r="FEU68" s="132"/>
      <c r="FEV68" s="137"/>
      <c r="FEW68" s="96"/>
      <c r="FEX68" s="138"/>
      <c r="FEY68" s="132"/>
      <c r="FEZ68" s="132"/>
      <c r="FFA68" s="132"/>
      <c r="FFB68" s="132"/>
      <c r="FFC68" s="132"/>
      <c r="FFD68" s="132"/>
      <c r="FFE68" s="132"/>
      <c r="FFF68" s="132"/>
      <c r="FFG68" s="132"/>
      <c r="FFH68" s="132"/>
      <c r="FFI68" s="132"/>
      <c r="FFJ68" s="132"/>
      <c r="FFK68" s="137"/>
      <c r="FFL68" s="96"/>
      <c r="FFM68" s="138"/>
      <c r="FFN68" s="132"/>
      <c r="FFO68" s="132"/>
      <c r="FFP68" s="132"/>
      <c r="FFQ68" s="132"/>
      <c r="FFR68" s="132"/>
      <c r="FFS68" s="132"/>
      <c r="FFT68" s="132"/>
      <c r="FFU68" s="132"/>
      <c r="FFV68" s="132"/>
      <c r="FFW68" s="132"/>
      <c r="FFX68" s="132"/>
      <c r="FFY68" s="132"/>
      <c r="FFZ68" s="137"/>
      <c r="FGA68" s="96"/>
      <c r="FGB68" s="138"/>
      <c r="FGC68" s="132"/>
      <c r="FGD68" s="132"/>
      <c r="FGE68" s="132"/>
      <c r="FGF68" s="132"/>
      <c r="FGG68" s="132"/>
      <c r="FGH68" s="132"/>
      <c r="FGI68" s="132"/>
      <c r="FGJ68" s="132"/>
      <c r="FGK68" s="132"/>
      <c r="FGL68" s="132"/>
      <c r="FGM68" s="132"/>
      <c r="FGN68" s="132"/>
      <c r="FGO68" s="137"/>
      <c r="FGP68" s="96"/>
      <c r="FGQ68" s="138"/>
      <c r="FGR68" s="132"/>
      <c r="FGS68" s="132"/>
      <c r="FGT68" s="132"/>
      <c r="FGU68" s="132"/>
      <c r="FGV68" s="132"/>
      <c r="FGW68" s="132"/>
      <c r="FGX68" s="132"/>
      <c r="FGY68" s="132"/>
      <c r="FGZ68" s="132"/>
      <c r="FHA68" s="132"/>
      <c r="FHB68" s="132"/>
      <c r="FHC68" s="132"/>
      <c r="FHD68" s="137"/>
      <c r="FHE68" s="96"/>
      <c r="FHF68" s="138"/>
      <c r="FHG68" s="132"/>
      <c r="FHH68" s="132"/>
      <c r="FHI68" s="132"/>
      <c r="FHJ68" s="132"/>
      <c r="FHK68" s="132"/>
      <c r="FHL68" s="132"/>
      <c r="FHM68" s="132"/>
      <c r="FHN68" s="132"/>
      <c r="FHO68" s="132"/>
      <c r="FHP68" s="132"/>
      <c r="FHQ68" s="132"/>
      <c r="FHR68" s="132"/>
      <c r="FHS68" s="137"/>
      <c r="FHT68" s="96"/>
      <c r="FHU68" s="138"/>
      <c r="FHV68" s="132"/>
      <c r="FHW68" s="132"/>
      <c r="FHX68" s="132"/>
      <c r="FHY68" s="132"/>
      <c r="FHZ68" s="132"/>
      <c r="FIA68" s="132"/>
      <c r="FIB68" s="132"/>
      <c r="FIC68" s="132"/>
      <c r="FID68" s="132"/>
      <c r="FIE68" s="132"/>
      <c r="FIF68" s="132"/>
      <c r="FIG68" s="132"/>
      <c r="FIH68" s="137"/>
      <c r="FII68" s="96"/>
      <c r="FIJ68" s="138"/>
      <c r="FIK68" s="132"/>
      <c r="FIL68" s="132"/>
      <c r="FIM68" s="132"/>
      <c r="FIN68" s="132"/>
      <c r="FIO68" s="132"/>
      <c r="FIP68" s="132"/>
      <c r="FIQ68" s="132"/>
      <c r="FIR68" s="132"/>
      <c r="FIS68" s="132"/>
      <c r="FIT68" s="132"/>
      <c r="FIU68" s="132"/>
      <c r="FIV68" s="132"/>
      <c r="FIW68" s="137"/>
      <c r="FIX68" s="96"/>
      <c r="FIY68" s="138"/>
      <c r="FIZ68" s="132"/>
      <c r="FJA68" s="132"/>
      <c r="FJB68" s="132"/>
      <c r="FJC68" s="132"/>
      <c r="FJD68" s="132"/>
      <c r="FJE68" s="132"/>
      <c r="FJF68" s="132"/>
      <c r="FJG68" s="132"/>
      <c r="FJH68" s="132"/>
      <c r="FJI68" s="132"/>
      <c r="FJJ68" s="132"/>
      <c r="FJK68" s="132"/>
      <c r="FJL68" s="137"/>
      <c r="FJM68" s="96"/>
      <c r="FJN68" s="138"/>
      <c r="FJO68" s="132"/>
      <c r="FJP68" s="132"/>
      <c r="FJQ68" s="132"/>
      <c r="FJR68" s="132"/>
      <c r="FJS68" s="132"/>
      <c r="FJT68" s="132"/>
      <c r="FJU68" s="132"/>
      <c r="FJV68" s="132"/>
      <c r="FJW68" s="132"/>
      <c r="FJX68" s="132"/>
      <c r="FJY68" s="132"/>
      <c r="FJZ68" s="132"/>
      <c r="FKA68" s="137"/>
      <c r="FKB68" s="96"/>
      <c r="FKC68" s="138"/>
      <c r="FKD68" s="132"/>
      <c r="FKE68" s="132"/>
      <c r="FKF68" s="132"/>
      <c r="FKG68" s="132"/>
      <c r="FKH68" s="132"/>
      <c r="FKI68" s="132"/>
      <c r="FKJ68" s="132"/>
      <c r="FKK68" s="132"/>
      <c r="FKL68" s="132"/>
      <c r="FKM68" s="132"/>
      <c r="FKN68" s="132"/>
      <c r="FKO68" s="132"/>
      <c r="FKP68" s="137"/>
      <c r="FKQ68" s="96"/>
      <c r="FKR68" s="138"/>
      <c r="FKS68" s="132"/>
      <c r="FKT68" s="132"/>
      <c r="FKU68" s="132"/>
      <c r="FKV68" s="132"/>
      <c r="FKW68" s="132"/>
      <c r="FKX68" s="132"/>
      <c r="FKY68" s="132"/>
      <c r="FKZ68" s="132"/>
      <c r="FLA68" s="132"/>
      <c r="FLB68" s="132"/>
      <c r="FLC68" s="132"/>
      <c r="FLD68" s="132"/>
      <c r="FLE68" s="137"/>
      <c r="FLF68" s="96"/>
      <c r="FLG68" s="138"/>
      <c r="FLH68" s="132"/>
      <c r="FLI68" s="132"/>
      <c r="FLJ68" s="132"/>
      <c r="FLK68" s="132"/>
      <c r="FLL68" s="132"/>
      <c r="FLM68" s="132"/>
      <c r="FLN68" s="132"/>
      <c r="FLO68" s="132"/>
      <c r="FLP68" s="132"/>
      <c r="FLQ68" s="132"/>
      <c r="FLR68" s="132"/>
      <c r="FLS68" s="132"/>
      <c r="FLT68" s="137"/>
      <c r="FLU68" s="96"/>
      <c r="FLV68" s="138"/>
      <c r="FLW68" s="132"/>
      <c r="FLX68" s="132"/>
      <c r="FLY68" s="132"/>
      <c r="FLZ68" s="132"/>
      <c r="FMA68" s="132"/>
      <c r="FMB68" s="132"/>
      <c r="FMC68" s="132"/>
      <c r="FMD68" s="132"/>
      <c r="FME68" s="132"/>
      <c r="FMF68" s="132"/>
      <c r="FMG68" s="132"/>
      <c r="FMH68" s="132"/>
      <c r="FMI68" s="137"/>
      <c r="FMJ68" s="96"/>
      <c r="FMK68" s="138"/>
      <c r="FML68" s="132"/>
      <c r="FMM68" s="132"/>
      <c r="FMN68" s="132"/>
      <c r="FMO68" s="132"/>
      <c r="FMP68" s="132"/>
      <c r="FMQ68" s="132"/>
      <c r="FMR68" s="132"/>
      <c r="FMS68" s="132"/>
      <c r="FMT68" s="132"/>
      <c r="FMU68" s="132"/>
      <c r="FMV68" s="132"/>
      <c r="FMW68" s="132"/>
      <c r="FMX68" s="137"/>
      <c r="FMY68" s="96"/>
      <c r="FMZ68" s="138"/>
      <c r="FNA68" s="132"/>
      <c r="FNB68" s="132"/>
      <c r="FNC68" s="132"/>
      <c r="FND68" s="132"/>
      <c r="FNE68" s="132"/>
      <c r="FNF68" s="132"/>
      <c r="FNG68" s="132"/>
      <c r="FNH68" s="132"/>
      <c r="FNI68" s="132"/>
      <c r="FNJ68" s="132"/>
      <c r="FNK68" s="132"/>
      <c r="FNL68" s="132"/>
      <c r="FNM68" s="137"/>
      <c r="FNN68" s="96"/>
      <c r="FNO68" s="138"/>
      <c r="FNP68" s="132"/>
      <c r="FNQ68" s="132"/>
      <c r="FNR68" s="132"/>
      <c r="FNS68" s="132"/>
      <c r="FNT68" s="132"/>
      <c r="FNU68" s="132"/>
      <c r="FNV68" s="132"/>
      <c r="FNW68" s="132"/>
      <c r="FNX68" s="132"/>
      <c r="FNY68" s="132"/>
      <c r="FNZ68" s="132"/>
      <c r="FOA68" s="132"/>
      <c r="FOB68" s="137"/>
      <c r="FOC68" s="96"/>
      <c r="FOD68" s="138"/>
      <c r="FOE68" s="132"/>
      <c r="FOF68" s="132"/>
      <c r="FOG68" s="132"/>
      <c r="FOH68" s="132"/>
      <c r="FOI68" s="132"/>
      <c r="FOJ68" s="132"/>
      <c r="FOK68" s="132"/>
      <c r="FOL68" s="132"/>
      <c r="FOM68" s="132"/>
      <c r="FON68" s="132"/>
      <c r="FOO68" s="132"/>
      <c r="FOP68" s="132"/>
      <c r="FOQ68" s="137"/>
      <c r="FOR68" s="96"/>
      <c r="FOS68" s="138"/>
      <c r="FOT68" s="132"/>
      <c r="FOU68" s="132"/>
      <c r="FOV68" s="132"/>
      <c r="FOW68" s="132"/>
      <c r="FOX68" s="132"/>
      <c r="FOY68" s="132"/>
      <c r="FOZ68" s="132"/>
      <c r="FPA68" s="132"/>
      <c r="FPB68" s="132"/>
      <c r="FPC68" s="132"/>
      <c r="FPD68" s="132"/>
      <c r="FPE68" s="132"/>
      <c r="FPF68" s="137"/>
      <c r="FPG68" s="96"/>
      <c r="FPH68" s="138"/>
      <c r="FPI68" s="132"/>
      <c r="FPJ68" s="132"/>
      <c r="FPK68" s="132"/>
      <c r="FPL68" s="132"/>
      <c r="FPM68" s="132"/>
      <c r="FPN68" s="132"/>
      <c r="FPO68" s="132"/>
      <c r="FPP68" s="132"/>
      <c r="FPQ68" s="132"/>
      <c r="FPR68" s="132"/>
      <c r="FPS68" s="132"/>
      <c r="FPT68" s="132"/>
      <c r="FPU68" s="137"/>
      <c r="FPV68" s="96"/>
      <c r="FPW68" s="138"/>
      <c r="FPX68" s="132"/>
      <c r="FPY68" s="132"/>
      <c r="FPZ68" s="132"/>
      <c r="FQA68" s="132"/>
      <c r="FQB68" s="132"/>
      <c r="FQC68" s="132"/>
      <c r="FQD68" s="132"/>
      <c r="FQE68" s="132"/>
      <c r="FQF68" s="132"/>
      <c r="FQG68" s="132"/>
      <c r="FQH68" s="132"/>
      <c r="FQI68" s="132"/>
      <c r="FQJ68" s="137"/>
      <c r="FQK68" s="96"/>
      <c r="FQL68" s="138"/>
      <c r="FQM68" s="132"/>
      <c r="FQN68" s="132"/>
      <c r="FQO68" s="132"/>
      <c r="FQP68" s="132"/>
      <c r="FQQ68" s="132"/>
      <c r="FQR68" s="132"/>
      <c r="FQS68" s="132"/>
      <c r="FQT68" s="132"/>
      <c r="FQU68" s="132"/>
      <c r="FQV68" s="132"/>
      <c r="FQW68" s="132"/>
      <c r="FQX68" s="132"/>
      <c r="FQY68" s="137"/>
      <c r="FQZ68" s="96"/>
      <c r="FRA68" s="138"/>
      <c r="FRB68" s="132"/>
      <c r="FRC68" s="132"/>
      <c r="FRD68" s="132"/>
      <c r="FRE68" s="132"/>
      <c r="FRF68" s="132"/>
      <c r="FRG68" s="132"/>
      <c r="FRH68" s="132"/>
      <c r="FRI68" s="132"/>
      <c r="FRJ68" s="132"/>
      <c r="FRK68" s="132"/>
      <c r="FRL68" s="132"/>
      <c r="FRM68" s="132"/>
      <c r="FRN68" s="137"/>
      <c r="FRO68" s="96"/>
      <c r="FRP68" s="138"/>
      <c r="FRQ68" s="132"/>
      <c r="FRR68" s="132"/>
      <c r="FRS68" s="132"/>
      <c r="FRT68" s="132"/>
      <c r="FRU68" s="132"/>
      <c r="FRV68" s="132"/>
      <c r="FRW68" s="132"/>
      <c r="FRX68" s="132"/>
      <c r="FRY68" s="132"/>
      <c r="FRZ68" s="132"/>
      <c r="FSA68" s="132"/>
      <c r="FSB68" s="132"/>
      <c r="FSC68" s="137"/>
      <c r="FSD68" s="96"/>
      <c r="FSE68" s="138"/>
      <c r="FSF68" s="132"/>
      <c r="FSG68" s="132"/>
      <c r="FSH68" s="132"/>
      <c r="FSI68" s="132"/>
      <c r="FSJ68" s="132"/>
      <c r="FSK68" s="132"/>
      <c r="FSL68" s="132"/>
      <c r="FSM68" s="132"/>
      <c r="FSN68" s="132"/>
      <c r="FSO68" s="132"/>
      <c r="FSP68" s="132"/>
      <c r="FSQ68" s="132"/>
      <c r="FSR68" s="137"/>
      <c r="FSS68" s="96"/>
      <c r="FST68" s="138"/>
      <c r="FSU68" s="132"/>
      <c r="FSV68" s="132"/>
      <c r="FSW68" s="132"/>
      <c r="FSX68" s="132"/>
      <c r="FSY68" s="132"/>
      <c r="FSZ68" s="132"/>
      <c r="FTA68" s="132"/>
      <c r="FTB68" s="132"/>
      <c r="FTC68" s="132"/>
      <c r="FTD68" s="132"/>
      <c r="FTE68" s="132"/>
      <c r="FTF68" s="132"/>
      <c r="FTG68" s="137"/>
      <c r="FTH68" s="96"/>
      <c r="FTI68" s="138"/>
      <c r="FTJ68" s="132"/>
      <c r="FTK68" s="132"/>
      <c r="FTL68" s="132"/>
      <c r="FTM68" s="132"/>
      <c r="FTN68" s="132"/>
      <c r="FTO68" s="132"/>
      <c r="FTP68" s="132"/>
      <c r="FTQ68" s="132"/>
      <c r="FTR68" s="132"/>
      <c r="FTS68" s="132"/>
      <c r="FTT68" s="132"/>
      <c r="FTU68" s="132"/>
      <c r="FTV68" s="137"/>
      <c r="FTW68" s="96"/>
      <c r="FTX68" s="138"/>
      <c r="FTY68" s="132"/>
      <c r="FTZ68" s="132"/>
      <c r="FUA68" s="132"/>
      <c r="FUB68" s="132"/>
      <c r="FUC68" s="132"/>
      <c r="FUD68" s="132"/>
      <c r="FUE68" s="132"/>
      <c r="FUF68" s="132"/>
      <c r="FUG68" s="132"/>
      <c r="FUH68" s="132"/>
      <c r="FUI68" s="132"/>
      <c r="FUJ68" s="132"/>
      <c r="FUK68" s="137"/>
      <c r="FUL68" s="96"/>
      <c r="FUM68" s="138"/>
      <c r="FUN68" s="132"/>
      <c r="FUO68" s="132"/>
      <c r="FUP68" s="132"/>
      <c r="FUQ68" s="132"/>
      <c r="FUR68" s="132"/>
      <c r="FUS68" s="132"/>
      <c r="FUT68" s="132"/>
      <c r="FUU68" s="132"/>
      <c r="FUV68" s="132"/>
      <c r="FUW68" s="132"/>
      <c r="FUX68" s="132"/>
      <c r="FUY68" s="132"/>
      <c r="FUZ68" s="137"/>
      <c r="FVA68" s="96"/>
      <c r="FVB68" s="138"/>
      <c r="FVC68" s="132"/>
      <c r="FVD68" s="132"/>
      <c r="FVE68" s="132"/>
      <c r="FVF68" s="132"/>
      <c r="FVG68" s="132"/>
      <c r="FVH68" s="132"/>
      <c r="FVI68" s="132"/>
      <c r="FVJ68" s="132"/>
      <c r="FVK68" s="132"/>
      <c r="FVL68" s="132"/>
      <c r="FVM68" s="132"/>
      <c r="FVN68" s="132"/>
      <c r="FVO68" s="137"/>
      <c r="FVP68" s="96"/>
      <c r="FVQ68" s="138"/>
      <c r="FVR68" s="132"/>
      <c r="FVS68" s="132"/>
      <c r="FVT68" s="132"/>
      <c r="FVU68" s="132"/>
      <c r="FVV68" s="132"/>
      <c r="FVW68" s="132"/>
      <c r="FVX68" s="132"/>
      <c r="FVY68" s="132"/>
      <c r="FVZ68" s="132"/>
      <c r="FWA68" s="132"/>
      <c r="FWB68" s="132"/>
      <c r="FWC68" s="132"/>
      <c r="FWD68" s="137"/>
      <c r="FWE68" s="96"/>
      <c r="FWF68" s="138"/>
      <c r="FWG68" s="132"/>
      <c r="FWH68" s="132"/>
      <c r="FWI68" s="132"/>
      <c r="FWJ68" s="132"/>
      <c r="FWK68" s="132"/>
      <c r="FWL68" s="132"/>
      <c r="FWM68" s="132"/>
      <c r="FWN68" s="132"/>
      <c r="FWO68" s="132"/>
      <c r="FWP68" s="132"/>
      <c r="FWQ68" s="132"/>
      <c r="FWR68" s="132"/>
      <c r="FWS68" s="137"/>
      <c r="FWT68" s="96"/>
      <c r="FWU68" s="138"/>
      <c r="FWV68" s="132"/>
      <c r="FWW68" s="132"/>
      <c r="FWX68" s="132"/>
      <c r="FWY68" s="132"/>
      <c r="FWZ68" s="132"/>
      <c r="FXA68" s="132"/>
      <c r="FXB68" s="132"/>
      <c r="FXC68" s="132"/>
      <c r="FXD68" s="132"/>
      <c r="FXE68" s="132"/>
      <c r="FXF68" s="132"/>
      <c r="FXG68" s="132"/>
      <c r="FXH68" s="137"/>
      <c r="FXI68" s="96"/>
      <c r="FXJ68" s="138"/>
      <c r="FXK68" s="132"/>
      <c r="FXL68" s="132"/>
      <c r="FXM68" s="132"/>
      <c r="FXN68" s="132"/>
      <c r="FXO68" s="132"/>
      <c r="FXP68" s="132"/>
      <c r="FXQ68" s="132"/>
      <c r="FXR68" s="132"/>
      <c r="FXS68" s="132"/>
      <c r="FXT68" s="132"/>
      <c r="FXU68" s="132"/>
      <c r="FXV68" s="132"/>
      <c r="FXW68" s="137"/>
      <c r="FXX68" s="96"/>
      <c r="FXY68" s="138"/>
      <c r="FXZ68" s="132"/>
      <c r="FYA68" s="132"/>
      <c r="FYB68" s="132"/>
      <c r="FYC68" s="132"/>
      <c r="FYD68" s="132"/>
      <c r="FYE68" s="132"/>
      <c r="FYF68" s="132"/>
      <c r="FYG68" s="132"/>
      <c r="FYH68" s="132"/>
      <c r="FYI68" s="132"/>
      <c r="FYJ68" s="132"/>
      <c r="FYK68" s="132"/>
      <c r="FYL68" s="137"/>
      <c r="FYM68" s="96"/>
      <c r="FYN68" s="138"/>
      <c r="FYO68" s="132"/>
      <c r="FYP68" s="132"/>
      <c r="FYQ68" s="132"/>
      <c r="FYR68" s="132"/>
      <c r="FYS68" s="132"/>
      <c r="FYT68" s="132"/>
      <c r="FYU68" s="132"/>
      <c r="FYV68" s="132"/>
      <c r="FYW68" s="132"/>
      <c r="FYX68" s="132"/>
      <c r="FYY68" s="132"/>
      <c r="FYZ68" s="132"/>
      <c r="FZA68" s="137"/>
      <c r="FZB68" s="96"/>
      <c r="FZC68" s="138"/>
      <c r="FZD68" s="132"/>
      <c r="FZE68" s="132"/>
      <c r="FZF68" s="132"/>
      <c r="FZG68" s="132"/>
      <c r="FZH68" s="132"/>
      <c r="FZI68" s="132"/>
      <c r="FZJ68" s="132"/>
      <c r="FZK68" s="132"/>
      <c r="FZL68" s="132"/>
      <c r="FZM68" s="132"/>
      <c r="FZN68" s="132"/>
      <c r="FZO68" s="132"/>
      <c r="FZP68" s="137"/>
      <c r="FZQ68" s="96"/>
      <c r="FZR68" s="138"/>
      <c r="FZS68" s="132"/>
      <c r="FZT68" s="132"/>
      <c r="FZU68" s="132"/>
      <c r="FZV68" s="132"/>
      <c r="FZW68" s="132"/>
      <c r="FZX68" s="132"/>
      <c r="FZY68" s="132"/>
      <c r="FZZ68" s="132"/>
      <c r="GAA68" s="132"/>
      <c r="GAB68" s="132"/>
      <c r="GAC68" s="132"/>
      <c r="GAD68" s="132"/>
      <c r="GAE68" s="137"/>
      <c r="GAF68" s="96"/>
      <c r="GAG68" s="138"/>
      <c r="GAH68" s="132"/>
      <c r="GAI68" s="132"/>
      <c r="GAJ68" s="132"/>
      <c r="GAK68" s="132"/>
      <c r="GAL68" s="132"/>
      <c r="GAM68" s="132"/>
      <c r="GAN68" s="132"/>
      <c r="GAO68" s="132"/>
      <c r="GAP68" s="132"/>
      <c r="GAQ68" s="132"/>
      <c r="GAR68" s="132"/>
      <c r="GAS68" s="132"/>
      <c r="GAT68" s="137"/>
      <c r="GAU68" s="96"/>
      <c r="GAV68" s="138"/>
      <c r="GAW68" s="132"/>
      <c r="GAX68" s="132"/>
      <c r="GAY68" s="132"/>
      <c r="GAZ68" s="132"/>
      <c r="GBA68" s="132"/>
      <c r="GBB68" s="132"/>
      <c r="GBC68" s="132"/>
      <c r="GBD68" s="132"/>
      <c r="GBE68" s="132"/>
      <c r="GBF68" s="132"/>
      <c r="GBG68" s="132"/>
      <c r="GBH68" s="132"/>
      <c r="GBI68" s="137"/>
      <c r="GBJ68" s="96"/>
      <c r="GBK68" s="138"/>
      <c r="GBL68" s="132"/>
      <c r="GBM68" s="132"/>
      <c r="GBN68" s="132"/>
      <c r="GBO68" s="132"/>
      <c r="GBP68" s="132"/>
      <c r="GBQ68" s="132"/>
      <c r="GBR68" s="132"/>
      <c r="GBS68" s="132"/>
      <c r="GBT68" s="132"/>
      <c r="GBU68" s="132"/>
      <c r="GBV68" s="132"/>
      <c r="GBW68" s="132"/>
      <c r="GBX68" s="137"/>
      <c r="GBY68" s="96"/>
      <c r="GBZ68" s="138"/>
      <c r="GCA68" s="132"/>
      <c r="GCB68" s="132"/>
      <c r="GCC68" s="132"/>
      <c r="GCD68" s="132"/>
      <c r="GCE68" s="132"/>
      <c r="GCF68" s="132"/>
      <c r="GCG68" s="132"/>
      <c r="GCH68" s="132"/>
      <c r="GCI68" s="132"/>
      <c r="GCJ68" s="132"/>
      <c r="GCK68" s="132"/>
      <c r="GCL68" s="132"/>
      <c r="GCM68" s="137"/>
      <c r="GCN68" s="96"/>
      <c r="GCO68" s="138"/>
      <c r="GCP68" s="132"/>
      <c r="GCQ68" s="132"/>
      <c r="GCR68" s="132"/>
      <c r="GCS68" s="132"/>
      <c r="GCT68" s="132"/>
      <c r="GCU68" s="132"/>
      <c r="GCV68" s="132"/>
      <c r="GCW68" s="132"/>
      <c r="GCX68" s="132"/>
      <c r="GCY68" s="132"/>
      <c r="GCZ68" s="132"/>
      <c r="GDA68" s="132"/>
      <c r="GDB68" s="137"/>
      <c r="GDC68" s="96"/>
      <c r="GDD68" s="138"/>
      <c r="GDE68" s="132"/>
      <c r="GDF68" s="132"/>
      <c r="GDG68" s="132"/>
      <c r="GDH68" s="132"/>
      <c r="GDI68" s="132"/>
      <c r="GDJ68" s="132"/>
      <c r="GDK68" s="132"/>
      <c r="GDL68" s="132"/>
      <c r="GDM68" s="132"/>
      <c r="GDN68" s="132"/>
      <c r="GDO68" s="132"/>
      <c r="GDP68" s="132"/>
      <c r="GDQ68" s="137"/>
      <c r="GDR68" s="96"/>
      <c r="GDS68" s="138"/>
      <c r="GDT68" s="132"/>
      <c r="GDU68" s="132"/>
      <c r="GDV68" s="132"/>
      <c r="GDW68" s="132"/>
      <c r="GDX68" s="132"/>
      <c r="GDY68" s="132"/>
      <c r="GDZ68" s="132"/>
      <c r="GEA68" s="132"/>
      <c r="GEB68" s="132"/>
      <c r="GEC68" s="132"/>
      <c r="GED68" s="132"/>
      <c r="GEE68" s="132"/>
      <c r="GEF68" s="137"/>
      <c r="GEG68" s="96"/>
      <c r="GEH68" s="138"/>
      <c r="GEI68" s="132"/>
      <c r="GEJ68" s="132"/>
      <c r="GEK68" s="132"/>
      <c r="GEL68" s="132"/>
      <c r="GEM68" s="132"/>
      <c r="GEN68" s="132"/>
      <c r="GEO68" s="132"/>
      <c r="GEP68" s="132"/>
      <c r="GEQ68" s="132"/>
      <c r="GER68" s="132"/>
      <c r="GES68" s="132"/>
      <c r="GET68" s="132"/>
      <c r="GEU68" s="137"/>
      <c r="GEV68" s="96"/>
      <c r="GEW68" s="138"/>
      <c r="GEX68" s="132"/>
      <c r="GEY68" s="132"/>
      <c r="GEZ68" s="132"/>
      <c r="GFA68" s="132"/>
      <c r="GFB68" s="132"/>
      <c r="GFC68" s="132"/>
      <c r="GFD68" s="132"/>
      <c r="GFE68" s="132"/>
      <c r="GFF68" s="132"/>
      <c r="GFG68" s="132"/>
      <c r="GFH68" s="132"/>
      <c r="GFI68" s="132"/>
      <c r="GFJ68" s="137"/>
      <c r="GFK68" s="96"/>
      <c r="GFL68" s="138"/>
      <c r="GFM68" s="132"/>
      <c r="GFN68" s="132"/>
      <c r="GFO68" s="132"/>
      <c r="GFP68" s="132"/>
      <c r="GFQ68" s="132"/>
      <c r="GFR68" s="132"/>
      <c r="GFS68" s="132"/>
      <c r="GFT68" s="132"/>
      <c r="GFU68" s="132"/>
      <c r="GFV68" s="132"/>
      <c r="GFW68" s="132"/>
      <c r="GFX68" s="132"/>
      <c r="GFY68" s="137"/>
      <c r="GFZ68" s="96"/>
      <c r="GGA68" s="138"/>
      <c r="GGB68" s="132"/>
      <c r="GGC68" s="132"/>
      <c r="GGD68" s="132"/>
      <c r="GGE68" s="132"/>
      <c r="GGF68" s="132"/>
      <c r="GGG68" s="132"/>
      <c r="GGH68" s="132"/>
      <c r="GGI68" s="132"/>
      <c r="GGJ68" s="132"/>
      <c r="GGK68" s="132"/>
      <c r="GGL68" s="132"/>
      <c r="GGM68" s="132"/>
      <c r="GGN68" s="137"/>
      <c r="GGO68" s="96"/>
      <c r="GGP68" s="138"/>
      <c r="GGQ68" s="132"/>
      <c r="GGR68" s="132"/>
      <c r="GGS68" s="132"/>
      <c r="GGT68" s="132"/>
      <c r="GGU68" s="132"/>
      <c r="GGV68" s="132"/>
      <c r="GGW68" s="132"/>
      <c r="GGX68" s="132"/>
      <c r="GGY68" s="132"/>
      <c r="GGZ68" s="132"/>
      <c r="GHA68" s="132"/>
      <c r="GHB68" s="132"/>
      <c r="GHC68" s="137"/>
      <c r="GHD68" s="96"/>
      <c r="GHE68" s="138"/>
      <c r="GHF68" s="132"/>
      <c r="GHG68" s="132"/>
      <c r="GHH68" s="132"/>
      <c r="GHI68" s="132"/>
      <c r="GHJ68" s="132"/>
      <c r="GHK68" s="132"/>
      <c r="GHL68" s="132"/>
      <c r="GHM68" s="132"/>
      <c r="GHN68" s="132"/>
      <c r="GHO68" s="132"/>
      <c r="GHP68" s="132"/>
      <c r="GHQ68" s="132"/>
      <c r="GHR68" s="137"/>
      <c r="GHS68" s="96"/>
      <c r="GHT68" s="138"/>
      <c r="GHU68" s="132"/>
      <c r="GHV68" s="132"/>
      <c r="GHW68" s="132"/>
      <c r="GHX68" s="132"/>
      <c r="GHY68" s="132"/>
      <c r="GHZ68" s="132"/>
      <c r="GIA68" s="132"/>
      <c r="GIB68" s="132"/>
      <c r="GIC68" s="132"/>
      <c r="GID68" s="132"/>
      <c r="GIE68" s="132"/>
      <c r="GIF68" s="132"/>
      <c r="GIG68" s="137"/>
      <c r="GIH68" s="96"/>
      <c r="GII68" s="138"/>
      <c r="GIJ68" s="132"/>
      <c r="GIK68" s="132"/>
      <c r="GIL68" s="132"/>
      <c r="GIM68" s="132"/>
      <c r="GIN68" s="132"/>
      <c r="GIO68" s="132"/>
      <c r="GIP68" s="132"/>
      <c r="GIQ68" s="132"/>
      <c r="GIR68" s="132"/>
      <c r="GIS68" s="132"/>
      <c r="GIT68" s="132"/>
      <c r="GIU68" s="132"/>
      <c r="GIV68" s="137"/>
      <c r="GIW68" s="96"/>
      <c r="GIX68" s="138"/>
      <c r="GIY68" s="132"/>
      <c r="GIZ68" s="132"/>
      <c r="GJA68" s="132"/>
      <c r="GJB68" s="132"/>
      <c r="GJC68" s="132"/>
      <c r="GJD68" s="132"/>
      <c r="GJE68" s="132"/>
      <c r="GJF68" s="132"/>
      <c r="GJG68" s="132"/>
      <c r="GJH68" s="132"/>
      <c r="GJI68" s="132"/>
      <c r="GJJ68" s="132"/>
      <c r="GJK68" s="137"/>
      <c r="GJL68" s="96"/>
      <c r="GJM68" s="138"/>
      <c r="GJN68" s="132"/>
      <c r="GJO68" s="132"/>
      <c r="GJP68" s="132"/>
      <c r="GJQ68" s="132"/>
      <c r="GJR68" s="132"/>
      <c r="GJS68" s="132"/>
      <c r="GJT68" s="132"/>
      <c r="GJU68" s="132"/>
      <c r="GJV68" s="132"/>
      <c r="GJW68" s="132"/>
      <c r="GJX68" s="132"/>
      <c r="GJY68" s="132"/>
      <c r="GJZ68" s="137"/>
      <c r="GKA68" s="96"/>
      <c r="GKB68" s="138"/>
      <c r="GKC68" s="132"/>
      <c r="GKD68" s="132"/>
      <c r="GKE68" s="132"/>
      <c r="GKF68" s="132"/>
      <c r="GKG68" s="132"/>
      <c r="GKH68" s="132"/>
      <c r="GKI68" s="132"/>
      <c r="GKJ68" s="132"/>
      <c r="GKK68" s="132"/>
      <c r="GKL68" s="132"/>
      <c r="GKM68" s="132"/>
      <c r="GKN68" s="132"/>
      <c r="GKO68" s="137"/>
      <c r="GKP68" s="96"/>
      <c r="GKQ68" s="138"/>
      <c r="GKR68" s="132"/>
      <c r="GKS68" s="132"/>
      <c r="GKT68" s="132"/>
      <c r="GKU68" s="132"/>
      <c r="GKV68" s="132"/>
      <c r="GKW68" s="132"/>
      <c r="GKX68" s="132"/>
      <c r="GKY68" s="132"/>
      <c r="GKZ68" s="132"/>
      <c r="GLA68" s="132"/>
      <c r="GLB68" s="132"/>
      <c r="GLC68" s="132"/>
      <c r="GLD68" s="137"/>
      <c r="GLE68" s="96"/>
      <c r="GLF68" s="138"/>
      <c r="GLG68" s="132"/>
      <c r="GLH68" s="132"/>
      <c r="GLI68" s="132"/>
      <c r="GLJ68" s="132"/>
      <c r="GLK68" s="132"/>
      <c r="GLL68" s="132"/>
      <c r="GLM68" s="132"/>
      <c r="GLN68" s="132"/>
      <c r="GLO68" s="132"/>
      <c r="GLP68" s="132"/>
      <c r="GLQ68" s="132"/>
      <c r="GLR68" s="132"/>
      <c r="GLS68" s="137"/>
      <c r="GLT68" s="96"/>
      <c r="GLU68" s="138"/>
      <c r="GLV68" s="132"/>
      <c r="GLW68" s="132"/>
      <c r="GLX68" s="132"/>
      <c r="GLY68" s="132"/>
      <c r="GLZ68" s="132"/>
      <c r="GMA68" s="132"/>
      <c r="GMB68" s="132"/>
      <c r="GMC68" s="132"/>
      <c r="GMD68" s="132"/>
      <c r="GME68" s="132"/>
      <c r="GMF68" s="132"/>
      <c r="GMG68" s="132"/>
      <c r="GMH68" s="137"/>
      <c r="GMI68" s="96"/>
      <c r="GMJ68" s="138"/>
      <c r="GMK68" s="132"/>
      <c r="GML68" s="132"/>
      <c r="GMM68" s="132"/>
      <c r="GMN68" s="132"/>
      <c r="GMO68" s="132"/>
      <c r="GMP68" s="132"/>
      <c r="GMQ68" s="132"/>
      <c r="GMR68" s="132"/>
      <c r="GMS68" s="132"/>
      <c r="GMT68" s="132"/>
      <c r="GMU68" s="132"/>
      <c r="GMV68" s="132"/>
      <c r="GMW68" s="137"/>
      <c r="GMX68" s="96"/>
      <c r="GMY68" s="138"/>
      <c r="GMZ68" s="132"/>
      <c r="GNA68" s="132"/>
      <c r="GNB68" s="132"/>
      <c r="GNC68" s="132"/>
      <c r="GND68" s="132"/>
      <c r="GNE68" s="132"/>
      <c r="GNF68" s="132"/>
      <c r="GNG68" s="132"/>
      <c r="GNH68" s="132"/>
      <c r="GNI68" s="132"/>
      <c r="GNJ68" s="132"/>
      <c r="GNK68" s="132"/>
      <c r="GNL68" s="137"/>
      <c r="GNM68" s="96"/>
      <c r="GNN68" s="138"/>
      <c r="GNO68" s="132"/>
      <c r="GNP68" s="132"/>
      <c r="GNQ68" s="132"/>
      <c r="GNR68" s="132"/>
      <c r="GNS68" s="132"/>
      <c r="GNT68" s="132"/>
      <c r="GNU68" s="132"/>
      <c r="GNV68" s="132"/>
      <c r="GNW68" s="132"/>
      <c r="GNX68" s="132"/>
      <c r="GNY68" s="132"/>
      <c r="GNZ68" s="132"/>
      <c r="GOA68" s="137"/>
      <c r="GOB68" s="96"/>
      <c r="GOC68" s="138"/>
      <c r="GOD68" s="132"/>
      <c r="GOE68" s="132"/>
      <c r="GOF68" s="132"/>
      <c r="GOG68" s="132"/>
      <c r="GOH68" s="132"/>
      <c r="GOI68" s="132"/>
      <c r="GOJ68" s="132"/>
      <c r="GOK68" s="132"/>
      <c r="GOL68" s="132"/>
      <c r="GOM68" s="132"/>
      <c r="GON68" s="132"/>
      <c r="GOO68" s="132"/>
      <c r="GOP68" s="137"/>
      <c r="GOQ68" s="96"/>
      <c r="GOR68" s="138"/>
      <c r="GOS68" s="132"/>
      <c r="GOT68" s="132"/>
      <c r="GOU68" s="132"/>
      <c r="GOV68" s="132"/>
      <c r="GOW68" s="132"/>
      <c r="GOX68" s="132"/>
      <c r="GOY68" s="132"/>
      <c r="GOZ68" s="132"/>
      <c r="GPA68" s="132"/>
      <c r="GPB68" s="132"/>
      <c r="GPC68" s="132"/>
      <c r="GPD68" s="132"/>
      <c r="GPE68" s="137"/>
      <c r="GPF68" s="96"/>
      <c r="GPG68" s="138"/>
      <c r="GPH68" s="132"/>
      <c r="GPI68" s="132"/>
      <c r="GPJ68" s="132"/>
      <c r="GPK68" s="132"/>
      <c r="GPL68" s="132"/>
      <c r="GPM68" s="132"/>
      <c r="GPN68" s="132"/>
      <c r="GPO68" s="132"/>
      <c r="GPP68" s="132"/>
      <c r="GPQ68" s="132"/>
      <c r="GPR68" s="132"/>
      <c r="GPS68" s="132"/>
      <c r="GPT68" s="137"/>
      <c r="GPU68" s="96"/>
      <c r="GPV68" s="138"/>
      <c r="GPW68" s="132"/>
      <c r="GPX68" s="132"/>
      <c r="GPY68" s="132"/>
      <c r="GPZ68" s="132"/>
      <c r="GQA68" s="132"/>
      <c r="GQB68" s="132"/>
      <c r="GQC68" s="132"/>
      <c r="GQD68" s="132"/>
      <c r="GQE68" s="132"/>
      <c r="GQF68" s="132"/>
      <c r="GQG68" s="132"/>
      <c r="GQH68" s="132"/>
      <c r="GQI68" s="137"/>
      <c r="GQJ68" s="96"/>
      <c r="GQK68" s="138"/>
      <c r="GQL68" s="132"/>
      <c r="GQM68" s="132"/>
      <c r="GQN68" s="132"/>
      <c r="GQO68" s="132"/>
      <c r="GQP68" s="132"/>
      <c r="GQQ68" s="132"/>
      <c r="GQR68" s="132"/>
      <c r="GQS68" s="132"/>
      <c r="GQT68" s="132"/>
      <c r="GQU68" s="132"/>
      <c r="GQV68" s="132"/>
      <c r="GQW68" s="132"/>
      <c r="GQX68" s="137"/>
      <c r="GQY68" s="96"/>
      <c r="GQZ68" s="138"/>
      <c r="GRA68" s="132"/>
      <c r="GRB68" s="132"/>
      <c r="GRC68" s="132"/>
      <c r="GRD68" s="132"/>
      <c r="GRE68" s="132"/>
      <c r="GRF68" s="132"/>
      <c r="GRG68" s="132"/>
      <c r="GRH68" s="132"/>
      <c r="GRI68" s="132"/>
      <c r="GRJ68" s="132"/>
      <c r="GRK68" s="132"/>
      <c r="GRL68" s="132"/>
      <c r="GRM68" s="137"/>
      <c r="GRN68" s="96"/>
      <c r="GRO68" s="138"/>
      <c r="GRP68" s="132"/>
      <c r="GRQ68" s="132"/>
      <c r="GRR68" s="132"/>
      <c r="GRS68" s="132"/>
      <c r="GRT68" s="132"/>
      <c r="GRU68" s="132"/>
      <c r="GRV68" s="132"/>
      <c r="GRW68" s="132"/>
      <c r="GRX68" s="132"/>
      <c r="GRY68" s="132"/>
      <c r="GRZ68" s="132"/>
      <c r="GSA68" s="132"/>
      <c r="GSB68" s="137"/>
      <c r="GSC68" s="96"/>
      <c r="GSD68" s="138"/>
      <c r="GSE68" s="132"/>
      <c r="GSF68" s="132"/>
      <c r="GSG68" s="132"/>
      <c r="GSH68" s="132"/>
      <c r="GSI68" s="132"/>
      <c r="GSJ68" s="132"/>
      <c r="GSK68" s="132"/>
      <c r="GSL68" s="132"/>
      <c r="GSM68" s="132"/>
      <c r="GSN68" s="132"/>
      <c r="GSO68" s="132"/>
      <c r="GSP68" s="132"/>
      <c r="GSQ68" s="137"/>
      <c r="GSR68" s="96"/>
      <c r="GSS68" s="138"/>
      <c r="GST68" s="132"/>
      <c r="GSU68" s="132"/>
      <c r="GSV68" s="132"/>
      <c r="GSW68" s="132"/>
      <c r="GSX68" s="132"/>
      <c r="GSY68" s="132"/>
      <c r="GSZ68" s="132"/>
      <c r="GTA68" s="132"/>
      <c r="GTB68" s="132"/>
      <c r="GTC68" s="132"/>
      <c r="GTD68" s="132"/>
      <c r="GTE68" s="132"/>
      <c r="GTF68" s="137"/>
      <c r="GTG68" s="96"/>
      <c r="GTH68" s="138"/>
      <c r="GTI68" s="132"/>
      <c r="GTJ68" s="132"/>
      <c r="GTK68" s="132"/>
      <c r="GTL68" s="132"/>
      <c r="GTM68" s="132"/>
      <c r="GTN68" s="132"/>
      <c r="GTO68" s="132"/>
      <c r="GTP68" s="132"/>
      <c r="GTQ68" s="132"/>
      <c r="GTR68" s="132"/>
      <c r="GTS68" s="132"/>
      <c r="GTT68" s="132"/>
      <c r="GTU68" s="137"/>
      <c r="GTV68" s="96"/>
      <c r="GTW68" s="138"/>
      <c r="GTX68" s="132"/>
      <c r="GTY68" s="132"/>
      <c r="GTZ68" s="132"/>
      <c r="GUA68" s="132"/>
      <c r="GUB68" s="132"/>
      <c r="GUC68" s="132"/>
      <c r="GUD68" s="132"/>
      <c r="GUE68" s="132"/>
      <c r="GUF68" s="132"/>
      <c r="GUG68" s="132"/>
      <c r="GUH68" s="132"/>
      <c r="GUI68" s="132"/>
      <c r="GUJ68" s="137"/>
      <c r="GUK68" s="96"/>
      <c r="GUL68" s="138"/>
      <c r="GUM68" s="132"/>
      <c r="GUN68" s="132"/>
      <c r="GUO68" s="132"/>
      <c r="GUP68" s="132"/>
      <c r="GUQ68" s="132"/>
      <c r="GUR68" s="132"/>
      <c r="GUS68" s="132"/>
      <c r="GUT68" s="132"/>
      <c r="GUU68" s="132"/>
      <c r="GUV68" s="132"/>
      <c r="GUW68" s="132"/>
      <c r="GUX68" s="132"/>
      <c r="GUY68" s="137"/>
      <c r="GUZ68" s="96"/>
      <c r="GVA68" s="138"/>
      <c r="GVB68" s="132"/>
      <c r="GVC68" s="132"/>
      <c r="GVD68" s="132"/>
      <c r="GVE68" s="132"/>
      <c r="GVF68" s="132"/>
      <c r="GVG68" s="132"/>
      <c r="GVH68" s="132"/>
      <c r="GVI68" s="132"/>
      <c r="GVJ68" s="132"/>
      <c r="GVK68" s="132"/>
      <c r="GVL68" s="132"/>
      <c r="GVM68" s="132"/>
      <c r="GVN68" s="137"/>
      <c r="GVO68" s="96"/>
      <c r="GVP68" s="138"/>
      <c r="GVQ68" s="132"/>
      <c r="GVR68" s="132"/>
      <c r="GVS68" s="132"/>
      <c r="GVT68" s="132"/>
      <c r="GVU68" s="132"/>
      <c r="GVV68" s="132"/>
      <c r="GVW68" s="132"/>
      <c r="GVX68" s="132"/>
      <c r="GVY68" s="132"/>
      <c r="GVZ68" s="132"/>
      <c r="GWA68" s="132"/>
      <c r="GWB68" s="132"/>
      <c r="GWC68" s="137"/>
      <c r="GWD68" s="96"/>
      <c r="GWE68" s="138"/>
      <c r="GWF68" s="132"/>
      <c r="GWG68" s="132"/>
      <c r="GWH68" s="132"/>
      <c r="GWI68" s="132"/>
      <c r="GWJ68" s="132"/>
      <c r="GWK68" s="132"/>
      <c r="GWL68" s="132"/>
      <c r="GWM68" s="132"/>
      <c r="GWN68" s="132"/>
      <c r="GWO68" s="132"/>
      <c r="GWP68" s="132"/>
      <c r="GWQ68" s="132"/>
      <c r="GWR68" s="137"/>
      <c r="GWS68" s="96"/>
      <c r="GWT68" s="138"/>
      <c r="GWU68" s="132"/>
      <c r="GWV68" s="132"/>
      <c r="GWW68" s="132"/>
      <c r="GWX68" s="132"/>
      <c r="GWY68" s="132"/>
      <c r="GWZ68" s="132"/>
      <c r="GXA68" s="132"/>
      <c r="GXB68" s="132"/>
      <c r="GXC68" s="132"/>
      <c r="GXD68" s="132"/>
      <c r="GXE68" s="132"/>
      <c r="GXF68" s="132"/>
      <c r="GXG68" s="137"/>
      <c r="GXH68" s="96"/>
      <c r="GXI68" s="138"/>
      <c r="GXJ68" s="132"/>
      <c r="GXK68" s="132"/>
      <c r="GXL68" s="132"/>
      <c r="GXM68" s="132"/>
      <c r="GXN68" s="132"/>
      <c r="GXO68" s="132"/>
      <c r="GXP68" s="132"/>
      <c r="GXQ68" s="132"/>
      <c r="GXR68" s="132"/>
      <c r="GXS68" s="132"/>
      <c r="GXT68" s="132"/>
      <c r="GXU68" s="132"/>
      <c r="GXV68" s="137"/>
      <c r="GXW68" s="96"/>
      <c r="GXX68" s="138"/>
      <c r="GXY68" s="132"/>
      <c r="GXZ68" s="132"/>
      <c r="GYA68" s="132"/>
      <c r="GYB68" s="132"/>
      <c r="GYC68" s="132"/>
      <c r="GYD68" s="132"/>
      <c r="GYE68" s="132"/>
      <c r="GYF68" s="132"/>
      <c r="GYG68" s="132"/>
      <c r="GYH68" s="132"/>
      <c r="GYI68" s="132"/>
      <c r="GYJ68" s="132"/>
      <c r="GYK68" s="137"/>
      <c r="GYL68" s="96"/>
      <c r="GYM68" s="138"/>
      <c r="GYN68" s="132"/>
      <c r="GYO68" s="132"/>
      <c r="GYP68" s="132"/>
      <c r="GYQ68" s="132"/>
      <c r="GYR68" s="132"/>
      <c r="GYS68" s="132"/>
      <c r="GYT68" s="132"/>
      <c r="GYU68" s="132"/>
      <c r="GYV68" s="132"/>
      <c r="GYW68" s="132"/>
      <c r="GYX68" s="132"/>
      <c r="GYY68" s="132"/>
      <c r="GYZ68" s="137"/>
      <c r="GZA68" s="96"/>
      <c r="GZB68" s="138"/>
      <c r="GZC68" s="132"/>
      <c r="GZD68" s="132"/>
      <c r="GZE68" s="132"/>
      <c r="GZF68" s="132"/>
      <c r="GZG68" s="132"/>
      <c r="GZH68" s="132"/>
      <c r="GZI68" s="132"/>
      <c r="GZJ68" s="132"/>
      <c r="GZK68" s="132"/>
      <c r="GZL68" s="132"/>
      <c r="GZM68" s="132"/>
      <c r="GZN68" s="132"/>
      <c r="GZO68" s="137"/>
      <c r="GZP68" s="96"/>
      <c r="GZQ68" s="138"/>
      <c r="GZR68" s="132"/>
      <c r="GZS68" s="132"/>
      <c r="GZT68" s="132"/>
      <c r="GZU68" s="132"/>
      <c r="GZV68" s="132"/>
      <c r="GZW68" s="132"/>
      <c r="GZX68" s="132"/>
      <c r="GZY68" s="132"/>
      <c r="GZZ68" s="132"/>
      <c r="HAA68" s="132"/>
      <c r="HAB68" s="132"/>
      <c r="HAC68" s="132"/>
      <c r="HAD68" s="137"/>
      <c r="HAE68" s="96"/>
      <c r="HAF68" s="138"/>
      <c r="HAG68" s="132"/>
      <c r="HAH68" s="132"/>
      <c r="HAI68" s="132"/>
      <c r="HAJ68" s="132"/>
      <c r="HAK68" s="132"/>
      <c r="HAL68" s="132"/>
      <c r="HAM68" s="132"/>
      <c r="HAN68" s="132"/>
      <c r="HAO68" s="132"/>
      <c r="HAP68" s="132"/>
      <c r="HAQ68" s="132"/>
      <c r="HAR68" s="132"/>
      <c r="HAS68" s="137"/>
      <c r="HAT68" s="96"/>
      <c r="HAU68" s="138"/>
      <c r="HAV68" s="132"/>
      <c r="HAW68" s="132"/>
      <c r="HAX68" s="132"/>
      <c r="HAY68" s="132"/>
      <c r="HAZ68" s="132"/>
      <c r="HBA68" s="132"/>
      <c r="HBB68" s="132"/>
      <c r="HBC68" s="132"/>
      <c r="HBD68" s="132"/>
      <c r="HBE68" s="132"/>
      <c r="HBF68" s="132"/>
      <c r="HBG68" s="132"/>
      <c r="HBH68" s="137"/>
      <c r="HBI68" s="96"/>
      <c r="HBJ68" s="138"/>
      <c r="HBK68" s="132"/>
      <c r="HBL68" s="132"/>
      <c r="HBM68" s="132"/>
      <c r="HBN68" s="132"/>
      <c r="HBO68" s="132"/>
      <c r="HBP68" s="132"/>
      <c r="HBQ68" s="132"/>
      <c r="HBR68" s="132"/>
      <c r="HBS68" s="132"/>
      <c r="HBT68" s="132"/>
      <c r="HBU68" s="132"/>
      <c r="HBV68" s="132"/>
      <c r="HBW68" s="137"/>
      <c r="HBX68" s="96"/>
      <c r="HBY68" s="138"/>
      <c r="HBZ68" s="132"/>
      <c r="HCA68" s="132"/>
      <c r="HCB68" s="132"/>
      <c r="HCC68" s="132"/>
      <c r="HCD68" s="132"/>
      <c r="HCE68" s="132"/>
      <c r="HCF68" s="132"/>
      <c r="HCG68" s="132"/>
      <c r="HCH68" s="132"/>
      <c r="HCI68" s="132"/>
      <c r="HCJ68" s="132"/>
      <c r="HCK68" s="132"/>
      <c r="HCL68" s="137"/>
      <c r="HCM68" s="96"/>
      <c r="HCN68" s="138"/>
      <c r="HCO68" s="132"/>
      <c r="HCP68" s="132"/>
      <c r="HCQ68" s="132"/>
      <c r="HCR68" s="132"/>
      <c r="HCS68" s="132"/>
      <c r="HCT68" s="132"/>
      <c r="HCU68" s="132"/>
      <c r="HCV68" s="132"/>
      <c r="HCW68" s="132"/>
      <c r="HCX68" s="132"/>
      <c r="HCY68" s="132"/>
      <c r="HCZ68" s="132"/>
      <c r="HDA68" s="137"/>
      <c r="HDB68" s="96"/>
      <c r="HDC68" s="138"/>
      <c r="HDD68" s="132"/>
      <c r="HDE68" s="132"/>
      <c r="HDF68" s="132"/>
      <c r="HDG68" s="132"/>
      <c r="HDH68" s="132"/>
      <c r="HDI68" s="132"/>
      <c r="HDJ68" s="132"/>
      <c r="HDK68" s="132"/>
      <c r="HDL68" s="132"/>
      <c r="HDM68" s="132"/>
      <c r="HDN68" s="132"/>
      <c r="HDO68" s="132"/>
      <c r="HDP68" s="137"/>
      <c r="HDQ68" s="96"/>
      <c r="HDR68" s="138"/>
      <c r="HDS68" s="132"/>
      <c r="HDT68" s="132"/>
      <c r="HDU68" s="132"/>
      <c r="HDV68" s="132"/>
      <c r="HDW68" s="132"/>
      <c r="HDX68" s="132"/>
      <c r="HDY68" s="132"/>
      <c r="HDZ68" s="132"/>
      <c r="HEA68" s="132"/>
      <c r="HEB68" s="132"/>
      <c r="HEC68" s="132"/>
      <c r="HED68" s="132"/>
      <c r="HEE68" s="137"/>
      <c r="HEF68" s="96"/>
      <c r="HEG68" s="138"/>
      <c r="HEH68" s="132"/>
      <c r="HEI68" s="132"/>
      <c r="HEJ68" s="132"/>
      <c r="HEK68" s="132"/>
      <c r="HEL68" s="132"/>
      <c r="HEM68" s="132"/>
      <c r="HEN68" s="132"/>
      <c r="HEO68" s="132"/>
      <c r="HEP68" s="132"/>
      <c r="HEQ68" s="132"/>
      <c r="HER68" s="132"/>
      <c r="HES68" s="132"/>
      <c r="HET68" s="137"/>
      <c r="HEU68" s="96"/>
      <c r="HEV68" s="138"/>
      <c r="HEW68" s="132"/>
      <c r="HEX68" s="132"/>
      <c r="HEY68" s="132"/>
      <c r="HEZ68" s="132"/>
      <c r="HFA68" s="132"/>
      <c r="HFB68" s="132"/>
      <c r="HFC68" s="132"/>
      <c r="HFD68" s="132"/>
      <c r="HFE68" s="132"/>
      <c r="HFF68" s="132"/>
      <c r="HFG68" s="132"/>
      <c r="HFH68" s="132"/>
      <c r="HFI68" s="137"/>
      <c r="HFJ68" s="96"/>
      <c r="HFK68" s="138"/>
      <c r="HFL68" s="132"/>
      <c r="HFM68" s="132"/>
      <c r="HFN68" s="132"/>
      <c r="HFO68" s="132"/>
      <c r="HFP68" s="132"/>
      <c r="HFQ68" s="132"/>
      <c r="HFR68" s="132"/>
      <c r="HFS68" s="132"/>
      <c r="HFT68" s="132"/>
      <c r="HFU68" s="132"/>
      <c r="HFV68" s="132"/>
      <c r="HFW68" s="132"/>
      <c r="HFX68" s="137"/>
      <c r="HFY68" s="96"/>
      <c r="HFZ68" s="138"/>
      <c r="HGA68" s="132"/>
      <c r="HGB68" s="132"/>
      <c r="HGC68" s="132"/>
      <c r="HGD68" s="132"/>
      <c r="HGE68" s="132"/>
      <c r="HGF68" s="132"/>
      <c r="HGG68" s="132"/>
      <c r="HGH68" s="132"/>
      <c r="HGI68" s="132"/>
      <c r="HGJ68" s="132"/>
      <c r="HGK68" s="132"/>
      <c r="HGL68" s="132"/>
      <c r="HGM68" s="137"/>
      <c r="HGN68" s="96"/>
      <c r="HGO68" s="138"/>
      <c r="HGP68" s="132"/>
      <c r="HGQ68" s="132"/>
      <c r="HGR68" s="132"/>
      <c r="HGS68" s="132"/>
      <c r="HGT68" s="132"/>
      <c r="HGU68" s="132"/>
      <c r="HGV68" s="132"/>
      <c r="HGW68" s="132"/>
      <c r="HGX68" s="132"/>
      <c r="HGY68" s="132"/>
      <c r="HGZ68" s="132"/>
      <c r="HHA68" s="132"/>
      <c r="HHB68" s="137"/>
      <c r="HHC68" s="96"/>
      <c r="HHD68" s="138"/>
      <c r="HHE68" s="132"/>
      <c r="HHF68" s="132"/>
      <c r="HHG68" s="132"/>
      <c r="HHH68" s="132"/>
      <c r="HHI68" s="132"/>
      <c r="HHJ68" s="132"/>
      <c r="HHK68" s="132"/>
      <c r="HHL68" s="132"/>
      <c r="HHM68" s="132"/>
      <c r="HHN68" s="132"/>
      <c r="HHO68" s="132"/>
      <c r="HHP68" s="132"/>
      <c r="HHQ68" s="137"/>
      <c r="HHR68" s="96"/>
      <c r="HHS68" s="138"/>
      <c r="HHT68" s="132"/>
      <c r="HHU68" s="132"/>
      <c r="HHV68" s="132"/>
      <c r="HHW68" s="132"/>
      <c r="HHX68" s="132"/>
      <c r="HHY68" s="132"/>
      <c r="HHZ68" s="132"/>
      <c r="HIA68" s="132"/>
      <c r="HIB68" s="132"/>
      <c r="HIC68" s="132"/>
      <c r="HID68" s="132"/>
      <c r="HIE68" s="132"/>
      <c r="HIF68" s="137"/>
      <c r="HIG68" s="96"/>
      <c r="HIH68" s="138"/>
      <c r="HII68" s="132"/>
      <c r="HIJ68" s="132"/>
      <c r="HIK68" s="132"/>
      <c r="HIL68" s="132"/>
      <c r="HIM68" s="132"/>
      <c r="HIN68" s="132"/>
      <c r="HIO68" s="132"/>
      <c r="HIP68" s="132"/>
      <c r="HIQ68" s="132"/>
      <c r="HIR68" s="132"/>
      <c r="HIS68" s="132"/>
      <c r="HIT68" s="132"/>
      <c r="HIU68" s="137"/>
      <c r="HIV68" s="96"/>
      <c r="HIW68" s="138"/>
      <c r="HIX68" s="132"/>
      <c r="HIY68" s="132"/>
      <c r="HIZ68" s="132"/>
      <c r="HJA68" s="132"/>
      <c r="HJB68" s="132"/>
      <c r="HJC68" s="132"/>
      <c r="HJD68" s="132"/>
      <c r="HJE68" s="132"/>
      <c r="HJF68" s="132"/>
      <c r="HJG68" s="132"/>
      <c r="HJH68" s="132"/>
      <c r="HJI68" s="132"/>
      <c r="HJJ68" s="137"/>
      <c r="HJK68" s="96"/>
      <c r="HJL68" s="138"/>
      <c r="HJM68" s="132"/>
      <c r="HJN68" s="132"/>
      <c r="HJO68" s="132"/>
      <c r="HJP68" s="132"/>
      <c r="HJQ68" s="132"/>
      <c r="HJR68" s="132"/>
      <c r="HJS68" s="132"/>
      <c r="HJT68" s="132"/>
      <c r="HJU68" s="132"/>
      <c r="HJV68" s="132"/>
      <c r="HJW68" s="132"/>
      <c r="HJX68" s="132"/>
      <c r="HJY68" s="137"/>
      <c r="HJZ68" s="96"/>
      <c r="HKA68" s="138"/>
      <c r="HKB68" s="132"/>
      <c r="HKC68" s="132"/>
      <c r="HKD68" s="132"/>
      <c r="HKE68" s="132"/>
      <c r="HKF68" s="132"/>
      <c r="HKG68" s="132"/>
      <c r="HKH68" s="132"/>
      <c r="HKI68" s="132"/>
      <c r="HKJ68" s="132"/>
      <c r="HKK68" s="132"/>
      <c r="HKL68" s="132"/>
      <c r="HKM68" s="132"/>
      <c r="HKN68" s="137"/>
      <c r="HKO68" s="96"/>
      <c r="HKP68" s="138"/>
      <c r="HKQ68" s="132"/>
      <c r="HKR68" s="132"/>
      <c r="HKS68" s="132"/>
      <c r="HKT68" s="132"/>
      <c r="HKU68" s="132"/>
      <c r="HKV68" s="132"/>
      <c r="HKW68" s="132"/>
      <c r="HKX68" s="132"/>
      <c r="HKY68" s="132"/>
      <c r="HKZ68" s="132"/>
      <c r="HLA68" s="132"/>
      <c r="HLB68" s="132"/>
      <c r="HLC68" s="137"/>
      <c r="HLD68" s="96"/>
      <c r="HLE68" s="138"/>
      <c r="HLF68" s="132"/>
      <c r="HLG68" s="132"/>
      <c r="HLH68" s="132"/>
      <c r="HLI68" s="132"/>
      <c r="HLJ68" s="132"/>
      <c r="HLK68" s="132"/>
      <c r="HLL68" s="132"/>
      <c r="HLM68" s="132"/>
      <c r="HLN68" s="132"/>
      <c r="HLO68" s="132"/>
      <c r="HLP68" s="132"/>
      <c r="HLQ68" s="132"/>
      <c r="HLR68" s="137"/>
      <c r="HLS68" s="96"/>
      <c r="HLT68" s="138"/>
      <c r="HLU68" s="132"/>
      <c r="HLV68" s="132"/>
      <c r="HLW68" s="132"/>
      <c r="HLX68" s="132"/>
      <c r="HLY68" s="132"/>
      <c r="HLZ68" s="132"/>
      <c r="HMA68" s="132"/>
      <c r="HMB68" s="132"/>
      <c r="HMC68" s="132"/>
      <c r="HMD68" s="132"/>
      <c r="HME68" s="132"/>
      <c r="HMF68" s="132"/>
      <c r="HMG68" s="137"/>
      <c r="HMH68" s="96"/>
      <c r="HMI68" s="138"/>
      <c r="HMJ68" s="132"/>
      <c r="HMK68" s="132"/>
      <c r="HML68" s="132"/>
      <c r="HMM68" s="132"/>
      <c r="HMN68" s="132"/>
      <c r="HMO68" s="132"/>
      <c r="HMP68" s="132"/>
      <c r="HMQ68" s="132"/>
      <c r="HMR68" s="132"/>
      <c r="HMS68" s="132"/>
      <c r="HMT68" s="132"/>
      <c r="HMU68" s="132"/>
      <c r="HMV68" s="137"/>
      <c r="HMW68" s="96"/>
      <c r="HMX68" s="138"/>
      <c r="HMY68" s="132"/>
      <c r="HMZ68" s="132"/>
      <c r="HNA68" s="132"/>
      <c r="HNB68" s="132"/>
      <c r="HNC68" s="132"/>
      <c r="HND68" s="132"/>
      <c r="HNE68" s="132"/>
      <c r="HNF68" s="132"/>
      <c r="HNG68" s="132"/>
      <c r="HNH68" s="132"/>
      <c r="HNI68" s="132"/>
      <c r="HNJ68" s="132"/>
      <c r="HNK68" s="137"/>
      <c r="HNL68" s="96"/>
      <c r="HNM68" s="138"/>
      <c r="HNN68" s="132"/>
      <c r="HNO68" s="132"/>
      <c r="HNP68" s="132"/>
      <c r="HNQ68" s="132"/>
      <c r="HNR68" s="132"/>
      <c r="HNS68" s="132"/>
      <c r="HNT68" s="132"/>
      <c r="HNU68" s="132"/>
      <c r="HNV68" s="132"/>
      <c r="HNW68" s="132"/>
      <c r="HNX68" s="132"/>
      <c r="HNY68" s="132"/>
      <c r="HNZ68" s="137"/>
      <c r="HOA68" s="96"/>
      <c r="HOB68" s="138"/>
      <c r="HOC68" s="132"/>
      <c r="HOD68" s="132"/>
      <c r="HOE68" s="132"/>
      <c r="HOF68" s="132"/>
      <c r="HOG68" s="132"/>
      <c r="HOH68" s="132"/>
      <c r="HOI68" s="132"/>
      <c r="HOJ68" s="132"/>
      <c r="HOK68" s="132"/>
      <c r="HOL68" s="132"/>
      <c r="HOM68" s="132"/>
      <c r="HON68" s="132"/>
      <c r="HOO68" s="137"/>
      <c r="HOP68" s="96"/>
      <c r="HOQ68" s="138"/>
      <c r="HOR68" s="132"/>
      <c r="HOS68" s="132"/>
      <c r="HOT68" s="132"/>
      <c r="HOU68" s="132"/>
      <c r="HOV68" s="132"/>
      <c r="HOW68" s="132"/>
      <c r="HOX68" s="132"/>
      <c r="HOY68" s="132"/>
      <c r="HOZ68" s="132"/>
      <c r="HPA68" s="132"/>
      <c r="HPB68" s="132"/>
      <c r="HPC68" s="132"/>
      <c r="HPD68" s="137"/>
      <c r="HPE68" s="96"/>
      <c r="HPF68" s="138"/>
      <c r="HPG68" s="132"/>
      <c r="HPH68" s="132"/>
      <c r="HPI68" s="132"/>
      <c r="HPJ68" s="132"/>
      <c r="HPK68" s="132"/>
      <c r="HPL68" s="132"/>
      <c r="HPM68" s="132"/>
      <c r="HPN68" s="132"/>
      <c r="HPO68" s="132"/>
      <c r="HPP68" s="132"/>
      <c r="HPQ68" s="132"/>
      <c r="HPR68" s="132"/>
      <c r="HPS68" s="137"/>
      <c r="HPT68" s="96"/>
      <c r="HPU68" s="138"/>
      <c r="HPV68" s="132"/>
      <c r="HPW68" s="132"/>
      <c r="HPX68" s="132"/>
      <c r="HPY68" s="132"/>
      <c r="HPZ68" s="132"/>
      <c r="HQA68" s="132"/>
      <c r="HQB68" s="132"/>
      <c r="HQC68" s="132"/>
      <c r="HQD68" s="132"/>
      <c r="HQE68" s="132"/>
      <c r="HQF68" s="132"/>
      <c r="HQG68" s="132"/>
      <c r="HQH68" s="137"/>
      <c r="HQI68" s="96"/>
      <c r="HQJ68" s="138"/>
      <c r="HQK68" s="132"/>
      <c r="HQL68" s="132"/>
      <c r="HQM68" s="132"/>
      <c r="HQN68" s="132"/>
      <c r="HQO68" s="132"/>
      <c r="HQP68" s="132"/>
      <c r="HQQ68" s="132"/>
      <c r="HQR68" s="132"/>
      <c r="HQS68" s="132"/>
      <c r="HQT68" s="132"/>
      <c r="HQU68" s="132"/>
      <c r="HQV68" s="132"/>
      <c r="HQW68" s="137"/>
      <c r="HQX68" s="96"/>
      <c r="HQY68" s="138"/>
      <c r="HQZ68" s="132"/>
      <c r="HRA68" s="132"/>
      <c r="HRB68" s="132"/>
      <c r="HRC68" s="132"/>
      <c r="HRD68" s="132"/>
      <c r="HRE68" s="132"/>
      <c r="HRF68" s="132"/>
      <c r="HRG68" s="132"/>
      <c r="HRH68" s="132"/>
      <c r="HRI68" s="132"/>
      <c r="HRJ68" s="132"/>
      <c r="HRK68" s="132"/>
      <c r="HRL68" s="137"/>
      <c r="HRM68" s="96"/>
      <c r="HRN68" s="138"/>
      <c r="HRO68" s="132"/>
      <c r="HRP68" s="132"/>
      <c r="HRQ68" s="132"/>
      <c r="HRR68" s="132"/>
      <c r="HRS68" s="132"/>
      <c r="HRT68" s="132"/>
      <c r="HRU68" s="132"/>
      <c r="HRV68" s="132"/>
      <c r="HRW68" s="132"/>
      <c r="HRX68" s="132"/>
      <c r="HRY68" s="132"/>
      <c r="HRZ68" s="132"/>
      <c r="HSA68" s="137"/>
      <c r="HSB68" s="96"/>
      <c r="HSC68" s="138"/>
      <c r="HSD68" s="132"/>
      <c r="HSE68" s="132"/>
      <c r="HSF68" s="132"/>
      <c r="HSG68" s="132"/>
      <c r="HSH68" s="132"/>
      <c r="HSI68" s="132"/>
      <c r="HSJ68" s="132"/>
      <c r="HSK68" s="132"/>
      <c r="HSL68" s="132"/>
      <c r="HSM68" s="132"/>
      <c r="HSN68" s="132"/>
      <c r="HSO68" s="132"/>
      <c r="HSP68" s="137"/>
      <c r="HSQ68" s="96"/>
      <c r="HSR68" s="138"/>
      <c r="HSS68" s="132"/>
      <c r="HST68" s="132"/>
      <c r="HSU68" s="132"/>
      <c r="HSV68" s="132"/>
      <c r="HSW68" s="132"/>
      <c r="HSX68" s="132"/>
      <c r="HSY68" s="132"/>
      <c r="HSZ68" s="132"/>
      <c r="HTA68" s="132"/>
      <c r="HTB68" s="132"/>
      <c r="HTC68" s="132"/>
      <c r="HTD68" s="132"/>
      <c r="HTE68" s="137"/>
      <c r="HTF68" s="96"/>
      <c r="HTG68" s="138"/>
      <c r="HTH68" s="132"/>
      <c r="HTI68" s="132"/>
      <c r="HTJ68" s="132"/>
      <c r="HTK68" s="132"/>
      <c r="HTL68" s="132"/>
      <c r="HTM68" s="132"/>
      <c r="HTN68" s="132"/>
      <c r="HTO68" s="132"/>
      <c r="HTP68" s="132"/>
      <c r="HTQ68" s="132"/>
      <c r="HTR68" s="132"/>
      <c r="HTS68" s="132"/>
      <c r="HTT68" s="137"/>
      <c r="HTU68" s="96"/>
      <c r="HTV68" s="138"/>
      <c r="HTW68" s="132"/>
      <c r="HTX68" s="132"/>
      <c r="HTY68" s="132"/>
      <c r="HTZ68" s="132"/>
      <c r="HUA68" s="132"/>
      <c r="HUB68" s="132"/>
      <c r="HUC68" s="132"/>
      <c r="HUD68" s="132"/>
      <c r="HUE68" s="132"/>
      <c r="HUF68" s="132"/>
      <c r="HUG68" s="132"/>
      <c r="HUH68" s="132"/>
      <c r="HUI68" s="137"/>
      <c r="HUJ68" s="96"/>
      <c r="HUK68" s="138"/>
      <c r="HUL68" s="132"/>
      <c r="HUM68" s="132"/>
      <c r="HUN68" s="132"/>
      <c r="HUO68" s="132"/>
      <c r="HUP68" s="132"/>
      <c r="HUQ68" s="132"/>
      <c r="HUR68" s="132"/>
      <c r="HUS68" s="132"/>
      <c r="HUT68" s="132"/>
      <c r="HUU68" s="132"/>
      <c r="HUV68" s="132"/>
      <c r="HUW68" s="132"/>
      <c r="HUX68" s="137"/>
      <c r="HUY68" s="96"/>
      <c r="HUZ68" s="138"/>
      <c r="HVA68" s="132"/>
      <c r="HVB68" s="132"/>
      <c r="HVC68" s="132"/>
      <c r="HVD68" s="132"/>
      <c r="HVE68" s="132"/>
      <c r="HVF68" s="132"/>
      <c r="HVG68" s="132"/>
      <c r="HVH68" s="132"/>
      <c r="HVI68" s="132"/>
      <c r="HVJ68" s="132"/>
      <c r="HVK68" s="132"/>
      <c r="HVL68" s="132"/>
      <c r="HVM68" s="137"/>
      <c r="HVN68" s="96"/>
      <c r="HVO68" s="138"/>
      <c r="HVP68" s="132"/>
      <c r="HVQ68" s="132"/>
      <c r="HVR68" s="132"/>
      <c r="HVS68" s="132"/>
      <c r="HVT68" s="132"/>
      <c r="HVU68" s="132"/>
      <c r="HVV68" s="132"/>
      <c r="HVW68" s="132"/>
      <c r="HVX68" s="132"/>
      <c r="HVY68" s="132"/>
      <c r="HVZ68" s="132"/>
      <c r="HWA68" s="132"/>
      <c r="HWB68" s="137"/>
      <c r="HWC68" s="96"/>
      <c r="HWD68" s="138"/>
      <c r="HWE68" s="132"/>
      <c r="HWF68" s="132"/>
      <c r="HWG68" s="132"/>
      <c r="HWH68" s="132"/>
      <c r="HWI68" s="132"/>
      <c r="HWJ68" s="132"/>
      <c r="HWK68" s="132"/>
      <c r="HWL68" s="132"/>
      <c r="HWM68" s="132"/>
      <c r="HWN68" s="132"/>
      <c r="HWO68" s="132"/>
      <c r="HWP68" s="132"/>
      <c r="HWQ68" s="137"/>
      <c r="HWR68" s="96"/>
      <c r="HWS68" s="138"/>
      <c r="HWT68" s="132"/>
      <c r="HWU68" s="132"/>
      <c r="HWV68" s="132"/>
      <c r="HWW68" s="132"/>
      <c r="HWX68" s="132"/>
      <c r="HWY68" s="132"/>
      <c r="HWZ68" s="132"/>
      <c r="HXA68" s="132"/>
      <c r="HXB68" s="132"/>
      <c r="HXC68" s="132"/>
      <c r="HXD68" s="132"/>
      <c r="HXE68" s="132"/>
      <c r="HXF68" s="137"/>
      <c r="HXG68" s="96"/>
      <c r="HXH68" s="138"/>
      <c r="HXI68" s="132"/>
      <c r="HXJ68" s="132"/>
      <c r="HXK68" s="132"/>
      <c r="HXL68" s="132"/>
      <c r="HXM68" s="132"/>
      <c r="HXN68" s="132"/>
      <c r="HXO68" s="132"/>
      <c r="HXP68" s="132"/>
      <c r="HXQ68" s="132"/>
      <c r="HXR68" s="132"/>
      <c r="HXS68" s="132"/>
      <c r="HXT68" s="132"/>
      <c r="HXU68" s="137"/>
      <c r="HXV68" s="96"/>
      <c r="HXW68" s="138"/>
      <c r="HXX68" s="132"/>
      <c r="HXY68" s="132"/>
      <c r="HXZ68" s="132"/>
      <c r="HYA68" s="132"/>
      <c r="HYB68" s="132"/>
      <c r="HYC68" s="132"/>
      <c r="HYD68" s="132"/>
      <c r="HYE68" s="132"/>
      <c r="HYF68" s="132"/>
      <c r="HYG68" s="132"/>
      <c r="HYH68" s="132"/>
      <c r="HYI68" s="132"/>
      <c r="HYJ68" s="137"/>
      <c r="HYK68" s="96"/>
      <c r="HYL68" s="138"/>
      <c r="HYM68" s="132"/>
      <c r="HYN68" s="132"/>
      <c r="HYO68" s="132"/>
      <c r="HYP68" s="132"/>
      <c r="HYQ68" s="132"/>
      <c r="HYR68" s="132"/>
      <c r="HYS68" s="132"/>
      <c r="HYT68" s="132"/>
      <c r="HYU68" s="132"/>
      <c r="HYV68" s="132"/>
      <c r="HYW68" s="132"/>
      <c r="HYX68" s="132"/>
      <c r="HYY68" s="137"/>
      <c r="HYZ68" s="96"/>
      <c r="HZA68" s="138"/>
      <c r="HZB68" s="132"/>
      <c r="HZC68" s="132"/>
      <c r="HZD68" s="132"/>
      <c r="HZE68" s="132"/>
      <c r="HZF68" s="132"/>
      <c r="HZG68" s="132"/>
      <c r="HZH68" s="132"/>
      <c r="HZI68" s="132"/>
      <c r="HZJ68" s="132"/>
      <c r="HZK68" s="132"/>
      <c r="HZL68" s="132"/>
      <c r="HZM68" s="132"/>
      <c r="HZN68" s="137"/>
      <c r="HZO68" s="96"/>
      <c r="HZP68" s="138"/>
      <c r="HZQ68" s="132"/>
      <c r="HZR68" s="132"/>
      <c r="HZS68" s="132"/>
      <c r="HZT68" s="132"/>
      <c r="HZU68" s="132"/>
      <c r="HZV68" s="132"/>
      <c r="HZW68" s="132"/>
      <c r="HZX68" s="132"/>
      <c r="HZY68" s="132"/>
      <c r="HZZ68" s="132"/>
      <c r="IAA68" s="132"/>
      <c r="IAB68" s="132"/>
      <c r="IAC68" s="137"/>
      <c r="IAD68" s="96"/>
      <c r="IAE68" s="138"/>
      <c r="IAF68" s="132"/>
      <c r="IAG68" s="132"/>
      <c r="IAH68" s="132"/>
      <c r="IAI68" s="132"/>
      <c r="IAJ68" s="132"/>
      <c r="IAK68" s="132"/>
      <c r="IAL68" s="132"/>
      <c r="IAM68" s="132"/>
      <c r="IAN68" s="132"/>
      <c r="IAO68" s="132"/>
      <c r="IAP68" s="132"/>
      <c r="IAQ68" s="132"/>
      <c r="IAR68" s="137"/>
      <c r="IAS68" s="96"/>
      <c r="IAT68" s="138"/>
      <c r="IAU68" s="132"/>
      <c r="IAV68" s="132"/>
      <c r="IAW68" s="132"/>
      <c r="IAX68" s="132"/>
      <c r="IAY68" s="132"/>
      <c r="IAZ68" s="132"/>
      <c r="IBA68" s="132"/>
      <c r="IBB68" s="132"/>
      <c r="IBC68" s="132"/>
      <c r="IBD68" s="132"/>
      <c r="IBE68" s="132"/>
      <c r="IBF68" s="132"/>
      <c r="IBG68" s="137"/>
      <c r="IBH68" s="96"/>
      <c r="IBI68" s="138"/>
      <c r="IBJ68" s="132"/>
      <c r="IBK68" s="132"/>
      <c r="IBL68" s="132"/>
      <c r="IBM68" s="132"/>
      <c r="IBN68" s="132"/>
      <c r="IBO68" s="132"/>
      <c r="IBP68" s="132"/>
      <c r="IBQ68" s="132"/>
      <c r="IBR68" s="132"/>
      <c r="IBS68" s="132"/>
      <c r="IBT68" s="132"/>
      <c r="IBU68" s="132"/>
      <c r="IBV68" s="137"/>
      <c r="IBW68" s="96"/>
      <c r="IBX68" s="138"/>
      <c r="IBY68" s="132"/>
      <c r="IBZ68" s="132"/>
      <c r="ICA68" s="132"/>
      <c r="ICB68" s="132"/>
      <c r="ICC68" s="132"/>
      <c r="ICD68" s="132"/>
      <c r="ICE68" s="132"/>
      <c r="ICF68" s="132"/>
      <c r="ICG68" s="132"/>
      <c r="ICH68" s="132"/>
      <c r="ICI68" s="132"/>
      <c r="ICJ68" s="132"/>
      <c r="ICK68" s="137"/>
      <c r="ICL68" s="96"/>
      <c r="ICM68" s="138"/>
      <c r="ICN68" s="132"/>
      <c r="ICO68" s="132"/>
      <c r="ICP68" s="132"/>
      <c r="ICQ68" s="132"/>
      <c r="ICR68" s="132"/>
      <c r="ICS68" s="132"/>
      <c r="ICT68" s="132"/>
      <c r="ICU68" s="132"/>
      <c r="ICV68" s="132"/>
      <c r="ICW68" s="132"/>
      <c r="ICX68" s="132"/>
      <c r="ICY68" s="132"/>
      <c r="ICZ68" s="137"/>
      <c r="IDA68" s="96"/>
      <c r="IDB68" s="138"/>
      <c r="IDC68" s="132"/>
      <c r="IDD68" s="132"/>
      <c r="IDE68" s="132"/>
      <c r="IDF68" s="132"/>
      <c r="IDG68" s="132"/>
      <c r="IDH68" s="132"/>
      <c r="IDI68" s="132"/>
      <c r="IDJ68" s="132"/>
      <c r="IDK68" s="132"/>
      <c r="IDL68" s="132"/>
      <c r="IDM68" s="132"/>
      <c r="IDN68" s="132"/>
      <c r="IDO68" s="137"/>
      <c r="IDP68" s="96"/>
      <c r="IDQ68" s="138"/>
      <c r="IDR68" s="132"/>
      <c r="IDS68" s="132"/>
      <c r="IDT68" s="132"/>
      <c r="IDU68" s="132"/>
      <c r="IDV68" s="132"/>
      <c r="IDW68" s="132"/>
      <c r="IDX68" s="132"/>
      <c r="IDY68" s="132"/>
      <c r="IDZ68" s="132"/>
      <c r="IEA68" s="132"/>
      <c r="IEB68" s="132"/>
      <c r="IEC68" s="132"/>
      <c r="IED68" s="137"/>
      <c r="IEE68" s="96"/>
      <c r="IEF68" s="138"/>
      <c r="IEG68" s="132"/>
      <c r="IEH68" s="132"/>
      <c r="IEI68" s="132"/>
      <c r="IEJ68" s="132"/>
      <c r="IEK68" s="132"/>
      <c r="IEL68" s="132"/>
      <c r="IEM68" s="132"/>
      <c r="IEN68" s="132"/>
      <c r="IEO68" s="132"/>
      <c r="IEP68" s="132"/>
      <c r="IEQ68" s="132"/>
      <c r="IER68" s="132"/>
      <c r="IES68" s="137"/>
      <c r="IET68" s="96"/>
      <c r="IEU68" s="138"/>
      <c r="IEV68" s="132"/>
      <c r="IEW68" s="132"/>
      <c r="IEX68" s="132"/>
      <c r="IEY68" s="132"/>
      <c r="IEZ68" s="132"/>
      <c r="IFA68" s="132"/>
      <c r="IFB68" s="132"/>
      <c r="IFC68" s="132"/>
      <c r="IFD68" s="132"/>
      <c r="IFE68" s="132"/>
      <c r="IFF68" s="132"/>
      <c r="IFG68" s="132"/>
      <c r="IFH68" s="137"/>
      <c r="IFI68" s="96"/>
      <c r="IFJ68" s="138"/>
      <c r="IFK68" s="132"/>
      <c r="IFL68" s="132"/>
      <c r="IFM68" s="132"/>
      <c r="IFN68" s="132"/>
      <c r="IFO68" s="132"/>
      <c r="IFP68" s="132"/>
      <c r="IFQ68" s="132"/>
      <c r="IFR68" s="132"/>
      <c r="IFS68" s="132"/>
      <c r="IFT68" s="132"/>
      <c r="IFU68" s="132"/>
      <c r="IFV68" s="132"/>
      <c r="IFW68" s="137"/>
      <c r="IFX68" s="96"/>
      <c r="IFY68" s="138"/>
      <c r="IFZ68" s="132"/>
      <c r="IGA68" s="132"/>
      <c r="IGB68" s="132"/>
      <c r="IGC68" s="132"/>
      <c r="IGD68" s="132"/>
      <c r="IGE68" s="132"/>
      <c r="IGF68" s="132"/>
      <c r="IGG68" s="132"/>
      <c r="IGH68" s="132"/>
      <c r="IGI68" s="132"/>
      <c r="IGJ68" s="132"/>
      <c r="IGK68" s="132"/>
      <c r="IGL68" s="137"/>
      <c r="IGM68" s="96"/>
      <c r="IGN68" s="138"/>
      <c r="IGO68" s="132"/>
      <c r="IGP68" s="132"/>
      <c r="IGQ68" s="132"/>
      <c r="IGR68" s="132"/>
      <c r="IGS68" s="132"/>
      <c r="IGT68" s="132"/>
      <c r="IGU68" s="132"/>
      <c r="IGV68" s="132"/>
      <c r="IGW68" s="132"/>
      <c r="IGX68" s="132"/>
      <c r="IGY68" s="132"/>
      <c r="IGZ68" s="132"/>
      <c r="IHA68" s="137"/>
      <c r="IHB68" s="96"/>
      <c r="IHC68" s="138"/>
      <c r="IHD68" s="132"/>
      <c r="IHE68" s="132"/>
      <c r="IHF68" s="132"/>
      <c r="IHG68" s="132"/>
      <c r="IHH68" s="132"/>
      <c r="IHI68" s="132"/>
      <c r="IHJ68" s="132"/>
      <c r="IHK68" s="132"/>
      <c r="IHL68" s="132"/>
      <c r="IHM68" s="132"/>
      <c r="IHN68" s="132"/>
      <c r="IHO68" s="132"/>
      <c r="IHP68" s="137"/>
      <c r="IHQ68" s="96"/>
      <c r="IHR68" s="138"/>
      <c r="IHS68" s="132"/>
      <c r="IHT68" s="132"/>
      <c r="IHU68" s="132"/>
      <c r="IHV68" s="132"/>
      <c r="IHW68" s="132"/>
      <c r="IHX68" s="132"/>
      <c r="IHY68" s="132"/>
      <c r="IHZ68" s="132"/>
      <c r="IIA68" s="132"/>
      <c r="IIB68" s="132"/>
      <c r="IIC68" s="132"/>
      <c r="IID68" s="132"/>
      <c r="IIE68" s="137"/>
      <c r="IIF68" s="96"/>
      <c r="IIG68" s="138"/>
      <c r="IIH68" s="132"/>
      <c r="III68" s="132"/>
      <c r="IIJ68" s="132"/>
      <c r="IIK68" s="132"/>
      <c r="IIL68" s="132"/>
      <c r="IIM68" s="132"/>
      <c r="IIN68" s="132"/>
      <c r="IIO68" s="132"/>
      <c r="IIP68" s="132"/>
      <c r="IIQ68" s="132"/>
      <c r="IIR68" s="132"/>
      <c r="IIS68" s="132"/>
      <c r="IIT68" s="137"/>
      <c r="IIU68" s="96"/>
      <c r="IIV68" s="138"/>
      <c r="IIW68" s="132"/>
      <c r="IIX68" s="132"/>
      <c r="IIY68" s="132"/>
      <c r="IIZ68" s="132"/>
      <c r="IJA68" s="132"/>
      <c r="IJB68" s="132"/>
      <c r="IJC68" s="132"/>
      <c r="IJD68" s="132"/>
      <c r="IJE68" s="132"/>
      <c r="IJF68" s="132"/>
      <c r="IJG68" s="132"/>
      <c r="IJH68" s="132"/>
      <c r="IJI68" s="137"/>
      <c r="IJJ68" s="96"/>
      <c r="IJK68" s="138"/>
      <c r="IJL68" s="132"/>
      <c r="IJM68" s="132"/>
      <c r="IJN68" s="132"/>
      <c r="IJO68" s="132"/>
      <c r="IJP68" s="132"/>
      <c r="IJQ68" s="132"/>
      <c r="IJR68" s="132"/>
      <c r="IJS68" s="132"/>
      <c r="IJT68" s="132"/>
      <c r="IJU68" s="132"/>
      <c r="IJV68" s="132"/>
      <c r="IJW68" s="132"/>
      <c r="IJX68" s="137"/>
      <c r="IJY68" s="96"/>
      <c r="IJZ68" s="138"/>
      <c r="IKA68" s="132"/>
      <c r="IKB68" s="132"/>
      <c r="IKC68" s="132"/>
      <c r="IKD68" s="132"/>
      <c r="IKE68" s="132"/>
      <c r="IKF68" s="132"/>
      <c r="IKG68" s="132"/>
      <c r="IKH68" s="132"/>
      <c r="IKI68" s="132"/>
      <c r="IKJ68" s="132"/>
      <c r="IKK68" s="132"/>
      <c r="IKL68" s="132"/>
      <c r="IKM68" s="137"/>
      <c r="IKN68" s="96"/>
      <c r="IKO68" s="138"/>
      <c r="IKP68" s="132"/>
      <c r="IKQ68" s="132"/>
      <c r="IKR68" s="132"/>
      <c r="IKS68" s="132"/>
      <c r="IKT68" s="132"/>
      <c r="IKU68" s="132"/>
      <c r="IKV68" s="132"/>
      <c r="IKW68" s="132"/>
      <c r="IKX68" s="132"/>
      <c r="IKY68" s="132"/>
      <c r="IKZ68" s="132"/>
      <c r="ILA68" s="132"/>
      <c r="ILB68" s="137"/>
      <c r="ILC68" s="96"/>
      <c r="ILD68" s="138"/>
      <c r="ILE68" s="132"/>
      <c r="ILF68" s="132"/>
      <c r="ILG68" s="132"/>
      <c r="ILH68" s="132"/>
      <c r="ILI68" s="132"/>
      <c r="ILJ68" s="132"/>
      <c r="ILK68" s="132"/>
      <c r="ILL68" s="132"/>
      <c r="ILM68" s="132"/>
      <c r="ILN68" s="132"/>
      <c r="ILO68" s="132"/>
      <c r="ILP68" s="132"/>
      <c r="ILQ68" s="137"/>
      <c r="ILR68" s="96"/>
      <c r="ILS68" s="138"/>
      <c r="ILT68" s="132"/>
      <c r="ILU68" s="132"/>
      <c r="ILV68" s="132"/>
      <c r="ILW68" s="132"/>
      <c r="ILX68" s="132"/>
      <c r="ILY68" s="132"/>
      <c r="ILZ68" s="132"/>
      <c r="IMA68" s="132"/>
      <c r="IMB68" s="132"/>
      <c r="IMC68" s="132"/>
      <c r="IMD68" s="132"/>
      <c r="IME68" s="132"/>
      <c r="IMF68" s="137"/>
      <c r="IMG68" s="96"/>
      <c r="IMH68" s="138"/>
      <c r="IMI68" s="132"/>
      <c r="IMJ68" s="132"/>
      <c r="IMK68" s="132"/>
      <c r="IML68" s="132"/>
      <c r="IMM68" s="132"/>
      <c r="IMN68" s="132"/>
      <c r="IMO68" s="132"/>
      <c r="IMP68" s="132"/>
      <c r="IMQ68" s="132"/>
      <c r="IMR68" s="132"/>
      <c r="IMS68" s="132"/>
      <c r="IMT68" s="132"/>
      <c r="IMU68" s="137"/>
      <c r="IMV68" s="96"/>
      <c r="IMW68" s="138"/>
      <c r="IMX68" s="132"/>
      <c r="IMY68" s="132"/>
      <c r="IMZ68" s="132"/>
      <c r="INA68" s="132"/>
      <c r="INB68" s="132"/>
      <c r="INC68" s="132"/>
      <c r="IND68" s="132"/>
      <c r="INE68" s="132"/>
      <c r="INF68" s="132"/>
      <c r="ING68" s="132"/>
      <c r="INH68" s="132"/>
      <c r="INI68" s="132"/>
      <c r="INJ68" s="137"/>
      <c r="INK68" s="96"/>
      <c r="INL68" s="138"/>
      <c r="INM68" s="132"/>
      <c r="INN68" s="132"/>
      <c r="INO68" s="132"/>
      <c r="INP68" s="132"/>
      <c r="INQ68" s="132"/>
      <c r="INR68" s="132"/>
      <c r="INS68" s="132"/>
      <c r="INT68" s="132"/>
      <c r="INU68" s="132"/>
      <c r="INV68" s="132"/>
      <c r="INW68" s="132"/>
      <c r="INX68" s="132"/>
      <c r="INY68" s="137"/>
      <c r="INZ68" s="96"/>
      <c r="IOA68" s="138"/>
      <c r="IOB68" s="132"/>
      <c r="IOC68" s="132"/>
      <c r="IOD68" s="132"/>
      <c r="IOE68" s="132"/>
      <c r="IOF68" s="132"/>
      <c r="IOG68" s="132"/>
      <c r="IOH68" s="132"/>
      <c r="IOI68" s="132"/>
      <c r="IOJ68" s="132"/>
      <c r="IOK68" s="132"/>
      <c r="IOL68" s="132"/>
      <c r="IOM68" s="132"/>
      <c r="ION68" s="137"/>
      <c r="IOO68" s="96"/>
      <c r="IOP68" s="138"/>
      <c r="IOQ68" s="132"/>
      <c r="IOR68" s="132"/>
      <c r="IOS68" s="132"/>
      <c r="IOT68" s="132"/>
      <c r="IOU68" s="132"/>
      <c r="IOV68" s="132"/>
      <c r="IOW68" s="132"/>
      <c r="IOX68" s="132"/>
      <c r="IOY68" s="132"/>
      <c r="IOZ68" s="132"/>
      <c r="IPA68" s="132"/>
      <c r="IPB68" s="132"/>
      <c r="IPC68" s="137"/>
      <c r="IPD68" s="96"/>
      <c r="IPE68" s="138"/>
      <c r="IPF68" s="132"/>
      <c r="IPG68" s="132"/>
      <c r="IPH68" s="132"/>
      <c r="IPI68" s="132"/>
      <c r="IPJ68" s="132"/>
      <c r="IPK68" s="132"/>
      <c r="IPL68" s="132"/>
      <c r="IPM68" s="132"/>
      <c r="IPN68" s="132"/>
      <c r="IPO68" s="132"/>
      <c r="IPP68" s="132"/>
      <c r="IPQ68" s="132"/>
      <c r="IPR68" s="137"/>
      <c r="IPS68" s="96"/>
      <c r="IPT68" s="138"/>
      <c r="IPU68" s="132"/>
      <c r="IPV68" s="132"/>
      <c r="IPW68" s="132"/>
      <c r="IPX68" s="132"/>
      <c r="IPY68" s="132"/>
      <c r="IPZ68" s="132"/>
      <c r="IQA68" s="132"/>
      <c r="IQB68" s="132"/>
      <c r="IQC68" s="132"/>
      <c r="IQD68" s="132"/>
      <c r="IQE68" s="132"/>
      <c r="IQF68" s="132"/>
      <c r="IQG68" s="137"/>
      <c r="IQH68" s="96"/>
      <c r="IQI68" s="138"/>
      <c r="IQJ68" s="132"/>
      <c r="IQK68" s="132"/>
      <c r="IQL68" s="132"/>
      <c r="IQM68" s="132"/>
      <c r="IQN68" s="132"/>
      <c r="IQO68" s="132"/>
      <c r="IQP68" s="132"/>
      <c r="IQQ68" s="132"/>
      <c r="IQR68" s="132"/>
      <c r="IQS68" s="132"/>
      <c r="IQT68" s="132"/>
      <c r="IQU68" s="132"/>
      <c r="IQV68" s="137"/>
      <c r="IQW68" s="96"/>
      <c r="IQX68" s="138"/>
      <c r="IQY68" s="132"/>
      <c r="IQZ68" s="132"/>
      <c r="IRA68" s="132"/>
      <c r="IRB68" s="132"/>
      <c r="IRC68" s="132"/>
      <c r="IRD68" s="132"/>
      <c r="IRE68" s="132"/>
      <c r="IRF68" s="132"/>
      <c r="IRG68" s="132"/>
      <c r="IRH68" s="132"/>
      <c r="IRI68" s="132"/>
      <c r="IRJ68" s="132"/>
      <c r="IRK68" s="137"/>
      <c r="IRL68" s="96"/>
      <c r="IRM68" s="138"/>
      <c r="IRN68" s="132"/>
      <c r="IRO68" s="132"/>
      <c r="IRP68" s="132"/>
      <c r="IRQ68" s="132"/>
      <c r="IRR68" s="132"/>
      <c r="IRS68" s="132"/>
      <c r="IRT68" s="132"/>
      <c r="IRU68" s="132"/>
      <c r="IRV68" s="132"/>
      <c r="IRW68" s="132"/>
      <c r="IRX68" s="132"/>
      <c r="IRY68" s="132"/>
      <c r="IRZ68" s="137"/>
      <c r="ISA68" s="96"/>
      <c r="ISB68" s="138"/>
      <c r="ISC68" s="132"/>
      <c r="ISD68" s="132"/>
      <c r="ISE68" s="132"/>
      <c r="ISF68" s="132"/>
      <c r="ISG68" s="132"/>
      <c r="ISH68" s="132"/>
      <c r="ISI68" s="132"/>
      <c r="ISJ68" s="132"/>
      <c r="ISK68" s="132"/>
      <c r="ISL68" s="132"/>
      <c r="ISM68" s="132"/>
      <c r="ISN68" s="132"/>
      <c r="ISO68" s="137"/>
      <c r="ISP68" s="96"/>
      <c r="ISQ68" s="138"/>
      <c r="ISR68" s="132"/>
      <c r="ISS68" s="132"/>
      <c r="IST68" s="132"/>
      <c r="ISU68" s="132"/>
      <c r="ISV68" s="132"/>
      <c r="ISW68" s="132"/>
      <c r="ISX68" s="132"/>
      <c r="ISY68" s="132"/>
      <c r="ISZ68" s="132"/>
      <c r="ITA68" s="132"/>
      <c r="ITB68" s="132"/>
      <c r="ITC68" s="132"/>
      <c r="ITD68" s="137"/>
      <c r="ITE68" s="96"/>
      <c r="ITF68" s="138"/>
      <c r="ITG68" s="132"/>
      <c r="ITH68" s="132"/>
      <c r="ITI68" s="132"/>
      <c r="ITJ68" s="132"/>
      <c r="ITK68" s="132"/>
      <c r="ITL68" s="132"/>
      <c r="ITM68" s="132"/>
      <c r="ITN68" s="132"/>
      <c r="ITO68" s="132"/>
      <c r="ITP68" s="132"/>
      <c r="ITQ68" s="132"/>
      <c r="ITR68" s="132"/>
      <c r="ITS68" s="137"/>
      <c r="ITT68" s="96"/>
      <c r="ITU68" s="138"/>
      <c r="ITV68" s="132"/>
      <c r="ITW68" s="132"/>
      <c r="ITX68" s="132"/>
      <c r="ITY68" s="132"/>
      <c r="ITZ68" s="132"/>
      <c r="IUA68" s="132"/>
      <c r="IUB68" s="132"/>
      <c r="IUC68" s="132"/>
      <c r="IUD68" s="132"/>
      <c r="IUE68" s="132"/>
      <c r="IUF68" s="132"/>
      <c r="IUG68" s="132"/>
      <c r="IUH68" s="137"/>
      <c r="IUI68" s="96"/>
      <c r="IUJ68" s="138"/>
      <c r="IUK68" s="132"/>
      <c r="IUL68" s="132"/>
      <c r="IUM68" s="132"/>
      <c r="IUN68" s="132"/>
      <c r="IUO68" s="132"/>
      <c r="IUP68" s="132"/>
      <c r="IUQ68" s="132"/>
      <c r="IUR68" s="132"/>
      <c r="IUS68" s="132"/>
      <c r="IUT68" s="132"/>
      <c r="IUU68" s="132"/>
      <c r="IUV68" s="132"/>
      <c r="IUW68" s="137"/>
      <c r="IUX68" s="96"/>
      <c r="IUY68" s="138"/>
      <c r="IUZ68" s="132"/>
      <c r="IVA68" s="132"/>
      <c r="IVB68" s="132"/>
      <c r="IVC68" s="132"/>
      <c r="IVD68" s="132"/>
      <c r="IVE68" s="132"/>
      <c r="IVF68" s="132"/>
      <c r="IVG68" s="132"/>
      <c r="IVH68" s="132"/>
      <c r="IVI68" s="132"/>
      <c r="IVJ68" s="132"/>
      <c r="IVK68" s="132"/>
      <c r="IVL68" s="137"/>
      <c r="IVM68" s="96"/>
      <c r="IVN68" s="138"/>
      <c r="IVO68" s="132"/>
      <c r="IVP68" s="132"/>
      <c r="IVQ68" s="132"/>
      <c r="IVR68" s="132"/>
      <c r="IVS68" s="132"/>
      <c r="IVT68" s="132"/>
      <c r="IVU68" s="132"/>
      <c r="IVV68" s="132"/>
      <c r="IVW68" s="132"/>
      <c r="IVX68" s="132"/>
      <c r="IVY68" s="132"/>
      <c r="IVZ68" s="132"/>
      <c r="IWA68" s="137"/>
      <c r="IWB68" s="96"/>
      <c r="IWC68" s="138"/>
      <c r="IWD68" s="132"/>
      <c r="IWE68" s="132"/>
      <c r="IWF68" s="132"/>
      <c r="IWG68" s="132"/>
      <c r="IWH68" s="132"/>
      <c r="IWI68" s="132"/>
      <c r="IWJ68" s="132"/>
      <c r="IWK68" s="132"/>
      <c r="IWL68" s="132"/>
      <c r="IWM68" s="132"/>
      <c r="IWN68" s="132"/>
      <c r="IWO68" s="132"/>
      <c r="IWP68" s="137"/>
      <c r="IWQ68" s="96"/>
      <c r="IWR68" s="138"/>
      <c r="IWS68" s="132"/>
      <c r="IWT68" s="132"/>
      <c r="IWU68" s="132"/>
      <c r="IWV68" s="132"/>
      <c r="IWW68" s="132"/>
      <c r="IWX68" s="132"/>
      <c r="IWY68" s="132"/>
      <c r="IWZ68" s="132"/>
      <c r="IXA68" s="132"/>
      <c r="IXB68" s="132"/>
      <c r="IXC68" s="132"/>
      <c r="IXD68" s="132"/>
      <c r="IXE68" s="137"/>
      <c r="IXF68" s="96"/>
      <c r="IXG68" s="138"/>
      <c r="IXH68" s="132"/>
      <c r="IXI68" s="132"/>
      <c r="IXJ68" s="132"/>
      <c r="IXK68" s="132"/>
      <c r="IXL68" s="132"/>
      <c r="IXM68" s="132"/>
      <c r="IXN68" s="132"/>
      <c r="IXO68" s="132"/>
      <c r="IXP68" s="132"/>
      <c r="IXQ68" s="132"/>
      <c r="IXR68" s="132"/>
      <c r="IXS68" s="132"/>
      <c r="IXT68" s="137"/>
      <c r="IXU68" s="96"/>
      <c r="IXV68" s="138"/>
      <c r="IXW68" s="132"/>
      <c r="IXX68" s="132"/>
      <c r="IXY68" s="132"/>
      <c r="IXZ68" s="132"/>
      <c r="IYA68" s="132"/>
      <c r="IYB68" s="132"/>
      <c r="IYC68" s="132"/>
      <c r="IYD68" s="132"/>
      <c r="IYE68" s="132"/>
      <c r="IYF68" s="132"/>
      <c r="IYG68" s="132"/>
      <c r="IYH68" s="132"/>
      <c r="IYI68" s="137"/>
      <c r="IYJ68" s="96"/>
      <c r="IYK68" s="138"/>
      <c r="IYL68" s="132"/>
      <c r="IYM68" s="132"/>
      <c r="IYN68" s="132"/>
      <c r="IYO68" s="132"/>
      <c r="IYP68" s="132"/>
      <c r="IYQ68" s="132"/>
      <c r="IYR68" s="132"/>
      <c r="IYS68" s="132"/>
      <c r="IYT68" s="132"/>
      <c r="IYU68" s="132"/>
      <c r="IYV68" s="132"/>
      <c r="IYW68" s="132"/>
      <c r="IYX68" s="137"/>
      <c r="IYY68" s="96"/>
      <c r="IYZ68" s="138"/>
      <c r="IZA68" s="132"/>
      <c r="IZB68" s="132"/>
      <c r="IZC68" s="132"/>
      <c r="IZD68" s="132"/>
      <c r="IZE68" s="132"/>
      <c r="IZF68" s="132"/>
      <c r="IZG68" s="132"/>
      <c r="IZH68" s="132"/>
      <c r="IZI68" s="132"/>
      <c r="IZJ68" s="132"/>
      <c r="IZK68" s="132"/>
      <c r="IZL68" s="132"/>
      <c r="IZM68" s="137"/>
      <c r="IZN68" s="96"/>
      <c r="IZO68" s="138"/>
      <c r="IZP68" s="132"/>
      <c r="IZQ68" s="132"/>
      <c r="IZR68" s="132"/>
      <c r="IZS68" s="132"/>
      <c r="IZT68" s="132"/>
      <c r="IZU68" s="132"/>
      <c r="IZV68" s="132"/>
      <c r="IZW68" s="132"/>
      <c r="IZX68" s="132"/>
      <c r="IZY68" s="132"/>
      <c r="IZZ68" s="132"/>
      <c r="JAA68" s="132"/>
      <c r="JAB68" s="137"/>
      <c r="JAC68" s="96"/>
      <c r="JAD68" s="138"/>
      <c r="JAE68" s="132"/>
      <c r="JAF68" s="132"/>
      <c r="JAG68" s="132"/>
      <c r="JAH68" s="132"/>
      <c r="JAI68" s="132"/>
      <c r="JAJ68" s="132"/>
      <c r="JAK68" s="132"/>
      <c r="JAL68" s="132"/>
      <c r="JAM68" s="132"/>
      <c r="JAN68" s="132"/>
      <c r="JAO68" s="132"/>
      <c r="JAP68" s="132"/>
      <c r="JAQ68" s="137"/>
      <c r="JAR68" s="96"/>
      <c r="JAS68" s="138"/>
      <c r="JAT68" s="132"/>
      <c r="JAU68" s="132"/>
      <c r="JAV68" s="132"/>
      <c r="JAW68" s="132"/>
      <c r="JAX68" s="132"/>
      <c r="JAY68" s="132"/>
      <c r="JAZ68" s="132"/>
      <c r="JBA68" s="132"/>
      <c r="JBB68" s="132"/>
      <c r="JBC68" s="132"/>
      <c r="JBD68" s="132"/>
      <c r="JBE68" s="132"/>
      <c r="JBF68" s="137"/>
      <c r="JBG68" s="96"/>
      <c r="JBH68" s="138"/>
      <c r="JBI68" s="132"/>
      <c r="JBJ68" s="132"/>
      <c r="JBK68" s="132"/>
      <c r="JBL68" s="132"/>
      <c r="JBM68" s="132"/>
      <c r="JBN68" s="132"/>
      <c r="JBO68" s="132"/>
      <c r="JBP68" s="132"/>
      <c r="JBQ68" s="132"/>
      <c r="JBR68" s="132"/>
      <c r="JBS68" s="132"/>
      <c r="JBT68" s="132"/>
      <c r="JBU68" s="137"/>
      <c r="JBV68" s="96"/>
      <c r="JBW68" s="138"/>
      <c r="JBX68" s="132"/>
      <c r="JBY68" s="132"/>
      <c r="JBZ68" s="132"/>
      <c r="JCA68" s="132"/>
      <c r="JCB68" s="132"/>
      <c r="JCC68" s="132"/>
      <c r="JCD68" s="132"/>
      <c r="JCE68" s="132"/>
      <c r="JCF68" s="132"/>
      <c r="JCG68" s="132"/>
      <c r="JCH68" s="132"/>
      <c r="JCI68" s="132"/>
      <c r="JCJ68" s="137"/>
      <c r="JCK68" s="96"/>
      <c r="JCL68" s="138"/>
      <c r="JCM68" s="132"/>
      <c r="JCN68" s="132"/>
      <c r="JCO68" s="132"/>
      <c r="JCP68" s="132"/>
      <c r="JCQ68" s="132"/>
      <c r="JCR68" s="132"/>
      <c r="JCS68" s="132"/>
      <c r="JCT68" s="132"/>
      <c r="JCU68" s="132"/>
      <c r="JCV68" s="132"/>
      <c r="JCW68" s="132"/>
      <c r="JCX68" s="132"/>
      <c r="JCY68" s="137"/>
      <c r="JCZ68" s="96"/>
      <c r="JDA68" s="138"/>
      <c r="JDB68" s="132"/>
      <c r="JDC68" s="132"/>
      <c r="JDD68" s="132"/>
      <c r="JDE68" s="132"/>
      <c r="JDF68" s="132"/>
      <c r="JDG68" s="132"/>
      <c r="JDH68" s="132"/>
      <c r="JDI68" s="132"/>
      <c r="JDJ68" s="132"/>
      <c r="JDK68" s="132"/>
      <c r="JDL68" s="132"/>
      <c r="JDM68" s="132"/>
      <c r="JDN68" s="137"/>
      <c r="JDO68" s="96"/>
      <c r="JDP68" s="138"/>
      <c r="JDQ68" s="132"/>
      <c r="JDR68" s="132"/>
      <c r="JDS68" s="132"/>
      <c r="JDT68" s="132"/>
      <c r="JDU68" s="132"/>
      <c r="JDV68" s="132"/>
      <c r="JDW68" s="132"/>
      <c r="JDX68" s="132"/>
      <c r="JDY68" s="132"/>
      <c r="JDZ68" s="132"/>
      <c r="JEA68" s="132"/>
      <c r="JEB68" s="132"/>
      <c r="JEC68" s="137"/>
      <c r="JED68" s="96"/>
      <c r="JEE68" s="138"/>
      <c r="JEF68" s="132"/>
      <c r="JEG68" s="132"/>
      <c r="JEH68" s="132"/>
      <c r="JEI68" s="132"/>
      <c r="JEJ68" s="132"/>
      <c r="JEK68" s="132"/>
      <c r="JEL68" s="132"/>
      <c r="JEM68" s="132"/>
      <c r="JEN68" s="132"/>
      <c r="JEO68" s="132"/>
      <c r="JEP68" s="132"/>
      <c r="JEQ68" s="132"/>
      <c r="JER68" s="137"/>
      <c r="JES68" s="96"/>
      <c r="JET68" s="138"/>
      <c r="JEU68" s="132"/>
      <c r="JEV68" s="132"/>
      <c r="JEW68" s="132"/>
      <c r="JEX68" s="132"/>
      <c r="JEY68" s="132"/>
      <c r="JEZ68" s="132"/>
      <c r="JFA68" s="132"/>
      <c r="JFB68" s="132"/>
      <c r="JFC68" s="132"/>
      <c r="JFD68" s="132"/>
      <c r="JFE68" s="132"/>
      <c r="JFF68" s="132"/>
      <c r="JFG68" s="137"/>
      <c r="JFH68" s="96"/>
      <c r="JFI68" s="138"/>
      <c r="JFJ68" s="132"/>
      <c r="JFK68" s="132"/>
      <c r="JFL68" s="132"/>
      <c r="JFM68" s="132"/>
      <c r="JFN68" s="132"/>
      <c r="JFO68" s="132"/>
      <c r="JFP68" s="132"/>
      <c r="JFQ68" s="132"/>
      <c r="JFR68" s="132"/>
      <c r="JFS68" s="132"/>
      <c r="JFT68" s="132"/>
      <c r="JFU68" s="132"/>
      <c r="JFV68" s="137"/>
      <c r="JFW68" s="96"/>
      <c r="JFX68" s="138"/>
      <c r="JFY68" s="132"/>
      <c r="JFZ68" s="132"/>
      <c r="JGA68" s="132"/>
      <c r="JGB68" s="132"/>
      <c r="JGC68" s="132"/>
      <c r="JGD68" s="132"/>
      <c r="JGE68" s="132"/>
      <c r="JGF68" s="132"/>
      <c r="JGG68" s="132"/>
      <c r="JGH68" s="132"/>
      <c r="JGI68" s="132"/>
      <c r="JGJ68" s="132"/>
      <c r="JGK68" s="137"/>
      <c r="JGL68" s="96"/>
      <c r="JGM68" s="138"/>
      <c r="JGN68" s="132"/>
      <c r="JGO68" s="132"/>
      <c r="JGP68" s="132"/>
      <c r="JGQ68" s="132"/>
      <c r="JGR68" s="132"/>
      <c r="JGS68" s="132"/>
      <c r="JGT68" s="132"/>
      <c r="JGU68" s="132"/>
      <c r="JGV68" s="132"/>
      <c r="JGW68" s="132"/>
      <c r="JGX68" s="132"/>
      <c r="JGY68" s="132"/>
      <c r="JGZ68" s="137"/>
      <c r="JHA68" s="96"/>
      <c r="JHB68" s="138"/>
      <c r="JHC68" s="132"/>
      <c r="JHD68" s="132"/>
      <c r="JHE68" s="132"/>
      <c r="JHF68" s="132"/>
      <c r="JHG68" s="132"/>
      <c r="JHH68" s="132"/>
      <c r="JHI68" s="132"/>
      <c r="JHJ68" s="132"/>
      <c r="JHK68" s="132"/>
      <c r="JHL68" s="132"/>
      <c r="JHM68" s="132"/>
      <c r="JHN68" s="132"/>
      <c r="JHO68" s="137"/>
      <c r="JHP68" s="96"/>
      <c r="JHQ68" s="138"/>
      <c r="JHR68" s="132"/>
      <c r="JHS68" s="132"/>
      <c r="JHT68" s="132"/>
      <c r="JHU68" s="132"/>
      <c r="JHV68" s="132"/>
      <c r="JHW68" s="132"/>
      <c r="JHX68" s="132"/>
      <c r="JHY68" s="132"/>
      <c r="JHZ68" s="132"/>
      <c r="JIA68" s="132"/>
      <c r="JIB68" s="132"/>
      <c r="JIC68" s="132"/>
      <c r="JID68" s="137"/>
      <c r="JIE68" s="96"/>
      <c r="JIF68" s="138"/>
      <c r="JIG68" s="132"/>
      <c r="JIH68" s="132"/>
      <c r="JII68" s="132"/>
      <c r="JIJ68" s="132"/>
      <c r="JIK68" s="132"/>
      <c r="JIL68" s="132"/>
      <c r="JIM68" s="132"/>
      <c r="JIN68" s="132"/>
      <c r="JIO68" s="132"/>
      <c r="JIP68" s="132"/>
      <c r="JIQ68" s="132"/>
      <c r="JIR68" s="132"/>
      <c r="JIS68" s="137"/>
      <c r="JIT68" s="96"/>
      <c r="JIU68" s="138"/>
      <c r="JIV68" s="132"/>
      <c r="JIW68" s="132"/>
      <c r="JIX68" s="132"/>
      <c r="JIY68" s="132"/>
      <c r="JIZ68" s="132"/>
      <c r="JJA68" s="132"/>
      <c r="JJB68" s="132"/>
      <c r="JJC68" s="132"/>
      <c r="JJD68" s="132"/>
      <c r="JJE68" s="132"/>
      <c r="JJF68" s="132"/>
      <c r="JJG68" s="132"/>
      <c r="JJH68" s="137"/>
      <c r="JJI68" s="96"/>
      <c r="JJJ68" s="138"/>
      <c r="JJK68" s="132"/>
      <c r="JJL68" s="132"/>
      <c r="JJM68" s="132"/>
      <c r="JJN68" s="132"/>
      <c r="JJO68" s="132"/>
      <c r="JJP68" s="132"/>
      <c r="JJQ68" s="132"/>
      <c r="JJR68" s="132"/>
      <c r="JJS68" s="132"/>
      <c r="JJT68" s="132"/>
      <c r="JJU68" s="132"/>
      <c r="JJV68" s="132"/>
      <c r="JJW68" s="137"/>
      <c r="JJX68" s="96"/>
      <c r="JJY68" s="138"/>
      <c r="JJZ68" s="132"/>
      <c r="JKA68" s="132"/>
      <c r="JKB68" s="132"/>
      <c r="JKC68" s="132"/>
      <c r="JKD68" s="132"/>
      <c r="JKE68" s="132"/>
      <c r="JKF68" s="132"/>
      <c r="JKG68" s="132"/>
      <c r="JKH68" s="132"/>
      <c r="JKI68" s="132"/>
      <c r="JKJ68" s="132"/>
      <c r="JKK68" s="132"/>
      <c r="JKL68" s="137"/>
      <c r="JKM68" s="96"/>
      <c r="JKN68" s="138"/>
      <c r="JKO68" s="132"/>
      <c r="JKP68" s="132"/>
      <c r="JKQ68" s="132"/>
      <c r="JKR68" s="132"/>
      <c r="JKS68" s="132"/>
      <c r="JKT68" s="132"/>
      <c r="JKU68" s="132"/>
      <c r="JKV68" s="132"/>
      <c r="JKW68" s="132"/>
      <c r="JKX68" s="132"/>
      <c r="JKY68" s="132"/>
      <c r="JKZ68" s="132"/>
      <c r="JLA68" s="137"/>
      <c r="JLB68" s="96"/>
      <c r="JLC68" s="138"/>
      <c r="JLD68" s="132"/>
      <c r="JLE68" s="132"/>
      <c r="JLF68" s="132"/>
      <c r="JLG68" s="132"/>
      <c r="JLH68" s="132"/>
      <c r="JLI68" s="132"/>
      <c r="JLJ68" s="132"/>
      <c r="JLK68" s="132"/>
      <c r="JLL68" s="132"/>
      <c r="JLM68" s="132"/>
      <c r="JLN68" s="132"/>
      <c r="JLO68" s="132"/>
      <c r="JLP68" s="137"/>
      <c r="JLQ68" s="96"/>
      <c r="JLR68" s="138"/>
      <c r="JLS68" s="132"/>
      <c r="JLT68" s="132"/>
      <c r="JLU68" s="132"/>
      <c r="JLV68" s="132"/>
      <c r="JLW68" s="132"/>
      <c r="JLX68" s="132"/>
      <c r="JLY68" s="132"/>
      <c r="JLZ68" s="132"/>
      <c r="JMA68" s="132"/>
      <c r="JMB68" s="132"/>
      <c r="JMC68" s="132"/>
      <c r="JMD68" s="132"/>
      <c r="JME68" s="137"/>
      <c r="JMF68" s="96"/>
      <c r="JMG68" s="138"/>
      <c r="JMH68" s="132"/>
      <c r="JMI68" s="132"/>
      <c r="JMJ68" s="132"/>
      <c r="JMK68" s="132"/>
      <c r="JML68" s="132"/>
      <c r="JMM68" s="132"/>
      <c r="JMN68" s="132"/>
      <c r="JMO68" s="132"/>
      <c r="JMP68" s="132"/>
      <c r="JMQ68" s="132"/>
      <c r="JMR68" s="132"/>
      <c r="JMS68" s="132"/>
      <c r="JMT68" s="137"/>
      <c r="JMU68" s="96"/>
      <c r="JMV68" s="138"/>
      <c r="JMW68" s="132"/>
      <c r="JMX68" s="132"/>
      <c r="JMY68" s="132"/>
      <c r="JMZ68" s="132"/>
      <c r="JNA68" s="132"/>
      <c r="JNB68" s="132"/>
      <c r="JNC68" s="132"/>
      <c r="JND68" s="132"/>
      <c r="JNE68" s="132"/>
      <c r="JNF68" s="132"/>
      <c r="JNG68" s="132"/>
      <c r="JNH68" s="132"/>
      <c r="JNI68" s="137"/>
      <c r="JNJ68" s="96"/>
      <c r="JNK68" s="138"/>
      <c r="JNL68" s="132"/>
      <c r="JNM68" s="132"/>
      <c r="JNN68" s="132"/>
      <c r="JNO68" s="132"/>
      <c r="JNP68" s="132"/>
      <c r="JNQ68" s="132"/>
      <c r="JNR68" s="132"/>
      <c r="JNS68" s="132"/>
      <c r="JNT68" s="132"/>
      <c r="JNU68" s="132"/>
      <c r="JNV68" s="132"/>
      <c r="JNW68" s="132"/>
      <c r="JNX68" s="137"/>
      <c r="JNY68" s="96"/>
      <c r="JNZ68" s="138"/>
      <c r="JOA68" s="132"/>
      <c r="JOB68" s="132"/>
      <c r="JOC68" s="132"/>
      <c r="JOD68" s="132"/>
      <c r="JOE68" s="132"/>
      <c r="JOF68" s="132"/>
      <c r="JOG68" s="132"/>
      <c r="JOH68" s="132"/>
      <c r="JOI68" s="132"/>
      <c r="JOJ68" s="132"/>
      <c r="JOK68" s="132"/>
      <c r="JOL68" s="132"/>
      <c r="JOM68" s="137"/>
      <c r="JON68" s="96"/>
      <c r="JOO68" s="138"/>
      <c r="JOP68" s="132"/>
      <c r="JOQ68" s="132"/>
      <c r="JOR68" s="132"/>
      <c r="JOS68" s="132"/>
      <c r="JOT68" s="132"/>
      <c r="JOU68" s="132"/>
      <c r="JOV68" s="132"/>
      <c r="JOW68" s="132"/>
      <c r="JOX68" s="132"/>
      <c r="JOY68" s="132"/>
      <c r="JOZ68" s="132"/>
      <c r="JPA68" s="132"/>
      <c r="JPB68" s="137"/>
      <c r="JPC68" s="96"/>
      <c r="JPD68" s="138"/>
      <c r="JPE68" s="132"/>
      <c r="JPF68" s="132"/>
      <c r="JPG68" s="132"/>
      <c r="JPH68" s="132"/>
      <c r="JPI68" s="132"/>
      <c r="JPJ68" s="132"/>
      <c r="JPK68" s="132"/>
      <c r="JPL68" s="132"/>
      <c r="JPM68" s="132"/>
      <c r="JPN68" s="132"/>
      <c r="JPO68" s="132"/>
      <c r="JPP68" s="132"/>
      <c r="JPQ68" s="137"/>
      <c r="JPR68" s="96"/>
      <c r="JPS68" s="138"/>
      <c r="JPT68" s="132"/>
      <c r="JPU68" s="132"/>
      <c r="JPV68" s="132"/>
      <c r="JPW68" s="132"/>
      <c r="JPX68" s="132"/>
      <c r="JPY68" s="132"/>
      <c r="JPZ68" s="132"/>
      <c r="JQA68" s="132"/>
      <c r="JQB68" s="132"/>
      <c r="JQC68" s="132"/>
      <c r="JQD68" s="132"/>
      <c r="JQE68" s="132"/>
      <c r="JQF68" s="137"/>
      <c r="JQG68" s="96"/>
      <c r="JQH68" s="138"/>
      <c r="JQI68" s="132"/>
      <c r="JQJ68" s="132"/>
      <c r="JQK68" s="132"/>
      <c r="JQL68" s="132"/>
      <c r="JQM68" s="132"/>
      <c r="JQN68" s="132"/>
      <c r="JQO68" s="132"/>
      <c r="JQP68" s="132"/>
      <c r="JQQ68" s="132"/>
      <c r="JQR68" s="132"/>
      <c r="JQS68" s="132"/>
      <c r="JQT68" s="132"/>
      <c r="JQU68" s="137"/>
      <c r="JQV68" s="96"/>
      <c r="JQW68" s="138"/>
      <c r="JQX68" s="132"/>
      <c r="JQY68" s="132"/>
      <c r="JQZ68" s="132"/>
      <c r="JRA68" s="132"/>
      <c r="JRB68" s="132"/>
      <c r="JRC68" s="132"/>
      <c r="JRD68" s="132"/>
      <c r="JRE68" s="132"/>
      <c r="JRF68" s="132"/>
      <c r="JRG68" s="132"/>
      <c r="JRH68" s="132"/>
      <c r="JRI68" s="132"/>
      <c r="JRJ68" s="137"/>
      <c r="JRK68" s="96"/>
      <c r="JRL68" s="138"/>
      <c r="JRM68" s="132"/>
      <c r="JRN68" s="132"/>
      <c r="JRO68" s="132"/>
      <c r="JRP68" s="132"/>
      <c r="JRQ68" s="132"/>
      <c r="JRR68" s="132"/>
      <c r="JRS68" s="132"/>
      <c r="JRT68" s="132"/>
      <c r="JRU68" s="132"/>
      <c r="JRV68" s="132"/>
      <c r="JRW68" s="132"/>
      <c r="JRX68" s="132"/>
      <c r="JRY68" s="137"/>
      <c r="JRZ68" s="96"/>
      <c r="JSA68" s="138"/>
      <c r="JSB68" s="132"/>
      <c r="JSC68" s="132"/>
      <c r="JSD68" s="132"/>
      <c r="JSE68" s="132"/>
      <c r="JSF68" s="132"/>
      <c r="JSG68" s="132"/>
      <c r="JSH68" s="132"/>
      <c r="JSI68" s="132"/>
      <c r="JSJ68" s="132"/>
      <c r="JSK68" s="132"/>
      <c r="JSL68" s="132"/>
      <c r="JSM68" s="132"/>
      <c r="JSN68" s="137"/>
      <c r="JSO68" s="96"/>
      <c r="JSP68" s="138"/>
      <c r="JSQ68" s="132"/>
      <c r="JSR68" s="132"/>
      <c r="JSS68" s="132"/>
      <c r="JST68" s="132"/>
      <c r="JSU68" s="132"/>
      <c r="JSV68" s="132"/>
      <c r="JSW68" s="132"/>
      <c r="JSX68" s="132"/>
      <c r="JSY68" s="132"/>
      <c r="JSZ68" s="132"/>
      <c r="JTA68" s="132"/>
      <c r="JTB68" s="132"/>
      <c r="JTC68" s="137"/>
      <c r="JTD68" s="96"/>
      <c r="JTE68" s="138"/>
      <c r="JTF68" s="132"/>
      <c r="JTG68" s="132"/>
      <c r="JTH68" s="132"/>
      <c r="JTI68" s="132"/>
      <c r="JTJ68" s="132"/>
      <c r="JTK68" s="132"/>
      <c r="JTL68" s="132"/>
      <c r="JTM68" s="132"/>
      <c r="JTN68" s="132"/>
      <c r="JTO68" s="132"/>
      <c r="JTP68" s="132"/>
      <c r="JTQ68" s="132"/>
      <c r="JTR68" s="137"/>
      <c r="JTS68" s="96"/>
      <c r="JTT68" s="138"/>
      <c r="JTU68" s="132"/>
      <c r="JTV68" s="132"/>
      <c r="JTW68" s="132"/>
      <c r="JTX68" s="132"/>
      <c r="JTY68" s="132"/>
      <c r="JTZ68" s="132"/>
      <c r="JUA68" s="132"/>
      <c r="JUB68" s="132"/>
      <c r="JUC68" s="132"/>
      <c r="JUD68" s="132"/>
      <c r="JUE68" s="132"/>
      <c r="JUF68" s="132"/>
      <c r="JUG68" s="137"/>
      <c r="JUH68" s="96"/>
      <c r="JUI68" s="138"/>
      <c r="JUJ68" s="132"/>
      <c r="JUK68" s="132"/>
      <c r="JUL68" s="132"/>
      <c r="JUM68" s="132"/>
      <c r="JUN68" s="132"/>
      <c r="JUO68" s="132"/>
      <c r="JUP68" s="132"/>
      <c r="JUQ68" s="132"/>
      <c r="JUR68" s="132"/>
      <c r="JUS68" s="132"/>
      <c r="JUT68" s="132"/>
      <c r="JUU68" s="132"/>
      <c r="JUV68" s="137"/>
      <c r="JUW68" s="96"/>
      <c r="JUX68" s="138"/>
      <c r="JUY68" s="132"/>
      <c r="JUZ68" s="132"/>
      <c r="JVA68" s="132"/>
      <c r="JVB68" s="132"/>
      <c r="JVC68" s="132"/>
      <c r="JVD68" s="132"/>
      <c r="JVE68" s="132"/>
      <c r="JVF68" s="132"/>
      <c r="JVG68" s="132"/>
      <c r="JVH68" s="132"/>
      <c r="JVI68" s="132"/>
      <c r="JVJ68" s="132"/>
      <c r="JVK68" s="137"/>
      <c r="JVL68" s="96"/>
      <c r="JVM68" s="138"/>
      <c r="JVN68" s="132"/>
      <c r="JVO68" s="132"/>
      <c r="JVP68" s="132"/>
      <c r="JVQ68" s="132"/>
      <c r="JVR68" s="132"/>
      <c r="JVS68" s="132"/>
      <c r="JVT68" s="132"/>
      <c r="JVU68" s="132"/>
      <c r="JVV68" s="132"/>
      <c r="JVW68" s="132"/>
      <c r="JVX68" s="132"/>
      <c r="JVY68" s="132"/>
      <c r="JVZ68" s="137"/>
      <c r="JWA68" s="96"/>
      <c r="JWB68" s="138"/>
      <c r="JWC68" s="132"/>
      <c r="JWD68" s="132"/>
      <c r="JWE68" s="132"/>
      <c r="JWF68" s="132"/>
      <c r="JWG68" s="132"/>
      <c r="JWH68" s="132"/>
      <c r="JWI68" s="132"/>
      <c r="JWJ68" s="132"/>
      <c r="JWK68" s="132"/>
      <c r="JWL68" s="132"/>
      <c r="JWM68" s="132"/>
      <c r="JWN68" s="132"/>
      <c r="JWO68" s="137"/>
      <c r="JWP68" s="96"/>
      <c r="JWQ68" s="138"/>
      <c r="JWR68" s="132"/>
      <c r="JWS68" s="132"/>
      <c r="JWT68" s="132"/>
      <c r="JWU68" s="132"/>
      <c r="JWV68" s="132"/>
      <c r="JWW68" s="132"/>
      <c r="JWX68" s="132"/>
      <c r="JWY68" s="132"/>
      <c r="JWZ68" s="132"/>
      <c r="JXA68" s="132"/>
      <c r="JXB68" s="132"/>
      <c r="JXC68" s="132"/>
      <c r="JXD68" s="137"/>
      <c r="JXE68" s="96"/>
      <c r="JXF68" s="138"/>
      <c r="JXG68" s="132"/>
      <c r="JXH68" s="132"/>
      <c r="JXI68" s="132"/>
      <c r="JXJ68" s="132"/>
      <c r="JXK68" s="132"/>
      <c r="JXL68" s="132"/>
      <c r="JXM68" s="132"/>
      <c r="JXN68" s="132"/>
      <c r="JXO68" s="132"/>
      <c r="JXP68" s="132"/>
      <c r="JXQ68" s="132"/>
      <c r="JXR68" s="132"/>
      <c r="JXS68" s="137"/>
      <c r="JXT68" s="96"/>
      <c r="JXU68" s="138"/>
      <c r="JXV68" s="132"/>
      <c r="JXW68" s="132"/>
      <c r="JXX68" s="132"/>
      <c r="JXY68" s="132"/>
      <c r="JXZ68" s="132"/>
      <c r="JYA68" s="132"/>
      <c r="JYB68" s="132"/>
      <c r="JYC68" s="132"/>
      <c r="JYD68" s="132"/>
      <c r="JYE68" s="132"/>
      <c r="JYF68" s="132"/>
      <c r="JYG68" s="132"/>
      <c r="JYH68" s="137"/>
      <c r="JYI68" s="96"/>
      <c r="JYJ68" s="138"/>
      <c r="JYK68" s="132"/>
      <c r="JYL68" s="132"/>
      <c r="JYM68" s="132"/>
      <c r="JYN68" s="132"/>
      <c r="JYO68" s="132"/>
      <c r="JYP68" s="132"/>
      <c r="JYQ68" s="132"/>
      <c r="JYR68" s="132"/>
      <c r="JYS68" s="132"/>
      <c r="JYT68" s="132"/>
      <c r="JYU68" s="132"/>
      <c r="JYV68" s="132"/>
      <c r="JYW68" s="137"/>
      <c r="JYX68" s="96"/>
      <c r="JYY68" s="138"/>
      <c r="JYZ68" s="132"/>
      <c r="JZA68" s="132"/>
      <c r="JZB68" s="132"/>
      <c r="JZC68" s="132"/>
      <c r="JZD68" s="132"/>
      <c r="JZE68" s="132"/>
      <c r="JZF68" s="132"/>
      <c r="JZG68" s="132"/>
      <c r="JZH68" s="132"/>
      <c r="JZI68" s="132"/>
      <c r="JZJ68" s="132"/>
      <c r="JZK68" s="132"/>
      <c r="JZL68" s="137"/>
      <c r="JZM68" s="96"/>
      <c r="JZN68" s="138"/>
      <c r="JZO68" s="132"/>
      <c r="JZP68" s="132"/>
      <c r="JZQ68" s="132"/>
      <c r="JZR68" s="132"/>
      <c r="JZS68" s="132"/>
      <c r="JZT68" s="132"/>
      <c r="JZU68" s="132"/>
      <c r="JZV68" s="132"/>
      <c r="JZW68" s="132"/>
      <c r="JZX68" s="132"/>
      <c r="JZY68" s="132"/>
      <c r="JZZ68" s="132"/>
      <c r="KAA68" s="137"/>
      <c r="KAB68" s="96"/>
      <c r="KAC68" s="138"/>
      <c r="KAD68" s="132"/>
      <c r="KAE68" s="132"/>
      <c r="KAF68" s="132"/>
      <c r="KAG68" s="132"/>
      <c r="KAH68" s="132"/>
      <c r="KAI68" s="132"/>
      <c r="KAJ68" s="132"/>
      <c r="KAK68" s="132"/>
      <c r="KAL68" s="132"/>
      <c r="KAM68" s="132"/>
      <c r="KAN68" s="132"/>
      <c r="KAO68" s="132"/>
      <c r="KAP68" s="137"/>
      <c r="KAQ68" s="96"/>
      <c r="KAR68" s="138"/>
      <c r="KAS68" s="132"/>
      <c r="KAT68" s="132"/>
      <c r="KAU68" s="132"/>
      <c r="KAV68" s="132"/>
      <c r="KAW68" s="132"/>
      <c r="KAX68" s="132"/>
      <c r="KAY68" s="132"/>
      <c r="KAZ68" s="132"/>
      <c r="KBA68" s="132"/>
      <c r="KBB68" s="132"/>
      <c r="KBC68" s="132"/>
      <c r="KBD68" s="132"/>
      <c r="KBE68" s="137"/>
      <c r="KBF68" s="96"/>
      <c r="KBG68" s="138"/>
      <c r="KBH68" s="132"/>
      <c r="KBI68" s="132"/>
      <c r="KBJ68" s="132"/>
      <c r="KBK68" s="132"/>
      <c r="KBL68" s="132"/>
      <c r="KBM68" s="132"/>
      <c r="KBN68" s="132"/>
      <c r="KBO68" s="132"/>
      <c r="KBP68" s="132"/>
      <c r="KBQ68" s="132"/>
      <c r="KBR68" s="132"/>
      <c r="KBS68" s="132"/>
      <c r="KBT68" s="137"/>
      <c r="KBU68" s="96"/>
      <c r="KBV68" s="138"/>
      <c r="KBW68" s="132"/>
      <c r="KBX68" s="132"/>
      <c r="KBY68" s="132"/>
      <c r="KBZ68" s="132"/>
      <c r="KCA68" s="132"/>
      <c r="KCB68" s="132"/>
      <c r="KCC68" s="132"/>
      <c r="KCD68" s="132"/>
      <c r="KCE68" s="132"/>
      <c r="KCF68" s="132"/>
      <c r="KCG68" s="132"/>
      <c r="KCH68" s="132"/>
      <c r="KCI68" s="137"/>
      <c r="KCJ68" s="96"/>
      <c r="KCK68" s="138"/>
      <c r="KCL68" s="132"/>
      <c r="KCM68" s="132"/>
      <c r="KCN68" s="132"/>
      <c r="KCO68" s="132"/>
      <c r="KCP68" s="132"/>
      <c r="KCQ68" s="132"/>
      <c r="KCR68" s="132"/>
      <c r="KCS68" s="132"/>
      <c r="KCT68" s="132"/>
      <c r="KCU68" s="132"/>
      <c r="KCV68" s="132"/>
      <c r="KCW68" s="132"/>
      <c r="KCX68" s="137"/>
      <c r="KCY68" s="96"/>
      <c r="KCZ68" s="138"/>
      <c r="KDA68" s="132"/>
      <c r="KDB68" s="132"/>
      <c r="KDC68" s="132"/>
      <c r="KDD68" s="132"/>
      <c r="KDE68" s="132"/>
      <c r="KDF68" s="132"/>
      <c r="KDG68" s="132"/>
      <c r="KDH68" s="132"/>
      <c r="KDI68" s="132"/>
      <c r="KDJ68" s="132"/>
      <c r="KDK68" s="132"/>
      <c r="KDL68" s="132"/>
      <c r="KDM68" s="137"/>
      <c r="KDN68" s="96"/>
      <c r="KDO68" s="138"/>
      <c r="KDP68" s="132"/>
      <c r="KDQ68" s="132"/>
      <c r="KDR68" s="132"/>
      <c r="KDS68" s="132"/>
      <c r="KDT68" s="132"/>
      <c r="KDU68" s="132"/>
      <c r="KDV68" s="132"/>
      <c r="KDW68" s="132"/>
      <c r="KDX68" s="132"/>
      <c r="KDY68" s="132"/>
      <c r="KDZ68" s="132"/>
      <c r="KEA68" s="132"/>
      <c r="KEB68" s="137"/>
      <c r="KEC68" s="96"/>
      <c r="KED68" s="138"/>
      <c r="KEE68" s="132"/>
      <c r="KEF68" s="132"/>
      <c r="KEG68" s="132"/>
      <c r="KEH68" s="132"/>
      <c r="KEI68" s="132"/>
      <c r="KEJ68" s="132"/>
      <c r="KEK68" s="132"/>
      <c r="KEL68" s="132"/>
      <c r="KEM68" s="132"/>
      <c r="KEN68" s="132"/>
      <c r="KEO68" s="132"/>
      <c r="KEP68" s="132"/>
      <c r="KEQ68" s="137"/>
      <c r="KER68" s="96"/>
      <c r="KES68" s="138"/>
      <c r="KET68" s="132"/>
      <c r="KEU68" s="132"/>
      <c r="KEV68" s="132"/>
      <c r="KEW68" s="132"/>
      <c r="KEX68" s="132"/>
      <c r="KEY68" s="132"/>
      <c r="KEZ68" s="132"/>
      <c r="KFA68" s="132"/>
      <c r="KFB68" s="132"/>
      <c r="KFC68" s="132"/>
      <c r="KFD68" s="132"/>
      <c r="KFE68" s="132"/>
      <c r="KFF68" s="137"/>
      <c r="KFG68" s="96"/>
      <c r="KFH68" s="138"/>
      <c r="KFI68" s="132"/>
      <c r="KFJ68" s="132"/>
      <c r="KFK68" s="132"/>
      <c r="KFL68" s="132"/>
      <c r="KFM68" s="132"/>
      <c r="KFN68" s="132"/>
      <c r="KFO68" s="132"/>
      <c r="KFP68" s="132"/>
      <c r="KFQ68" s="132"/>
      <c r="KFR68" s="132"/>
      <c r="KFS68" s="132"/>
      <c r="KFT68" s="132"/>
      <c r="KFU68" s="137"/>
      <c r="KFV68" s="96"/>
      <c r="KFW68" s="138"/>
      <c r="KFX68" s="132"/>
      <c r="KFY68" s="132"/>
      <c r="KFZ68" s="132"/>
      <c r="KGA68" s="132"/>
      <c r="KGB68" s="132"/>
      <c r="KGC68" s="132"/>
      <c r="KGD68" s="132"/>
      <c r="KGE68" s="132"/>
      <c r="KGF68" s="132"/>
      <c r="KGG68" s="132"/>
      <c r="KGH68" s="132"/>
      <c r="KGI68" s="132"/>
      <c r="KGJ68" s="137"/>
      <c r="KGK68" s="96"/>
      <c r="KGL68" s="138"/>
      <c r="KGM68" s="132"/>
      <c r="KGN68" s="132"/>
      <c r="KGO68" s="132"/>
      <c r="KGP68" s="132"/>
      <c r="KGQ68" s="132"/>
      <c r="KGR68" s="132"/>
      <c r="KGS68" s="132"/>
      <c r="KGT68" s="132"/>
      <c r="KGU68" s="132"/>
      <c r="KGV68" s="132"/>
      <c r="KGW68" s="132"/>
      <c r="KGX68" s="132"/>
      <c r="KGY68" s="137"/>
      <c r="KGZ68" s="96"/>
      <c r="KHA68" s="138"/>
      <c r="KHB68" s="132"/>
      <c r="KHC68" s="132"/>
      <c r="KHD68" s="132"/>
      <c r="KHE68" s="132"/>
      <c r="KHF68" s="132"/>
      <c r="KHG68" s="132"/>
      <c r="KHH68" s="132"/>
      <c r="KHI68" s="132"/>
      <c r="KHJ68" s="132"/>
      <c r="KHK68" s="132"/>
      <c r="KHL68" s="132"/>
      <c r="KHM68" s="132"/>
      <c r="KHN68" s="137"/>
      <c r="KHO68" s="96"/>
      <c r="KHP68" s="138"/>
      <c r="KHQ68" s="132"/>
      <c r="KHR68" s="132"/>
      <c r="KHS68" s="132"/>
      <c r="KHT68" s="132"/>
      <c r="KHU68" s="132"/>
      <c r="KHV68" s="132"/>
      <c r="KHW68" s="132"/>
      <c r="KHX68" s="132"/>
      <c r="KHY68" s="132"/>
      <c r="KHZ68" s="132"/>
      <c r="KIA68" s="132"/>
      <c r="KIB68" s="132"/>
      <c r="KIC68" s="137"/>
      <c r="KID68" s="96"/>
      <c r="KIE68" s="138"/>
      <c r="KIF68" s="132"/>
      <c r="KIG68" s="132"/>
      <c r="KIH68" s="132"/>
      <c r="KII68" s="132"/>
      <c r="KIJ68" s="132"/>
      <c r="KIK68" s="132"/>
      <c r="KIL68" s="132"/>
      <c r="KIM68" s="132"/>
      <c r="KIN68" s="132"/>
      <c r="KIO68" s="132"/>
      <c r="KIP68" s="132"/>
      <c r="KIQ68" s="132"/>
      <c r="KIR68" s="137"/>
      <c r="KIS68" s="96"/>
      <c r="KIT68" s="138"/>
      <c r="KIU68" s="132"/>
      <c r="KIV68" s="132"/>
      <c r="KIW68" s="132"/>
      <c r="KIX68" s="132"/>
      <c r="KIY68" s="132"/>
      <c r="KIZ68" s="132"/>
      <c r="KJA68" s="132"/>
      <c r="KJB68" s="132"/>
      <c r="KJC68" s="132"/>
      <c r="KJD68" s="132"/>
      <c r="KJE68" s="132"/>
      <c r="KJF68" s="132"/>
      <c r="KJG68" s="137"/>
      <c r="KJH68" s="96"/>
      <c r="KJI68" s="138"/>
      <c r="KJJ68" s="132"/>
      <c r="KJK68" s="132"/>
      <c r="KJL68" s="132"/>
      <c r="KJM68" s="132"/>
      <c r="KJN68" s="132"/>
      <c r="KJO68" s="132"/>
      <c r="KJP68" s="132"/>
      <c r="KJQ68" s="132"/>
      <c r="KJR68" s="132"/>
      <c r="KJS68" s="132"/>
      <c r="KJT68" s="132"/>
      <c r="KJU68" s="132"/>
      <c r="KJV68" s="137"/>
      <c r="KJW68" s="96"/>
      <c r="KJX68" s="138"/>
      <c r="KJY68" s="132"/>
      <c r="KJZ68" s="132"/>
      <c r="KKA68" s="132"/>
      <c r="KKB68" s="132"/>
      <c r="KKC68" s="132"/>
      <c r="KKD68" s="132"/>
      <c r="KKE68" s="132"/>
      <c r="KKF68" s="132"/>
      <c r="KKG68" s="132"/>
      <c r="KKH68" s="132"/>
      <c r="KKI68" s="132"/>
      <c r="KKJ68" s="132"/>
      <c r="KKK68" s="137"/>
      <c r="KKL68" s="96"/>
      <c r="KKM68" s="138"/>
      <c r="KKN68" s="132"/>
      <c r="KKO68" s="132"/>
      <c r="KKP68" s="132"/>
      <c r="KKQ68" s="132"/>
      <c r="KKR68" s="132"/>
      <c r="KKS68" s="132"/>
      <c r="KKT68" s="132"/>
      <c r="KKU68" s="132"/>
      <c r="KKV68" s="132"/>
      <c r="KKW68" s="132"/>
      <c r="KKX68" s="132"/>
      <c r="KKY68" s="132"/>
      <c r="KKZ68" s="137"/>
      <c r="KLA68" s="96"/>
      <c r="KLB68" s="138"/>
      <c r="KLC68" s="132"/>
      <c r="KLD68" s="132"/>
      <c r="KLE68" s="132"/>
      <c r="KLF68" s="132"/>
      <c r="KLG68" s="132"/>
      <c r="KLH68" s="132"/>
      <c r="KLI68" s="132"/>
      <c r="KLJ68" s="132"/>
      <c r="KLK68" s="132"/>
      <c r="KLL68" s="132"/>
      <c r="KLM68" s="132"/>
      <c r="KLN68" s="132"/>
      <c r="KLO68" s="137"/>
      <c r="KLP68" s="96"/>
      <c r="KLQ68" s="138"/>
      <c r="KLR68" s="132"/>
      <c r="KLS68" s="132"/>
      <c r="KLT68" s="132"/>
      <c r="KLU68" s="132"/>
      <c r="KLV68" s="132"/>
      <c r="KLW68" s="132"/>
      <c r="KLX68" s="132"/>
      <c r="KLY68" s="132"/>
      <c r="KLZ68" s="132"/>
      <c r="KMA68" s="132"/>
      <c r="KMB68" s="132"/>
      <c r="KMC68" s="132"/>
      <c r="KMD68" s="137"/>
      <c r="KME68" s="96"/>
      <c r="KMF68" s="138"/>
      <c r="KMG68" s="132"/>
      <c r="KMH68" s="132"/>
      <c r="KMI68" s="132"/>
      <c r="KMJ68" s="132"/>
      <c r="KMK68" s="132"/>
      <c r="KML68" s="132"/>
      <c r="KMM68" s="132"/>
      <c r="KMN68" s="132"/>
      <c r="KMO68" s="132"/>
      <c r="KMP68" s="132"/>
      <c r="KMQ68" s="132"/>
      <c r="KMR68" s="132"/>
      <c r="KMS68" s="137"/>
      <c r="KMT68" s="96"/>
      <c r="KMU68" s="138"/>
      <c r="KMV68" s="132"/>
      <c r="KMW68" s="132"/>
      <c r="KMX68" s="132"/>
      <c r="KMY68" s="132"/>
      <c r="KMZ68" s="132"/>
      <c r="KNA68" s="132"/>
      <c r="KNB68" s="132"/>
      <c r="KNC68" s="132"/>
      <c r="KND68" s="132"/>
      <c r="KNE68" s="132"/>
      <c r="KNF68" s="132"/>
      <c r="KNG68" s="132"/>
      <c r="KNH68" s="137"/>
      <c r="KNI68" s="96"/>
      <c r="KNJ68" s="138"/>
      <c r="KNK68" s="132"/>
      <c r="KNL68" s="132"/>
      <c r="KNM68" s="132"/>
      <c r="KNN68" s="132"/>
      <c r="KNO68" s="132"/>
      <c r="KNP68" s="132"/>
      <c r="KNQ68" s="132"/>
      <c r="KNR68" s="132"/>
      <c r="KNS68" s="132"/>
      <c r="KNT68" s="132"/>
      <c r="KNU68" s="132"/>
      <c r="KNV68" s="132"/>
      <c r="KNW68" s="137"/>
      <c r="KNX68" s="96"/>
      <c r="KNY68" s="138"/>
      <c r="KNZ68" s="132"/>
      <c r="KOA68" s="132"/>
      <c r="KOB68" s="132"/>
      <c r="KOC68" s="132"/>
      <c r="KOD68" s="132"/>
      <c r="KOE68" s="132"/>
      <c r="KOF68" s="132"/>
      <c r="KOG68" s="132"/>
      <c r="KOH68" s="132"/>
      <c r="KOI68" s="132"/>
      <c r="KOJ68" s="132"/>
      <c r="KOK68" s="132"/>
      <c r="KOL68" s="137"/>
      <c r="KOM68" s="96"/>
      <c r="KON68" s="138"/>
      <c r="KOO68" s="132"/>
      <c r="KOP68" s="132"/>
      <c r="KOQ68" s="132"/>
      <c r="KOR68" s="132"/>
      <c r="KOS68" s="132"/>
      <c r="KOT68" s="132"/>
      <c r="KOU68" s="132"/>
      <c r="KOV68" s="132"/>
      <c r="KOW68" s="132"/>
      <c r="KOX68" s="132"/>
      <c r="KOY68" s="132"/>
      <c r="KOZ68" s="132"/>
      <c r="KPA68" s="137"/>
      <c r="KPB68" s="96"/>
      <c r="KPC68" s="138"/>
      <c r="KPD68" s="132"/>
      <c r="KPE68" s="132"/>
      <c r="KPF68" s="132"/>
      <c r="KPG68" s="132"/>
      <c r="KPH68" s="132"/>
      <c r="KPI68" s="132"/>
      <c r="KPJ68" s="132"/>
      <c r="KPK68" s="132"/>
      <c r="KPL68" s="132"/>
      <c r="KPM68" s="132"/>
      <c r="KPN68" s="132"/>
      <c r="KPO68" s="132"/>
      <c r="KPP68" s="137"/>
      <c r="KPQ68" s="96"/>
      <c r="KPR68" s="138"/>
      <c r="KPS68" s="132"/>
      <c r="KPT68" s="132"/>
      <c r="KPU68" s="132"/>
      <c r="KPV68" s="132"/>
      <c r="KPW68" s="132"/>
      <c r="KPX68" s="132"/>
      <c r="KPY68" s="132"/>
      <c r="KPZ68" s="132"/>
      <c r="KQA68" s="132"/>
      <c r="KQB68" s="132"/>
      <c r="KQC68" s="132"/>
      <c r="KQD68" s="132"/>
      <c r="KQE68" s="137"/>
      <c r="KQF68" s="96"/>
      <c r="KQG68" s="138"/>
      <c r="KQH68" s="132"/>
      <c r="KQI68" s="132"/>
      <c r="KQJ68" s="132"/>
      <c r="KQK68" s="132"/>
      <c r="KQL68" s="132"/>
      <c r="KQM68" s="132"/>
      <c r="KQN68" s="132"/>
      <c r="KQO68" s="132"/>
      <c r="KQP68" s="132"/>
      <c r="KQQ68" s="132"/>
      <c r="KQR68" s="132"/>
      <c r="KQS68" s="132"/>
      <c r="KQT68" s="137"/>
      <c r="KQU68" s="96"/>
      <c r="KQV68" s="138"/>
      <c r="KQW68" s="132"/>
      <c r="KQX68" s="132"/>
      <c r="KQY68" s="132"/>
      <c r="KQZ68" s="132"/>
      <c r="KRA68" s="132"/>
      <c r="KRB68" s="132"/>
      <c r="KRC68" s="132"/>
      <c r="KRD68" s="132"/>
      <c r="KRE68" s="132"/>
      <c r="KRF68" s="132"/>
      <c r="KRG68" s="132"/>
      <c r="KRH68" s="132"/>
      <c r="KRI68" s="137"/>
      <c r="KRJ68" s="96"/>
      <c r="KRK68" s="138"/>
      <c r="KRL68" s="132"/>
      <c r="KRM68" s="132"/>
      <c r="KRN68" s="132"/>
      <c r="KRO68" s="132"/>
      <c r="KRP68" s="132"/>
      <c r="KRQ68" s="132"/>
      <c r="KRR68" s="132"/>
      <c r="KRS68" s="132"/>
      <c r="KRT68" s="132"/>
      <c r="KRU68" s="132"/>
      <c r="KRV68" s="132"/>
      <c r="KRW68" s="132"/>
      <c r="KRX68" s="137"/>
      <c r="KRY68" s="96"/>
      <c r="KRZ68" s="138"/>
      <c r="KSA68" s="132"/>
      <c r="KSB68" s="132"/>
      <c r="KSC68" s="132"/>
      <c r="KSD68" s="132"/>
      <c r="KSE68" s="132"/>
      <c r="KSF68" s="132"/>
      <c r="KSG68" s="132"/>
      <c r="KSH68" s="132"/>
      <c r="KSI68" s="132"/>
      <c r="KSJ68" s="132"/>
      <c r="KSK68" s="132"/>
      <c r="KSL68" s="132"/>
      <c r="KSM68" s="137"/>
      <c r="KSN68" s="96"/>
      <c r="KSO68" s="138"/>
      <c r="KSP68" s="132"/>
      <c r="KSQ68" s="132"/>
      <c r="KSR68" s="132"/>
      <c r="KSS68" s="132"/>
      <c r="KST68" s="132"/>
      <c r="KSU68" s="132"/>
      <c r="KSV68" s="132"/>
      <c r="KSW68" s="132"/>
      <c r="KSX68" s="132"/>
      <c r="KSY68" s="132"/>
      <c r="KSZ68" s="132"/>
      <c r="KTA68" s="132"/>
      <c r="KTB68" s="137"/>
      <c r="KTC68" s="96"/>
      <c r="KTD68" s="138"/>
      <c r="KTE68" s="132"/>
      <c r="KTF68" s="132"/>
      <c r="KTG68" s="132"/>
      <c r="KTH68" s="132"/>
      <c r="KTI68" s="132"/>
      <c r="KTJ68" s="132"/>
      <c r="KTK68" s="132"/>
      <c r="KTL68" s="132"/>
      <c r="KTM68" s="132"/>
      <c r="KTN68" s="132"/>
      <c r="KTO68" s="132"/>
      <c r="KTP68" s="132"/>
      <c r="KTQ68" s="137"/>
      <c r="KTR68" s="96"/>
      <c r="KTS68" s="138"/>
      <c r="KTT68" s="132"/>
      <c r="KTU68" s="132"/>
      <c r="KTV68" s="132"/>
      <c r="KTW68" s="132"/>
      <c r="KTX68" s="132"/>
      <c r="KTY68" s="132"/>
      <c r="KTZ68" s="132"/>
      <c r="KUA68" s="132"/>
      <c r="KUB68" s="132"/>
      <c r="KUC68" s="132"/>
      <c r="KUD68" s="132"/>
      <c r="KUE68" s="132"/>
      <c r="KUF68" s="137"/>
      <c r="KUG68" s="96"/>
      <c r="KUH68" s="138"/>
      <c r="KUI68" s="132"/>
      <c r="KUJ68" s="132"/>
      <c r="KUK68" s="132"/>
      <c r="KUL68" s="132"/>
      <c r="KUM68" s="132"/>
      <c r="KUN68" s="132"/>
      <c r="KUO68" s="132"/>
      <c r="KUP68" s="132"/>
      <c r="KUQ68" s="132"/>
      <c r="KUR68" s="132"/>
      <c r="KUS68" s="132"/>
      <c r="KUT68" s="132"/>
      <c r="KUU68" s="137"/>
      <c r="KUV68" s="96"/>
      <c r="KUW68" s="138"/>
      <c r="KUX68" s="132"/>
      <c r="KUY68" s="132"/>
      <c r="KUZ68" s="132"/>
      <c r="KVA68" s="132"/>
      <c r="KVB68" s="132"/>
      <c r="KVC68" s="132"/>
      <c r="KVD68" s="132"/>
      <c r="KVE68" s="132"/>
      <c r="KVF68" s="132"/>
      <c r="KVG68" s="132"/>
      <c r="KVH68" s="132"/>
      <c r="KVI68" s="132"/>
      <c r="KVJ68" s="137"/>
      <c r="KVK68" s="96"/>
      <c r="KVL68" s="138"/>
      <c r="KVM68" s="132"/>
      <c r="KVN68" s="132"/>
      <c r="KVO68" s="132"/>
      <c r="KVP68" s="132"/>
      <c r="KVQ68" s="132"/>
      <c r="KVR68" s="132"/>
      <c r="KVS68" s="132"/>
      <c r="KVT68" s="132"/>
      <c r="KVU68" s="132"/>
      <c r="KVV68" s="132"/>
      <c r="KVW68" s="132"/>
      <c r="KVX68" s="132"/>
      <c r="KVY68" s="137"/>
      <c r="KVZ68" s="96"/>
      <c r="KWA68" s="138"/>
      <c r="KWB68" s="132"/>
      <c r="KWC68" s="132"/>
      <c r="KWD68" s="132"/>
      <c r="KWE68" s="132"/>
      <c r="KWF68" s="132"/>
      <c r="KWG68" s="132"/>
      <c r="KWH68" s="132"/>
      <c r="KWI68" s="132"/>
      <c r="KWJ68" s="132"/>
      <c r="KWK68" s="132"/>
      <c r="KWL68" s="132"/>
      <c r="KWM68" s="132"/>
      <c r="KWN68" s="137"/>
      <c r="KWO68" s="96"/>
      <c r="KWP68" s="138"/>
      <c r="KWQ68" s="132"/>
      <c r="KWR68" s="132"/>
      <c r="KWS68" s="132"/>
      <c r="KWT68" s="132"/>
      <c r="KWU68" s="132"/>
      <c r="KWV68" s="132"/>
      <c r="KWW68" s="132"/>
      <c r="KWX68" s="132"/>
      <c r="KWY68" s="132"/>
      <c r="KWZ68" s="132"/>
      <c r="KXA68" s="132"/>
      <c r="KXB68" s="132"/>
      <c r="KXC68" s="137"/>
      <c r="KXD68" s="96"/>
      <c r="KXE68" s="138"/>
      <c r="KXF68" s="132"/>
      <c r="KXG68" s="132"/>
      <c r="KXH68" s="132"/>
      <c r="KXI68" s="132"/>
      <c r="KXJ68" s="132"/>
      <c r="KXK68" s="132"/>
      <c r="KXL68" s="132"/>
      <c r="KXM68" s="132"/>
      <c r="KXN68" s="132"/>
      <c r="KXO68" s="132"/>
      <c r="KXP68" s="132"/>
      <c r="KXQ68" s="132"/>
      <c r="KXR68" s="137"/>
      <c r="KXS68" s="96"/>
      <c r="KXT68" s="138"/>
      <c r="KXU68" s="132"/>
      <c r="KXV68" s="132"/>
      <c r="KXW68" s="132"/>
      <c r="KXX68" s="132"/>
      <c r="KXY68" s="132"/>
      <c r="KXZ68" s="132"/>
      <c r="KYA68" s="132"/>
      <c r="KYB68" s="132"/>
      <c r="KYC68" s="132"/>
      <c r="KYD68" s="132"/>
      <c r="KYE68" s="132"/>
      <c r="KYF68" s="132"/>
      <c r="KYG68" s="137"/>
      <c r="KYH68" s="96"/>
      <c r="KYI68" s="138"/>
      <c r="KYJ68" s="132"/>
      <c r="KYK68" s="132"/>
      <c r="KYL68" s="132"/>
      <c r="KYM68" s="132"/>
      <c r="KYN68" s="132"/>
      <c r="KYO68" s="132"/>
      <c r="KYP68" s="132"/>
      <c r="KYQ68" s="132"/>
      <c r="KYR68" s="132"/>
      <c r="KYS68" s="132"/>
      <c r="KYT68" s="132"/>
      <c r="KYU68" s="132"/>
      <c r="KYV68" s="137"/>
      <c r="KYW68" s="96"/>
      <c r="KYX68" s="138"/>
      <c r="KYY68" s="132"/>
      <c r="KYZ68" s="132"/>
      <c r="KZA68" s="132"/>
      <c r="KZB68" s="132"/>
      <c r="KZC68" s="132"/>
      <c r="KZD68" s="132"/>
      <c r="KZE68" s="132"/>
      <c r="KZF68" s="132"/>
      <c r="KZG68" s="132"/>
      <c r="KZH68" s="132"/>
      <c r="KZI68" s="132"/>
      <c r="KZJ68" s="132"/>
      <c r="KZK68" s="137"/>
      <c r="KZL68" s="96"/>
      <c r="KZM68" s="138"/>
      <c r="KZN68" s="132"/>
      <c r="KZO68" s="132"/>
      <c r="KZP68" s="132"/>
      <c r="KZQ68" s="132"/>
      <c r="KZR68" s="132"/>
      <c r="KZS68" s="132"/>
      <c r="KZT68" s="132"/>
      <c r="KZU68" s="132"/>
      <c r="KZV68" s="132"/>
      <c r="KZW68" s="132"/>
      <c r="KZX68" s="132"/>
      <c r="KZY68" s="132"/>
      <c r="KZZ68" s="137"/>
      <c r="LAA68" s="96"/>
      <c r="LAB68" s="138"/>
      <c r="LAC68" s="132"/>
      <c r="LAD68" s="132"/>
      <c r="LAE68" s="132"/>
      <c r="LAF68" s="132"/>
      <c r="LAG68" s="132"/>
      <c r="LAH68" s="132"/>
      <c r="LAI68" s="132"/>
      <c r="LAJ68" s="132"/>
      <c r="LAK68" s="132"/>
      <c r="LAL68" s="132"/>
      <c r="LAM68" s="132"/>
      <c r="LAN68" s="132"/>
      <c r="LAO68" s="137"/>
      <c r="LAP68" s="96"/>
      <c r="LAQ68" s="138"/>
      <c r="LAR68" s="132"/>
      <c r="LAS68" s="132"/>
      <c r="LAT68" s="132"/>
      <c r="LAU68" s="132"/>
      <c r="LAV68" s="132"/>
      <c r="LAW68" s="132"/>
      <c r="LAX68" s="132"/>
      <c r="LAY68" s="132"/>
      <c r="LAZ68" s="132"/>
      <c r="LBA68" s="132"/>
      <c r="LBB68" s="132"/>
      <c r="LBC68" s="132"/>
      <c r="LBD68" s="137"/>
      <c r="LBE68" s="96"/>
      <c r="LBF68" s="138"/>
      <c r="LBG68" s="132"/>
      <c r="LBH68" s="132"/>
      <c r="LBI68" s="132"/>
      <c r="LBJ68" s="132"/>
      <c r="LBK68" s="132"/>
      <c r="LBL68" s="132"/>
      <c r="LBM68" s="132"/>
      <c r="LBN68" s="132"/>
      <c r="LBO68" s="132"/>
      <c r="LBP68" s="132"/>
      <c r="LBQ68" s="132"/>
      <c r="LBR68" s="132"/>
      <c r="LBS68" s="137"/>
      <c r="LBT68" s="96"/>
      <c r="LBU68" s="138"/>
      <c r="LBV68" s="132"/>
      <c r="LBW68" s="132"/>
      <c r="LBX68" s="132"/>
      <c r="LBY68" s="132"/>
      <c r="LBZ68" s="132"/>
      <c r="LCA68" s="132"/>
      <c r="LCB68" s="132"/>
      <c r="LCC68" s="132"/>
      <c r="LCD68" s="132"/>
      <c r="LCE68" s="132"/>
      <c r="LCF68" s="132"/>
      <c r="LCG68" s="132"/>
      <c r="LCH68" s="137"/>
      <c r="LCI68" s="96"/>
      <c r="LCJ68" s="138"/>
      <c r="LCK68" s="132"/>
      <c r="LCL68" s="132"/>
      <c r="LCM68" s="132"/>
      <c r="LCN68" s="132"/>
      <c r="LCO68" s="132"/>
      <c r="LCP68" s="132"/>
      <c r="LCQ68" s="132"/>
      <c r="LCR68" s="132"/>
      <c r="LCS68" s="132"/>
      <c r="LCT68" s="132"/>
      <c r="LCU68" s="132"/>
      <c r="LCV68" s="132"/>
      <c r="LCW68" s="137"/>
      <c r="LCX68" s="96"/>
      <c r="LCY68" s="138"/>
      <c r="LCZ68" s="132"/>
      <c r="LDA68" s="132"/>
      <c r="LDB68" s="132"/>
      <c r="LDC68" s="132"/>
      <c r="LDD68" s="132"/>
      <c r="LDE68" s="132"/>
      <c r="LDF68" s="132"/>
      <c r="LDG68" s="132"/>
      <c r="LDH68" s="132"/>
      <c r="LDI68" s="132"/>
      <c r="LDJ68" s="132"/>
      <c r="LDK68" s="132"/>
      <c r="LDL68" s="137"/>
      <c r="LDM68" s="96"/>
      <c r="LDN68" s="138"/>
      <c r="LDO68" s="132"/>
      <c r="LDP68" s="132"/>
      <c r="LDQ68" s="132"/>
      <c r="LDR68" s="132"/>
      <c r="LDS68" s="132"/>
      <c r="LDT68" s="132"/>
      <c r="LDU68" s="132"/>
      <c r="LDV68" s="132"/>
      <c r="LDW68" s="132"/>
      <c r="LDX68" s="132"/>
      <c r="LDY68" s="132"/>
      <c r="LDZ68" s="132"/>
      <c r="LEA68" s="137"/>
      <c r="LEB68" s="96"/>
      <c r="LEC68" s="138"/>
      <c r="LED68" s="132"/>
      <c r="LEE68" s="132"/>
      <c r="LEF68" s="132"/>
      <c r="LEG68" s="132"/>
      <c r="LEH68" s="132"/>
      <c r="LEI68" s="132"/>
      <c r="LEJ68" s="132"/>
      <c r="LEK68" s="132"/>
      <c r="LEL68" s="132"/>
      <c r="LEM68" s="132"/>
      <c r="LEN68" s="132"/>
      <c r="LEO68" s="132"/>
      <c r="LEP68" s="137"/>
      <c r="LEQ68" s="96"/>
      <c r="LER68" s="138"/>
      <c r="LES68" s="132"/>
      <c r="LET68" s="132"/>
      <c r="LEU68" s="132"/>
      <c r="LEV68" s="132"/>
      <c r="LEW68" s="132"/>
      <c r="LEX68" s="132"/>
      <c r="LEY68" s="132"/>
      <c r="LEZ68" s="132"/>
      <c r="LFA68" s="132"/>
      <c r="LFB68" s="132"/>
      <c r="LFC68" s="132"/>
      <c r="LFD68" s="132"/>
      <c r="LFE68" s="137"/>
      <c r="LFF68" s="96"/>
      <c r="LFG68" s="138"/>
      <c r="LFH68" s="132"/>
      <c r="LFI68" s="132"/>
      <c r="LFJ68" s="132"/>
      <c r="LFK68" s="132"/>
      <c r="LFL68" s="132"/>
      <c r="LFM68" s="132"/>
      <c r="LFN68" s="132"/>
      <c r="LFO68" s="132"/>
      <c r="LFP68" s="132"/>
      <c r="LFQ68" s="132"/>
      <c r="LFR68" s="132"/>
      <c r="LFS68" s="132"/>
      <c r="LFT68" s="137"/>
      <c r="LFU68" s="96"/>
      <c r="LFV68" s="138"/>
      <c r="LFW68" s="132"/>
      <c r="LFX68" s="132"/>
      <c r="LFY68" s="132"/>
      <c r="LFZ68" s="132"/>
      <c r="LGA68" s="132"/>
      <c r="LGB68" s="132"/>
      <c r="LGC68" s="132"/>
      <c r="LGD68" s="132"/>
      <c r="LGE68" s="132"/>
      <c r="LGF68" s="132"/>
      <c r="LGG68" s="132"/>
      <c r="LGH68" s="132"/>
      <c r="LGI68" s="137"/>
      <c r="LGJ68" s="96"/>
      <c r="LGK68" s="138"/>
      <c r="LGL68" s="132"/>
      <c r="LGM68" s="132"/>
      <c r="LGN68" s="132"/>
      <c r="LGO68" s="132"/>
      <c r="LGP68" s="132"/>
      <c r="LGQ68" s="132"/>
      <c r="LGR68" s="132"/>
      <c r="LGS68" s="132"/>
      <c r="LGT68" s="132"/>
      <c r="LGU68" s="132"/>
      <c r="LGV68" s="132"/>
      <c r="LGW68" s="132"/>
      <c r="LGX68" s="137"/>
      <c r="LGY68" s="96"/>
      <c r="LGZ68" s="138"/>
      <c r="LHA68" s="132"/>
      <c r="LHB68" s="132"/>
      <c r="LHC68" s="132"/>
      <c r="LHD68" s="132"/>
      <c r="LHE68" s="132"/>
      <c r="LHF68" s="132"/>
      <c r="LHG68" s="132"/>
      <c r="LHH68" s="132"/>
      <c r="LHI68" s="132"/>
      <c r="LHJ68" s="132"/>
      <c r="LHK68" s="132"/>
      <c r="LHL68" s="132"/>
      <c r="LHM68" s="137"/>
      <c r="LHN68" s="96"/>
      <c r="LHO68" s="138"/>
      <c r="LHP68" s="132"/>
      <c r="LHQ68" s="132"/>
      <c r="LHR68" s="132"/>
      <c r="LHS68" s="132"/>
      <c r="LHT68" s="132"/>
      <c r="LHU68" s="132"/>
      <c r="LHV68" s="132"/>
      <c r="LHW68" s="132"/>
      <c r="LHX68" s="132"/>
      <c r="LHY68" s="132"/>
      <c r="LHZ68" s="132"/>
      <c r="LIA68" s="132"/>
      <c r="LIB68" s="137"/>
      <c r="LIC68" s="96"/>
      <c r="LID68" s="138"/>
      <c r="LIE68" s="132"/>
      <c r="LIF68" s="132"/>
      <c r="LIG68" s="132"/>
      <c r="LIH68" s="132"/>
      <c r="LII68" s="132"/>
      <c r="LIJ68" s="132"/>
      <c r="LIK68" s="132"/>
      <c r="LIL68" s="132"/>
      <c r="LIM68" s="132"/>
      <c r="LIN68" s="132"/>
      <c r="LIO68" s="132"/>
      <c r="LIP68" s="132"/>
      <c r="LIQ68" s="137"/>
      <c r="LIR68" s="96"/>
      <c r="LIS68" s="138"/>
      <c r="LIT68" s="132"/>
      <c r="LIU68" s="132"/>
      <c r="LIV68" s="132"/>
      <c r="LIW68" s="132"/>
      <c r="LIX68" s="132"/>
      <c r="LIY68" s="132"/>
      <c r="LIZ68" s="132"/>
      <c r="LJA68" s="132"/>
      <c r="LJB68" s="132"/>
      <c r="LJC68" s="132"/>
      <c r="LJD68" s="132"/>
      <c r="LJE68" s="132"/>
      <c r="LJF68" s="137"/>
      <c r="LJG68" s="96"/>
      <c r="LJH68" s="138"/>
      <c r="LJI68" s="132"/>
      <c r="LJJ68" s="132"/>
      <c r="LJK68" s="132"/>
      <c r="LJL68" s="132"/>
      <c r="LJM68" s="132"/>
      <c r="LJN68" s="132"/>
      <c r="LJO68" s="132"/>
      <c r="LJP68" s="132"/>
      <c r="LJQ68" s="132"/>
      <c r="LJR68" s="132"/>
      <c r="LJS68" s="132"/>
      <c r="LJT68" s="132"/>
      <c r="LJU68" s="137"/>
      <c r="LJV68" s="96"/>
      <c r="LJW68" s="138"/>
      <c r="LJX68" s="132"/>
      <c r="LJY68" s="132"/>
      <c r="LJZ68" s="132"/>
      <c r="LKA68" s="132"/>
      <c r="LKB68" s="132"/>
      <c r="LKC68" s="132"/>
      <c r="LKD68" s="132"/>
      <c r="LKE68" s="132"/>
      <c r="LKF68" s="132"/>
      <c r="LKG68" s="132"/>
      <c r="LKH68" s="132"/>
      <c r="LKI68" s="132"/>
      <c r="LKJ68" s="137"/>
      <c r="LKK68" s="96"/>
      <c r="LKL68" s="138"/>
      <c r="LKM68" s="132"/>
      <c r="LKN68" s="132"/>
      <c r="LKO68" s="132"/>
      <c r="LKP68" s="132"/>
      <c r="LKQ68" s="132"/>
      <c r="LKR68" s="132"/>
      <c r="LKS68" s="132"/>
      <c r="LKT68" s="132"/>
      <c r="LKU68" s="132"/>
      <c r="LKV68" s="132"/>
      <c r="LKW68" s="132"/>
      <c r="LKX68" s="132"/>
      <c r="LKY68" s="137"/>
      <c r="LKZ68" s="96"/>
      <c r="LLA68" s="138"/>
      <c r="LLB68" s="132"/>
      <c r="LLC68" s="132"/>
      <c r="LLD68" s="132"/>
      <c r="LLE68" s="132"/>
      <c r="LLF68" s="132"/>
      <c r="LLG68" s="132"/>
      <c r="LLH68" s="132"/>
      <c r="LLI68" s="132"/>
      <c r="LLJ68" s="132"/>
      <c r="LLK68" s="132"/>
      <c r="LLL68" s="132"/>
      <c r="LLM68" s="132"/>
      <c r="LLN68" s="137"/>
      <c r="LLO68" s="96"/>
      <c r="LLP68" s="138"/>
      <c r="LLQ68" s="132"/>
      <c r="LLR68" s="132"/>
      <c r="LLS68" s="132"/>
      <c r="LLT68" s="132"/>
      <c r="LLU68" s="132"/>
      <c r="LLV68" s="132"/>
      <c r="LLW68" s="132"/>
      <c r="LLX68" s="132"/>
      <c r="LLY68" s="132"/>
      <c r="LLZ68" s="132"/>
      <c r="LMA68" s="132"/>
      <c r="LMB68" s="132"/>
      <c r="LMC68" s="137"/>
      <c r="LMD68" s="96"/>
      <c r="LME68" s="138"/>
      <c r="LMF68" s="132"/>
      <c r="LMG68" s="132"/>
      <c r="LMH68" s="132"/>
      <c r="LMI68" s="132"/>
      <c r="LMJ68" s="132"/>
      <c r="LMK68" s="132"/>
      <c r="LML68" s="132"/>
      <c r="LMM68" s="132"/>
      <c r="LMN68" s="132"/>
      <c r="LMO68" s="132"/>
      <c r="LMP68" s="132"/>
      <c r="LMQ68" s="132"/>
      <c r="LMR68" s="137"/>
      <c r="LMS68" s="96"/>
      <c r="LMT68" s="138"/>
      <c r="LMU68" s="132"/>
      <c r="LMV68" s="132"/>
      <c r="LMW68" s="132"/>
      <c r="LMX68" s="132"/>
      <c r="LMY68" s="132"/>
      <c r="LMZ68" s="132"/>
      <c r="LNA68" s="132"/>
      <c r="LNB68" s="132"/>
      <c r="LNC68" s="132"/>
      <c r="LND68" s="132"/>
      <c r="LNE68" s="132"/>
      <c r="LNF68" s="132"/>
      <c r="LNG68" s="137"/>
      <c r="LNH68" s="96"/>
      <c r="LNI68" s="138"/>
      <c r="LNJ68" s="132"/>
      <c r="LNK68" s="132"/>
      <c r="LNL68" s="132"/>
      <c r="LNM68" s="132"/>
      <c r="LNN68" s="132"/>
      <c r="LNO68" s="132"/>
      <c r="LNP68" s="132"/>
      <c r="LNQ68" s="132"/>
      <c r="LNR68" s="132"/>
      <c r="LNS68" s="132"/>
      <c r="LNT68" s="132"/>
      <c r="LNU68" s="132"/>
      <c r="LNV68" s="137"/>
      <c r="LNW68" s="96"/>
      <c r="LNX68" s="138"/>
      <c r="LNY68" s="132"/>
      <c r="LNZ68" s="132"/>
      <c r="LOA68" s="132"/>
      <c r="LOB68" s="132"/>
      <c r="LOC68" s="132"/>
      <c r="LOD68" s="132"/>
      <c r="LOE68" s="132"/>
      <c r="LOF68" s="132"/>
      <c r="LOG68" s="132"/>
      <c r="LOH68" s="132"/>
      <c r="LOI68" s="132"/>
      <c r="LOJ68" s="132"/>
      <c r="LOK68" s="137"/>
      <c r="LOL68" s="96"/>
      <c r="LOM68" s="138"/>
      <c r="LON68" s="132"/>
      <c r="LOO68" s="132"/>
      <c r="LOP68" s="132"/>
      <c r="LOQ68" s="132"/>
      <c r="LOR68" s="132"/>
      <c r="LOS68" s="132"/>
      <c r="LOT68" s="132"/>
      <c r="LOU68" s="132"/>
      <c r="LOV68" s="132"/>
      <c r="LOW68" s="132"/>
      <c r="LOX68" s="132"/>
      <c r="LOY68" s="132"/>
      <c r="LOZ68" s="137"/>
      <c r="LPA68" s="96"/>
      <c r="LPB68" s="138"/>
      <c r="LPC68" s="132"/>
      <c r="LPD68" s="132"/>
      <c r="LPE68" s="132"/>
      <c r="LPF68" s="132"/>
      <c r="LPG68" s="132"/>
      <c r="LPH68" s="132"/>
      <c r="LPI68" s="132"/>
      <c r="LPJ68" s="132"/>
      <c r="LPK68" s="132"/>
      <c r="LPL68" s="132"/>
      <c r="LPM68" s="132"/>
      <c r="LPN68" s="132"/>
      <c r="LPO68" s="137"/>
      <c r="LPP68" s="96"/>
      <c r="LPQ68" s="138"/>
      <c r="LPR68" s="132"/>
      <c r="LPS68" s="132"/>
      <c r="LPT68" s="132"/>
      <c r="LPU68" s="132"/>
      <c r="LPV68" s="132"/>
      <c r="LPW68" s="132"/>
      <c r="LPX68" s="132"/>
      <c r="LPY68" s="132"/>
      <c r="LPZ68" s="132"/>
      <c r="LQA68" s="132"/>
      <c r="LQB68" s="132"/>
      <c r="LQC68" s="132"/>
      <c r="LQD68" s="137"/>
      <c r="LQE68" s="96"/>
      <c r="LQF68" s="138"/>
      <c r="LQG68" s="132"/>
      <c r="LQH68" s="132"/>
      <c r="LQI68" s="132"/>
      <c r="LQJ68" s="132"/>
      <c r="LQK68" s="132"/>
      <c r="LQL68" s="132"/>
      <c r="LQM68" s="132"/>
      <c r="LQN68" s="132"/>
      <c r="LQO68" s="132"/>
      <c r="LQP68" s="132"/>
      <c r="LQQ68" s="132"/>
      <c r="LQR68" s="132"/>
      <c r="LQS68" s="137"/>
      <c r="LQT68" s="96"/>
      <c r="LQU68" s="138"/>
      <c r="LQV68" s="132"/>
      <c r="LQW68" s="132"/>
      <c r="LQX68" s="132"/>
      <c r="LQY68" s="132"/>
      <c r="LQZ68" s="132"/>
      <c r="LRA68" s="132"/>
      <c r="LRB68" s="132"/>
      <c r="LRC68" s="132"/>
      <c r="LRD68" s="132"/>
      <c r="LRE68" s="132"/>
      <c r="LRF68" s="132"/>
      <c r="LRG68" s="132"/>
      <c r="LRH68" s="137"/>
      <c r="LRI68" s="96"/>
      <c r="LRJ68" s="138"/>
      <c r="LRK68" s="132"/>
      <c r="LRL68" s="132"/>
      <c r="LRM68" s="132"/>
      <c r="LRN68" s="132"/>
      <c r="LRO68" s="132"/>
      <c r="LRP68" s="132"/>
      <c r="LRQ68" s="132"/>
      <c r="LRR68" s="132"/>
      <c r="LRS68" s="132"/>
      <c r="LRT68" s="132"/>
      <c r="LRU68" s="132"/>
      <c r="LRV68" s="132"/>
      <c r="LRW68" s="137"/>
      <c r="LRX68" s="96"/>
      <c r="LRY68" s="138"/>
      <c r="LRZ68" s="132"/>
      <c r="LSA68" s="132"/>
      <c r="LSB68" s="132"/>
      <c r="LSC68" s="132"/>
      <c r="LSD68" s="132"/>
      <c r="LSE68" s="132"/>
      <c r="LSF68" s="132"/>
      <c r="LSG68" s="132"/>
      <c r="LSH68" s="132"/>
      <c r="LSI68" s="132"/>
      <c r="LSJ68" s="132"/>
      <c r="LSK68" s="132"/>
      <c r="LSL68" s="137"/>
      <c r="LSM68" s="96"/>
      <c r="LSN68" s="138"/>
      <c r="LSO68" s="132"/>
      <c r="LSP68" s="132"/>
      <c r="LSQ68" s="132"/>
      <c r="LSR68" s="132"/>
      <c r="LSS68" s="132"/>
      <c r="LST68" s="132"/>
      <c r="LSU68" s="132"/>
      <c r="LSV68" s="132"/>
      <c r="LSW68" s="132"/>
      <c r="LSX68" s="132"/>
      <c r="LSY68" s="132"/>
      <c r="LSZ68" s="132"/>
      <c r="LTA68" s="137"/>
      <c r="LTB68" s="96"/>
      <c r="LTC68" s="138"/>
      <c r="LTD68" s="132"/>
      <c r="LTE68" s="132"/>
      <c r="LTF68" s="132"/>
      <c r="LTG68" s="132"/>
      <c r="LTH68" s="132"/>
      <c r="LTI68" s="132"/>
      <c r="LTJ68" s="132"/>
      <c r="LTK68" s="132"/>
      <c r="LTL68" s="132"/>
      <c r="LTM68" s="132"/>
      <c r="LTN68" s="132"/>
      <c r="LTO68" s="132"/>
      <c r="LTP68" s="137"/>
      <c r="LTQ68" s="96"/>
      <c r="LTR68" s="138"/>
      <c r="LTS68" s="132"/>
      <c r="LTT68" s="132"/>
      <c r="LTU68" s="132"/>
      <c r="LTV68" s="132"/>
      <c r="LTW68" s="132"/>
      <c r="LTX68" s="132"/>
      <c r="LTY68" s="132"/>
      <c r="LTZ68" s="132"/>
      <c r="LUA68" s="132"/>
      <c r="LUB68" s="132"/>
      <c r="LUC68" s="132"/>
      <c r="LUD68" s="132"/>
      <c r="LUE68" s="137"/>
      <c r="LUF68" s="96"/>
      <c r="LUG68" s="138"/>
      <c r="LUH68" s="132"/>
      <c r="LUI68" s="132"/>
      <c r="LUJ68" s="132"/>
      <c r="LUK68" s="132"/>
      <c r="LUL68" s="132"/>
      <c r="LUM68" s="132"/>
      <c r="LUN68" s="132"/>
      <c r="LUO68" s="132"/>
      <c r="LUP68" s="132"/>
      <c r="LUQ68" s="132"/>
      <c r="LUR68" s="132"/>
      <c r="LUS68" s="132"/>
      <c r="LUT68" s="137"/>
      <c r="LUU68" s="96"/>
      <c r="LUV68" s="138"/>
      <c r="LUW68" s="132"/>
      <c r="LUX68" s="132"/>
      <c r="LUY68" s="132"/>
      <c r="LUZ68" s="132"/>
      <c r="LVA68" s="132"/>
      <c r="LVB68" s="132"/>
      <c r="LVC68" s="132"/>
      <c r="LVD68" s="132"/>
      <c r="LVE68" s="132"/>
      <c r="LVF68" s="132"/>
      <c r="LVG68" s="132"/>
      <c r="LVH68" s="132"/>
      <c r="LVI68" s="137"/>
      <c r="LVJ68" s="96"/>
      <c r="LVK68" s="138"/>
      <c r="LVL68" s="132"/>
      <c r="LVM68" s="132"/>
      <c r="LVN68" s="132"/>
      <c r="LVO68" s="132"/>
      <c r="LVP68" s="132"/>
      <c r="LVQ68" s="132"/>
      <c r="LVR68" s="132"/>
      <c r="LVS68" s="132"/>
      <c r="LVT68" s="132"/>
      <c r="LVU68" s="132"/>
      <c r="LVV68" s="132"/>
      <c r="LVW68" s="132"/>
      <c r="LVX68" s="137"/>
      <c r="LVY68" s="96"/>
      <c r="LVZ68" s="138"/>
      <c r="LWA68" s="132"/>
      <c r="LWB68" s="132"/>
      <c r="LWC68" s="132"/>
      <c r="LWD68" s="132"/>
      <c r="LWE68" s="132"/>
      <c r="LWF68" s="132"/>
      <c r="LWG68" s="132"/>
      <c r="LWH68" s="132"/>
      <c r="LWI68" s="132"/>
      <c r="LWJ68" s="132"/>
      <c r="LWK68" s="132"/>
      <c r="LWL68" s="132"/>
      <c r="LWM68" s="137"/>
      <c r="LWN68" s="96"/>
      <c r="LWO68" s="138"/>
      <c r="LWP68" s="132"/>
      <c r="LWQ68" s="132"/>
      <c r="LWR68" s="132"/>
      <c r="LWS68" s="132"/>
      <c r="LWT68" s="132"/>
      <c r="LWU68" s="132"/>
      <c r="LWV68" s="132"/>
      <c r="LWW68" s="132"/>
      <c r="LWX68" s="132"/>
      <c r="LWY68" s="132"/>
      <c r="LWZ68" s="132"/>
      <c r="LXA68" s="132"/>
      <c r="LXB68" s="137"/>
      <c r="LXC68" s="96"/>
      <c r="LXD68" s="138"/>
      <c r="LXE68" s="132"/>
      <c r="LXF68" s="132"/>
      <c r="LXG68" s="132"/>
      <c r="LXH68" s="132"/>
      <c r="LXI68" s="132"/>
      <c r="LXJ68" s="132"/>
      <c r="LXK68" s="132"/>
      <c r="LXL68" s="132"/>
      <c r="LXM68" s="132"/>
      <c r="LXN68" s="132"/>
      <c r="LXO68" s="132"/>
      <c r="LXP68" s="132"/>
      <c r="LXQ68" s="137"/>
      <c r="LXR68" s="96"/>
      <c r="LXS68" s="138"/>
      <c r="LXT68" s="132"/>
      <c r="LXU68" s="132"/>
      <c r="LXV68" s="132"/>
      <c r="LXW68" s="132"/>
      <c r="LXX68" s="132"/>
      <c r="LXY68" s="132"/>
      <c r="LXZ68" s="132"/>
      <c r="LYA68" s="132"/>
      <c r="LYB68" s="132"/>
      <c r="LYC68" s="132"/>
      <c r="LYD68" s="132"/>
      <c r="LYE68" s="132"/>
      <c r="LYF68" s="137"/>
      <c r="LYG68" s="96"/>
      <c r="LYH68" s="138"/>
      <c r="LYI68" s="132"/>
      <c r="LYJ68" s="132"/>
      <c r="LYK68" s="132"/>
      <c r="LYL68" s="132"/>
      <c r="LYM68" s="132"/>
      <c r="LYN68" s="132"/>
      <c r="LYO68" s="132"/>
      <c r="LYP68" s="132"/>
      <c r="LYQ68" s="132"/>
      <c r="LYR68" s="132"/>
      <c r="LYS68" s="132"/>
      <c r="LYT68" s="132"/>
      <c r="LYU68" s="137"/>
      <c r="LYV68" s="96"/>
      <c r="LYW68" s="138"/>
      <c r="LYX68" s="132"/>
      <c r="LYY68" s="132"/>
      <c r="LYZ68" s="132"/>
      <c r="LZA68" s="132"/>
      <c r="LZB68" s="132"/>
      <c r="LZC68" s="132"/>
      <c r="LZD68" s="132"/>
      <c r="LZE68" s="132"/>
      <c r="LZF68" s="132"/>
      <c r="LZG68" s="132"/>
      <c r="LZH68" s="132"/>
      <c r="LZI68" s="132"/>
      <c r="LZJ68" s="137"/>
      <c r="LZK68" s="96"/>
      <c r="LZL68" s="138"/>
      <c r="LZM68" s="132"/>
      <c r="LZN68" s="132"/>
      <c r="LZO68" s="132"/>
      <c r="LZP68" s="132"/>
      <c r="LZQ68" s="132"/>
      <c r="LZR68" s="132"/>
      <c r="LZS68" s="132"/>
      <c r="LZT68" s="132"/>
      <c r="LZU68" s="132"/>
      <c r="LZV68" s="132"/>
      <c r="LZW68" s="132"/>
      <c r="LZX68" s="132"/>
      <c r="LZY68" s="137"/>
      <c r="LZZ68" s="96"/>
      <c r="MAA68" s="138"/>
      <c r="MAB68" s="132"/>
      <c r="MAC68" s="132"/>
      <c r="MAD68" s="132"/>
      <c r="MAE68" s="132"/>
      <c r="MAF68" s="132"/>
      <c r="MAG68" s="132"/>
      <c r="MAH68" s="132"/>
      <c r="MAI68" s="132"/>
      <c r="MAJ68" s="132"/>
      <c r="MAK68" s="132"/>
      <c r="MAL68" s="132"/>
      <c r="MAM68" s="132"/>
      <c r="MAN68" s="137"/>
      <c r="MAO68" s="96"/>
      <c r="MAP68" s="138"/>
      <c r="MAQ68" s="132"/>
      <c r="MAR68" s="132"/>
      <c r="MAS68" s="132"/>
      <c r="MAT68" s="132"/>
      <c r="MAU68" s="132"/>
      <c r="MAV68" s="132"/>
      <c r="MAW68" s="132"/>
      <c r="MAX68" s="132"/>
      <c r="MAY68" s="132"/>
      <c r="MAZ68" s="132"/>
      <c r="MBA68" s="132"/>
      <c r="MBB68" s="132"/>
      <c r="MBC68" s="137"/>
      <c r="MBD68" s="96"/>
      <c r="MBE68" s="138"/>
      <c r="MBF68" s="132"/>
      <c r="MBG68" s="132"/>
      <c r="MBH68" s="132"/>
      <c r="MBI68" s="132"/>
      <c r="MBJ68" s="132"/>
      <c r="MBK68" s="132"/>
      <c r="MBL68" s="132"/>
      <c r="MBM68" s="132"/>
      <c r="MBN68" s="132"/>
      <c r="MBO68" s="132"/>
      <c r="MBP68" s="132"/>
      <c r="MBQ68" s="132"/>
      <c r="MBR68" s="137"/>
      <c r="MBS68" s="96"/>
      <c r="MBT68" s="138"/>
      <c r="MBU68" s="132"/>
      <c r="MBV68" s="132"/>
      <c r="MBW68" s="132"/>
      <c r="MBX68" s="132"/>
      <c r="MBY68" s="132"/>
      <c r="MBZ68" s="132"/>
      <c r="MCA68" s="132"/>
      <c r="MCB68" s="132"/>
      <c r="MCC68" s="132"/>
      <c r="MCD68" s="132"/>
      <c r="MCE68" s="132"/>
      <c r="MCF68" s="132"/>
      <c r="MCG68" s="137"/>
      <c r="MCH68" s="96"/>
      <c r="MCI68" s="138"/>
      <c r="MCJ68" s="132"/>
      <c r="MCK68" s="132"/>
      <c r="MCL68" s="132"/>
      <c r="MCM68" s="132"/>
      <c r="MCN68" s="132"/>
      <c r="MCO68" s="132"/>
      <c r="MCP68" s="132"/>
      <c r="MCQ68" s="132"/>
      <c r="MCR68" s="132"/>
      <c r="MCS68" s="132"/>
      <c r="MCT68" s="132"/>
      <c r="MCU68" s="132"/>
      <c r="MCV68" s="137"/>
      <c r="MCW68" s="96"/>
      <c r="MCX68" s="138"/>
      <c r="MCY68" s="132"/>
      <c r="MCZ68" s="132"/>
      <c r="MDA68" s="132"/>
      <c r="MDB68" s="132"/>
      <c r="MDC68" s="132"/>
      <c r="MDD68" s="132"/>
      <c r="MDE68" s="132"/>
      <c r="MDF68" s="132"/>
      <c r="MDG68" s="132"/>
      <c r="MDH68" s="132"/>
      <c r="MDI68" s="132"/>
      <c r="MDJ68" s="132"/>
      <c r="MDK68" s="137"/>
      <c r="MDL68" s="96"/>
      <c r="MDM68" s="138"/>
      <c r="MDN68" s="132"/>
      <c r="MDO68" s="132"/>
      <c r="MDP68" s="132"/>
      <c r="MDQ68" s="132"/>
      <c r="MDR68" s="132"/>
      <c r="MDS68" s="132"/>
      <c r="MDT68" s="132"/>
      <c r="MDU68" s="132"/>
      <c r="MDV68" s="132"/>
      <c r="MDW68" s="132"/>
      <c r="MDX68" s="132"/>
      <c r="MDY68" s="132"/>
      <c r="MDZ68" s="137"/>
      <c r="MEA68" s="96"/>
      <c r="MEB68" s="138"/>
      <c r="MEC68" s="132"/>
      <c r="MED68" s="132"/>
      <c r="MEE68" s="132"/>
      <c r="MEF68" s="132"/>
      <c r="MEG68" s="132"/>
      <c r="MEH68" s="132"/>
      <c r="MEI68" s="132"/>
      <c r="MEJ68" s="132"/>
      <c r="MEK68" s="132"/>
      <c r="MEL68" s="132"/>
      <c r="MEM68" s="132"/>
      <c r="MEN68" s="132"/>
      <c r="MEO68" s="137"/>
      <c r="MEP68" s="96"/>
      <c r="MEQ68" s="138"/>
      <c r="MER68" s="132"/>
      <c r="MES68" s="132"/>
      <c r="MET68" s="132"/>
      <c r="MEU68" s="132"/>
      <c r="MEV68" s="132"/>
      <c r="MEW68" s="132"/>
      <c r="MEX68" s="132"/>
      <c r="MEY68" s="132"/>
      <c r="MEZ68" s="132"/>
      <c r="MFA68" s="132"/>
      <c r="MFB68" s="132"/>
      <c r="MFC68" s="132"/>
      <c r="MFD68" s="137"/>
      <c r="MFE68" s="96"/>
      <c r="MFF68" s="138"/>
      <c r="MFG68" s="132"/>
      <c r="MFH68" s="132"/>
      <c r="MFI68" s="132"/>
      <c r="MFJ68" s="132"/>
      <c r="MFK68" s="132"/>
      <c r="MFL68" s="132"/>
      <c r="MFM68" s="132"/>
      <c r="MFN68" s="132"/>
      <c r="MFO68" s="132"/>
      <c r="MFP68" s="132"/>
      <c r="MFQ68" s="132"/>
      <c r="MFR68" s="132"/>
      <c r="MFS68" s="137"/>
      <c r="MFT68" s="96"/>
      <c r="MFU68" s="138"/>
      <c r="MFV68" s="132"/>
      <c r="MFW68" s="132"/>
      <c r="MFX68" s="132"/>
      <c r="MFY68" s="132"/>
      <c r="MFZ68" s="132"/>
      <c r="MGA68" s="132"/>
      <c r="MGB68" s="132"/>
      <c r="MGC68" s="132"/>
      <c r="MGD68" s="132"/>
      <c r="MGE68" s="132"/>
      <c r="MGF68" s="132"/>
      <c r="MGG68" s="132"/>
      <c r="MGH68" s="137"/>
      <c r="MGI68" s="96"/>
      <c r="MGJ68" s="138"/>
      <c r="MGK68" s="132"/>
      <c r="MGL68" s="132"/>
      <c r="MGM68" s="132"/>
      <c r="MGN68" s="132"/>
      <c r="MGO68" s="132"/>
      <c r="MGP68" s="132"/>
      <c r="MGQ68" s="132"/>
      <c r="MGR68" s="132"/>
      <c r="MGS68" s="132"/>
      <c r="MGT68" s="132"/>
      <c r="MGU68" s="132"/>
      <c r="MGV68" s="132"/>
      <c r="MGW68" s="137"/>
      <c r="MGX68" s="96"/>
      <c r="MGY68" s="138"/>
      <c r="MGZ68" s="132"/>
      <c r="MHA68" s="132"/>
      <c r="MHB68" s="132"/>
      <c r="MHC68" s="132"/>
      <c r="MHD68" s="132"/>
      <c r="MHE68" s="132"/>
      <c r="MHF68" s="132"/>
      <c r="MHG68" s="132"/>
      <c r="MHH68" s="132"/>
      <c r="MHI68" s="132"/>
      <c r="MHJ68" s="132"/>
      <c r="MHK68" s="132"/>
      <c r="MHL68" s="137"/>
      <c r="MHM68" s="96"/>
      <c r="MHN68" s="138"/>
      <c r="MHO68" s="132"/>
      <c r="MHP68" s="132"/>
      <c r="MHQ68" s="132"/>
      <c r="MHR68" s="132"/>
      <c r="MHS68" s="132"/>
      <c r="MHT68" s="132"/>
      <c r="MHU68" s="132"/>
      <c r="MHV68" s="132"/>
      <c r="MHW68" s="132"/>
      <c r="MHX68" s="132"/>
      <c r="MHY68" s="132"/>
      <c r="MHZ68" s="132"/>
      <c r="MIA68" s="137"/>
      <c r="MIB68" s="96"/>
      <c r="MIC68" s="138"/>
      <c r="MID68" s="132"/>
      <c r="MIE68" s="132"/>
      <c r="MIF68" s="132"/>
      <c r="MIG68" s="132"/>
      <c r="MIH68" s="132"/>
      <c r="MII68" s="132"/>
      <c r="MIJ68" s="132"/>
      <c r="MIK68" s="132"/>
      <c r="MIL68" s="132"/>
      <c r="MIM68" s="132"/>
      <c r="MIN68" s="132"/>
      <c r="MIO68" s="132"/>
      <c r="MIP68" s="137"/>
      <c r="MIQ68" s="96"/>
      <c r="MIR68" s="138"/>
      <c r="MIS68" s="132"/>
      <c r="MIT68" s="132"/>
      <c r="MIU68" s="132"/>
      <c r="MIV68" s="132"/>
      <c r="MIW68" s="132"/>
      <c r="MIX68" s="132"/>
      <c r="MIY68" s="132"/>
      <c r="MIZ68" s="132"/>
      <c r="MJA68" s="132"/>
      <c r="MJB68" s="132"/>
      <c r="MJC68" s="132"/>
      <c r="MJD68" s="132"/>
      <c r="MJE68" s="137"/>
      <c r="MJF68" s="96"/>
      <c r="MJG68" s="138"/>
      <c r="MJH68" s="132"/>
      <c r="MJI68" s="132"/>
      <c r="MJJ68" s="132"/>
      <c r="MJK68" s="132"/>
      <c r="MJL68" s="132"/>
      <c r="MJM68" s="132"/>
      <c r="MJN68" s="132"/>
      <c r="MJO68" s="132"/>
      <c r="MJP68" s="132"/>
      <c r="MJQ68" s="132"/>
      <c r="MJR68" s="132"/>
      <c r="MJS68" s="132"/>
      <c r="MJT68" s="137"/>
      <c r="MJU68" s="96"/>
      <c r="MJV68" s="138"/>
      <c r="MJW68" s="132"/>
      <c r="MJX68" s="132"/>
      <c r="MJY68" s="132"/>
      <c r="MJZ68" s="132"/>
      <c r="MKA68" s="132"/>
      <c r="MKB68" s="132"/>
      <c r="MKC68" s="132"/>
      <c r="MKD68" s="132"/>
      <c r="MKE68" s="132"/>
      <c r="MKF68" s="132"/>
      <c r="MKG68" s="132"/>
      <c r="MKH68" s="132"/>
      <c r="MKI68" s="137"/>
      <c r="MKJ68" s="96"/>
      <c r="MKK68" s="138"/>
      <c r="MKL68" s="132"/>
      <c r="MKM68" s="132"/>
      <c r="MKN68" s="132"/>
      <c r="MKO68" s="132"/>
      <c r="MKP68" s="132"/>
      <c r="MKQ68" s="132"/>
      <c r="MKR68" s="132"/>
      <c r="MKS68" s="132"/>
      <c r="MKT68" s="132"/>
      <c r="MKU68" s="132"/>
      <c r="MKV68" s="132"/>
      <c r="MKW68" s="132"/>
      <c r="MKX68" s="137"/>
      <c r="MKY68" s="96"/>
      <c r="MKZ68" s="138"/>
      <c r="MLA68" s="132"/>
      <c r="MLB68" s="132"/>
      <c r="MLC68" s="132"/>
      <c r="MLD68" s="132"/>
      <c r="MLE68" s="132"/>
      <c r="MLF68" s="132"/>
      <c r="MLG68" s="132"/>
      <c r="MLH68" s="132"/>
      <c r="MLI68" s="132"/>
      <c r="MLJ68" s="132"/>
      <c r="MLK68" s="132"/>
      <c r="MLL68" s="132"/>
      <c r="MLM68" s="137"/>
      <c r="MLN68" s="96"/>
      <c r="MLO68" s="138"/>
      <c r="MLP68" s="132"/>
      <c r="MLQ68" s="132"/>
      <c r="MLR68" s="132"/>
      <c r="MLS68" s="132"/>
      <c r="MLT68" s="132"/>
      <c r="MLU68" s="132"/>
      <c r="MLV68" s="132"/>
      <c r="MLW68" s="132"/>
      <c r="MLX68" s="132"/>
      <c r="MLY68" s="132"/>
      <c r="MLZ68" s="132"/>
      <c r="MMA68" s="132"/>
      <c r="MMB68" s="137"/>
      <c r="MMC68" s="96"/>
      <c r="MMD68" s="138"/>
      <c r="MME68" s="132"/>
      <c r="MMF68" s="132"/>
      <c r="MMG68" s="132"/>
      <c r="MMH68" s="132"/>
      <c r="MMI68" s="132"/>
      <c r="MMJ68" s="132"/>
      <c r="MMK68" s="132"/>
      <c r="MML68" s="132"/>
      <c r="MMM68" s="132"/>
      <c r="MMN68" s="132"/>
      <c r="MMO68" s="132"/>
      <c r="MMP68" s="132"/>
      <c r="MMQ68" s="137"/>
      <c r="MMR68" s="96"/>
      <c r="MMS68" s="138"/>
      <c r="MMT68" s="132"/>
      <c r="MMU68" s="132"/>
      <c r="MMV68" s="132"/>
      <c r="MMW68" s="132"/>
      <c r="MMX68" s="132"/>
      <c r="MMY68" s="132"/>
      <c r="MMZ68" s="132"/>
      <c r="MNA68" s="132"/>
      <c r="MNB68" s="132"/>
      <c r="MNC68" s="132"/>
      <c r="MND68" s="132"/>
      <c r="MNE68" s="132"/>
      <c r="MNF68" s="137"/>
      <c r="MNG68" s="96"/>
      <c r="MNH68" s="138"/>
      <c r="MNI68" s="132"/>
      <c r="MNJ68" s="132"/>
      <c r="MNK68" s="132"/>
      <c r="MNL68" s="132"/>
      <c r="MNM68" s="132"/>
      <c r="MNN68" s="132"/>
      <c r="MNO68" s="132"/>
      <c r="MNP68" s="132"/>
      <c r="MNQ68" s="132"/>
      <c r="MNR68" s="132"/>
      <c r="MNS68" s="132"/>
      <c r="MNT68" s="132"/>
      <c r="MNU68" s="137"/>
      <c r="MNV68" s="96"/>
      <c r="MNW68" s="138"/>
      <c r="MNX68" s="132"/>
      <c r="MNY68" s="132"/>
      <c r="MNZ68" s="132"/>
      <c r="MOA68" s="132"/>
      <c r="MOB68" s="132"/>
      <c r="MOC68" s="132"/>
      <c r="MOD68" s="132"/>
      <c r="MOE68" s="132"/>
      <c r="MOF68" s="132"/>
      <c r="MOG68" s="132"/>
      <c r="MOH68" s="132"/>
      <c r="MOI68" s="132"/>
      <c r="MOJ68" s="137"/>
      <c r="MOK68" s="96"/>
      <c r="MOL68" s="138"/>
      <c r="MOM68" s="132"/>
      <c r="MON68" s="132"/>
      <c r="MOO68" s="132"/>
      <c r="MOP68" s="132"/>
      <c r="MOQ68" s="132"/>
      <c r="MOR68" s="132"/>
      <c r="MOS68" s="132"/>
      <c r="MOT68" s="132"/>
      <c r="MOU68" s="132"/>
      <c r="MOV68" s="132"/>
      <c r="MOW68" s="132"/>
      <c r="MOX68" s="132"/>
      <c r="MOY68" s="137"/>
      <c r="MOZ68" s="96"/>
      <c r="MPA68" s="138"/>
      <c r="MPB68" s="132"/>
      <c r="MPC68" s="132"/>
      <c r="MPD68" s="132"/>
      <c r="MPE68" s="132"/>
      <c r="MPF68" s="132"/>
      <c r="MPG68" s="132"/>
      <c r="MPH68" s="132"/>
      <c r="MPI68" s="132"/>
      <c r="MPJ68" s="132"/>
      <c r="MPK68" s="132"/>
      <c r="MPL68" s="132"/>
      <c r="MPM68" s="132"/>
      <c r="MPN68" s="137"/>
      <c r="MPO68" s="96"/>
      <c r="MPP68" s="138"/>
      <c r="MPQ68" s="132"/>
      <c r="MPR68" s="132"/>
      <c r="MPS68" s="132"/>
      <c r="MPT68" s="132"/>
      <c r="MPU68" s="132"/>
      <c r="MPV68" s="132"/>
      <c r="MPW68" s="132"/>
      <c r="MPX68" s="132"/>
      <c r="MPY68" s="132"/>
      <c r="MPZ68" s="132"/>
      <c r="MQA68" s="132"/>
      <c r="MQB68" s="132"/>
      <c r="MQC68" s="137"/>
      <c r="MQD68" s="96"/>
      <c r="MQE68" s="138"/>
      <c r="MQF68" s="132"/>
      <c r="MQG68" s="132"/>
      <c r="MQH68" s="132"/>
      <c r="MQI68" s="132"/>
      <c r="MQJ68" s="132"/>
      <c r="MQK68" s="132"/>
      <c r="MQL68" s="132"/>
      <c r="MQM68" s="132"/>
      <c r="MQN68" s="132"/>
      <c r="MQO68" s="132"/>
      <c r="MQP68" s="132"/>
      <c r="MQQ68" s="132"/>
      <c r="MQR68" s="137"/>
      <c r="MQS68" s="96"/>
      <c r="MQT68" s="138"/>
      <c r="MQU68" s="132"/>
      <c r="MQV68" s="132"/>
      <c r="MQW68" s="132"/>
      <c r="MQX68" s="132"/>
      <c r="MQY68" s="132"/>
      <c r="MQZ68" s="132"/>
      <c r="MRA68" s="132"/>
      <c r="MRB68" s="132"/>
      <c r="MRC68" s="132"/>
      <c r="MRD68" s="132"/>
      <c r="MRE68" s="132"/>
      <c r="MRF68" s="132"/>
      <c r="MRG68" s="137"/>
      <c r="MRH68" s="96"/>
      <c r="MRI68" s="138"/>
      <c r="MRJ68" s="132"/>
      <c r="MRK68" s="132"/>
      <c r="MRL68" s="132"/>
      <c r="MRM68" s="132"/>
      <c r="MRN68" s="132"/>
      <c r="MRO68" s="132"/>
      <c r="MRP68" s="132"/>
      <c r="MRQ68" s="132"/>
      <c r="MRR68" s="132"/>
      <c r="MRS68" s="132"/>
      <c r="MRT68" s="132"/>
      <c r="MRU68" s="132"/>
      <c r="MRV68" s="137"/>
      <c r="MRW68" s="96"/>
      <c r="MRX68" s="138"/>
      <c r="MRY68" s="132"/>
      <c r="MRZ68" s="132"/>
      <c r="MSA68" s="132"/>
      <c r="MSB68" s="132"/>
      <c r="MSC68" s="132"/>
      <c r="MSD68" s="132"/>
      <c r="MSE68" s="132"/>
      <c r="MSF68" s="132"/>
      <c r="MSG68" s="132"/>
      <c r="MSH68" s="132"/>
      <c r="MSI68" s="132"/>
      <c r="MSJ68" s="132"/>
      <c r="MSK68" s="137"/>
      <c r="MSL68" s="96"/>
      <c r="MSM68" s="138"/>
      <c r="MSN68" s="132"/>
      <c r="MSO68" s="132"/>
      <c r="MSP68" s="132"/>
      <c r="MSQ68" s="132"/>
      <c r="MSR68" s="132"/>
      <c r="MSS68" s="132"/>
      <c r="MST68" s="132"/>
      <c r="MSU68" s="132"/>
      <c r="MSV68" s="132"/>
      <c r="MSW68" s="132"/>
      <c r="MSX68" s="132"/>
      <c r="MSY68" s="132"/>
      <c r="MSZ68" s="137"/>
      <c r="MTA68" s="96"/>
      <c r="MTB68" s="138"/>
      <c r="MTC68" s="132"/>
      <c r="MTD68" s="132"/>
      <c r="MTE68" s="132"/>
      <c r="MTF68" s="132"/>
      <c r="MTG68" s="132"/>
      <c r="MTH68" s="132"/>
      <c r="MTI68" s="132"/>
      <c r="MTJ68" s="132"/>
      <c r="MTK68" s="132"/>
      <c r="MTL68" s="132"/>
      <c r="MTM68" s="132"/>
      <c r="MTN68" s="132"/>
      <c r="MTO68" s="137"/>
      <c r="MTP68" s="96"/>
      <c r="MTQ68" s="138"/>
      <c r="MTR68" s="132"/>
      <c r="MTS68" s="132"/>
      <c r="MTT68" s="132"/>
      <c r="MTU68" s="132"/>
      <c r="MTV68" s="132"/>
      <c r="MTW68" s="132"/>
      <c r="MTX68" s="132"/>
      <c r="MTY68" s="132"/>
      <c r="MTZ68" s="132"/>
      <c r="MUA68" s="132"/>
      <c r="MUB68" s="132"/>
      <c r="MUC68" s="132"/>
      <c r="MUD68" s="137"/>
      <c r="MUE68" s="96"/>
      <c r="MUF68" s="138"/>
      <c r="MUG68" s="132"/>
      <c r="MUH68" s="132"/>
      <c r="MUI68" s="132"/>
      <c r="MUJ68" s="132"/>
      <c r="MUK68" s="132"/>
      <c r="MUL68" s="132"/>
      <c r="MUM68" s="132"/>
      <c r="MUN68" s="132"/>
      <c r="MUO68" s="132"/>
      <c r="MUP68" s="132"/>
      <c r="MUQ68" s="132"/>
      <c r="MUR68" s="132"/>
      <c r="MUS68" s="137"/>
      <c r="MUT68" s="96"/>
      <c r="MUU68" s="138"/>
      <c r="MUV68" s="132"/>
      <c r="MUW68" s="132"/>
      <c r="MUX68" s="132"/>
      <c r="MUY68" s="132"/>
      <c r="MUZ68" s="132"/>
      <c r="MVA68" s="132"/>
      <c r="MVB68" s="132"/>
      <c r="MVC68" s="132"/>
      <c r="MVD68" s="132"/>
      <c r="MVE68" s="132"/>
      <c r="MVF68" s="132"/>
      <c r="MVG68" s="132"/>
      <c r="MVH68" s="137"/>
      <c r="MVI68" s="96"/>
      <c r="MVJ68" s="138"/>
      <c r="MVK68" s="132"/>
      <c r="MVL68" s="132"/>
      <c r="MVM68" s="132"/>
      <c r="MVN68" s="132"/>
      <c r="MVO68" s="132"/>
      <c r="MVP68" s="132"/>
      <c r="MVQ68" s="132"/>
      <c r="MVR68" s="132"/>
      <c r="MVS68" s="132"/>
      <c r="MVT68" s="132"/>
      <c r="MVU68" s="132"/>
      <c r="MVV68" s="132"/>
      <c r="MVW68" s="137"/>
      <c r="MVX68" s="96"/>
      <c r="MVY68" s="138"/>
      <c r="MVZ68" s="132"/>
      <c r="MWA68" s="132"/>
      <c r="MWB68" s="132"/>
      <c r="MWC68" s="132"/>
      <c r="MWD68" s="132"/>
      <c r="MWE68" s="132"/>
      <c r="MWF68" s="132"/>
      <c r="MWG68" s="132"/>
      <c r="MWH68" s="132"/>
      <c r="MWI68" s="132"/>
      <c r="MWJ68" s="132"/>
      <c r="MWK68" s="132"/>
      <c r="MWL68" s="137"/>
      <c r="MWM68" s="96"/>
      <c r="MWN68" s="138"/>
      <c r="MWO68" s="132"/>
      <c r="MWP68" s="132"/>
      <c r="MWQ68" s="132"/>
      <c r="MWR68" s="132"/>
      <c r="MWS68" s="132"/>
      <c r="MWT68" s="132"/>
      <c r="MWU68" s="132"/>
      <c r="MWV68" s="132"/>
      <c r="MWW68" s="132"/>
      <c r="MWX68" s="132"/>
      <c r="MWY68" s="132"/>
      <c r="MWZ68" s="132"/>
      <c r="MXA68" s="137"/>
      <c r="MXB68" s="96"/>
      <c r="MXC68" s="138"/>
      <c r="MXD68" s="132"/>
      <c r="MXE68" s="132"/>
      <c r="MXF68" s="132"/>
      <c r="MXG68" s="132"/>
      <c r="MXH68" s="132"/>
      <c r="MXI68" s="132"/>
      <c r="MXJ68" s="132"/>
      <c r="MXK68" s="132"/>
      <c r="MXL68" s="132"/>
      <c r="MXM68" s="132"/>
      <c r="MXN68" s="132"/>
      <c r="MXO68" s="132"/>
      <c r="MXP68" s="137"/>
      <c r="MXQ68" s="96"/>
      <c r="MXR68" s="138"/>
      <c r="MXS68" s="132"/>
      <c r="MXT68" s="132"/>
      <c r="MXU68" s="132"/>
      <c r="MXV68" s="132"/>
      <c r="MXW68" s="132"/>
      <c r="MXX68" s="132"/>
      <c r="MXY68" s="132"/>
      <c r="MXZ68" s="132"/>
      <c r="MYA68" s="132"/>
      <c r="MYB68" s="132"/>
      <c r="MYC68" s="132"/>
      <c r="MYD68" s="132"/>
      <c r="MYE68" s="137"/>
      <c r="MYF68" s="96"/>
      <c r="MYG68" s="138"/>
      <c r="MYH68" s="132"/>
      <c r="MYI68" s="132"/>
      <c r="MYJ68" s="132"/>
      <c r="MYK68" s="132"/>
      <c r="MYL68" s="132"/>
      <c r="MYM68" s="132"/>
      <c r="MYN68" s="132"/>
      <c r="MYO68" s="132"/>
      <c r="MYP68" s="132"/>
      <c r="MYQ68" s="132"/>
      <c r="MYR68" s="132"/>
      <c r="MYS68" s="132"/>
      <c r="MYT68" s="137"/>
      <c r="MYU68" s="96"/>
      <c r="MYV68" s="138"/>
      <c r="MYW68" s="132"/>
      <c r="MYX68" s="132"/>
      <c r="MYY68" s="132"/>
      <c r="MYZ68" s="132"/>
      <c r="MZA68" s="132"/>
      <c r="MZB68" s="132"/>
      <c r="MZC68" s="132"/>
      <c r="MZD68" s="132"/>
      <c r="MZE68" s="132"/>
      <c r="MZF68" s="132"/>
      <c r="MZG68" s="132"/>
      <c r="MZH68" s="132"/>
      <c r="MZI68" s="137"/>
      <c r="MZJ68" s="96"/>
      <c r="MZK68" s="138"/>
      <c r="MZL68" s="132"/>
      <c r="MZM68" s="132"/>
      <c r="MZN68" s="132"/>
      <c r="MZO68" s="132"/>
      <c r="MZP68" s="132"/>
      <c r="MZQ68" s="132"/>
      <c r="MZR68" s="132"/>
      <c r="MZS68" s="132"/>
      <c r="MZT68" s="132"/>
      <c r="MZU68" s="132"/>
      <c r="MZV68" s="132"/>
      <c r="MZW68" s="132"/>
      <c r="MZX68" s="137"/>
      <c r="MZY68" s="96"/>
      <c r="MZZ68" s="138"/>
      <c r="NAA68" s="132"/>
      <c r="NAB68" s="132"/>
      <c r="NAC68" s="132"/>
      <c r="NAD68" s="132"/>
      <c r="NAE68" s="132"/>
      <c r="NAF68" s="132"/>
      <c r="NAG68" s="132"/>
      <c r="NAH68" s="132"/>
      <c r="NAI68" s="132"/>
      <c r="NAJ68" s="132"/>
      <c r="NAK68" s="132"/>
      <c r="NAL68" s="132"/>
      <c r="NAM68" s="137"/>
      <c r="NAN68" s="96"/>
      <c r="NAO68" s="138"/>
      <c r="NAP68" s="132"/>
      <c r="NAQ68" s="132"/>
      <c r="NAR68" s="132"/>
      <c r="NAS68" s="132"/>
      <c r="NAT68" s="132"/>
      <c r="NAU68" s="132"/>
      <c r="NAV68" s="132"/>
      <c r="NAW68" s="132"/>
      <c r="NAX68" s="132"/>
      <c r="NAY68" s="132"/>
      <c r="NAZ68" s="132"/>
      <c r="NBA68" s="132"/>
      <c r="NBB68" s="137"/>
      <c r="NBC68" s="96"/>
      <c r="NBD68" s="138"/>
      <c r="NBE68" s="132"/>
      <c r="NBF68" s="132"/>
      <c r="NBG68" s="132"/>
      <c r="NBH68" s="132"/>
      <c r="NBI68" s="132"/>
      <c r="NBJ68" s="132"/>
      <c r="NBK68" s="132"/>
      <c r="NBL68" s="132"/>
      <c r="NBM68" s="132"/>
      <c r="NBN68" s="132"/>
      <c r="NBO68" s="132"/>
      <c r="NBP68" s="132"/>
      <c r="NBQ68" s="137"/>
      <c r="NBR68" s="96"/>
      <c r="NBS68" s="138"/>
      <c r="NBT68" s="132"/>
      <c r="NBU68" s="132"/>
      <c r="NBV68" s="132"/>
      <c r="NBW68" s="132"/>
      <c r="NBX68" s="132"/>
      <c r="NBY68" s="132"/>
      <c r="NBZ68" s="132"/>
      <c r="NCA68" s="132"/>
      <c r="NCB68" s="132"/>
      <c r="NCC68" s="132"/>
      <c r="NCD68" s="132"/>
      <c r="NCE68" s="132"/>
      <c r="NCF68" s="137"/>
      <c r="NCG68" s="96"/>
      <c r="NCH68" s="138"/>
      <c r="NCI68" s="132"/>
      <c r="NCJ68" s="132"/>
      <c r="NCK68" s="132"/>
      <c r="NCL68" s="132"/>
      <c r="NCM68" s="132"/>
      <c r="NCN68" s="132"/>
      <c r="NCO68" s="132"/>
      <c r="NCP68" s="132"/>
      <c r="NCQ68" s="132"/>
      <c r="NCR68" s="132"/>
      <c r="NCS68" s="132"/>
      <c r="NCT68" s="132"/>
      <c r="NCU68" s="137"/>
      <c r="NCV68" s="96"/>
      <c r="NCW68" s="138"/>
      <c r="NCX68" s="132"/>
      <c r="NCY68" s="132"/>
      <c r="NCZ68" s="132"/>
      <c r="NDA68" s="132"/>
      <c r="NDB68" s="132"/>
      <c r="NDC68" s="132"/>
      <c r="NDD68" s="132"/>
      <c r="NDE68" s="132"/>
      <c r="NDF68" s="132"/>
      <c r="NDG68" s="132"/>
      <c r="NDH68" s="132"/>
      <c r="NDI68" s="132"/>
      <c r="NDJ68" s="137"/>
      <c r="NDK68" s="96"/>
      <c r="NDL68" s="138"/>
      <c r="NDM68" s="132"/>
      <c r="NDN68" s="132"/>
      <c r="NDO68" s="132"/>
      <c r="NDP68" s="132"/>
      <c r="NDQ68" s="132"/>
      <c r="NDR68" s="132"/>
      <c r="NDS68" s="132"/>
      <c r="NDT68" s="132"/>
      <c r="NDU68" s="132"/>
      <c r="NDV68" s="132"/>
      <c r="NDW68" s="132"/>
      <c r="NDX68" s="132"/>
      <c r="NDY68" s="137"/>
      <c r="NDZ68" s="96"/>
      <c r="NEA68" s="138"/>
      <c r="NEB68" s="132"/>
      <c r="NEC68" s="132"/>
      <c r="NED68" s="132"/>
      <c r="NEE68" s="132"/>
      <c r="NEF68" s="132"/>
      <c r="NEG68" s="132"/>
      <c r="NEH68" s="132"/>
      <c r="NEI68" s="132"/>
      <c r="NEJ68" s="132"/>
      <c r="NEK68" s="132"/>
      <c r="NEL68" s="132"/>
      <c r="NEM68" s="132"/>
      <c r="NEN68" s="137"/>
      <c r="NEO68" s="96"/>
      <c r="NEP68" s="138"/>
      <c r="NEQ68" s="132"/>
      <c r="NER68" s="132"/>
      <c r="NES68" s="132"/>
      <c r="NET68" s="132"/>
      <c r="NEU68" s="132"/>
      <c r="NEV68" s="132"/>
      <c r="NEW68" s="132"/>
      <c r="NEX68" s="132"/>
      <c r="NEY68" s="132"/>
      <c r="NEZ68" s="132"/>
      <c r="NFA68" s="132"/>
      <c r="NFB68" s="132"/>
      <c r="NFC68" s="137"/>
      <c r="NFD68" s="96"/>
      <c r="NFE68" s="138"/>
      <c r="NFF68" s="132"/>
      <c r="NFG68" s="132"/>
      <c r="NFH68" s="132"/>
      <c r="NFI68" s="132"/>
      <c r="NFJ68" s="132"/>
      <c r="NFK68" s="132"/>
      <c r="NFL68" s="132"/>
      <c r="NFM68" s="132"/>
      <c r="NFN68" s="132"/>
      <c r="NFO68" s="132"/>
      <c r="NFP68" s="132"/>
      <c r="NFQ68" s="132"/>
      <c r="NFR68" s="137"/>
      <c r="NFS68" s="96"/>
      <c r="NFT68" s="138"/>
      <c r="NFU68" s="132"/>
      <c r="NFV68" s="132"/>
      <c r="NFW68" s="132"/>
      <c r="NFX68" s="132"/>
      <c r="NFY68" s="132"/>
      <c r="NFZ68" s="132"/>
      <c r="NGA68" s="132"/>
      <c r="NGB68" s="132"/>
      <c r="NGC68" s="132"/>
      <c r="NGD68" s="132"/>
      <c r="NGE68" s="132"/>
      <c r="NGF68" s="132"/>
      <c r="NGG68" s="137"/>
      <c r="NGH68" s="96"/>
      <c r="NGI68" s="138"/>
      <c r="NGJ68" s="132"/>
      <c r="NGK68" s="132"/>
      <c r="NGL68" s="132"/>
      <c r="NGM68" s="132"/>
      <c r="NGN68" s="132"/>
      <c r="NGO68" s="132"/>
      <c r="NGP68" s="132"/>
      <c r="NGQ68" s="132"/>
      <c r="NGR68" s="132"/>
      <c r="NGS68" s="132"/>
      <c r="NGT68" s="132"/>
      <c r="NGU68" s="132"/>
      <c r="NGV68" s="137"/>
      <c r="NGW68" s="96"/>
      <c r="NGX68" s="138"/>
      <c r="NGY68" s="132"/>
      <c r="NGZ68" s="132"/>
      <c r="NHA68" s="132"/>
      <c r="NHB68" s="132"/>
      <c r="NHC68" s="132"/>
      <c r="NHD68" s="132"/>
      <c r="NHE68" s="132"/>
      <c r="NHF68" s="132"/>
      <c r="NHG68" s="132"/>
      <c r="NHH68" s="132"/>
      <c r="NHI68" s="132"/>
      <c r="NHJ68" s="132"/>
      <c r="NHK68" s="137"/>
      <c r="NHL68" s="96"/>
      <c r="NHM68" s="138"/>
      <c r="NHN68" s="132"/>
      <c r="NHO68" s="132"/>
      <c r="NHP68" s="132"/>
      <c r="NHQ68" s="132"/>
      <c r="NHR68" s="132"/>
      <c r="NHS68" s="132"/>
      <c r="NHT68" s="132"/>
      <c r="NHU68" s="132"/>
      <c r="NHV68" s="132"/>
      <c r="NHW68" s="132"/>
      <c r="NHX68" s="132"/>
      <c r="NHY68" s="132"/>
      <c r="NHZ68" s="137"/>
      <c r="NIA68" s="96"/>
      <c r="NIB68" s="138"/>
      <c r="NIC68" s="132"/>
      <c r="NID68" s="132"/>
      <c r="NIE68" s="132"/>
      <c r="NIF68" s="132"/>
      <c r="NIG68" s="132"/>
      <c r="NIH68" s="132"/>
      <c r="NII68" s="132"/>
      <c r="NIJ68" s="132"/>
      <c r="NIK68" s="132"/>
      <c r="NIL68" s="132"/>
      <c r="NIM68" s="132"/>
      <c r="NIN68" s="132"/>
      <c r="NIO68" s="137"/>
      <c r="NIP68" s="96"/>
      <c r="NIQ68" s="138"/>
      <c r="NIR68" s="132"/>
      <c r="NIS68" s="132"/>
      <c r="NIT68" s="132"/>
      <c r="NIU68" s="132"/>
      <c r="NIV68" s="132"/>
      <c r="NIW68" s="132"/>
      <c r="NIX68" s="132"/>
      <c r="NIY68" s="132"/>
      <c r="NIZ68" s="132"/>
      <c r="NJA68" s="132"/>
      <c r="NJB68" s="132"/>
      <c r="NJC68" s="132"/>
      <c r="NJD68" s="137"/>
      <c r="NJE68" s="96"/>
      <c r="NJF68" s="138"/>
      <c r="NJG68" s="132"/>
      <c r="NJH68" s="132"/>
      <c r="NJI68" s="132"/>
      <c r="NJJ68" s="132"/>
      <c r="NJK68" s="132"/>
      <c r="NJL68" s="132"/>
      <c r="NJM68" s="132"/>
      <c r="NJN68" s="132"/>
      <c r="NJO68" s="132"/>
      <c r="NJP68" s="132"/>
      <c r="NJQ68" s="132"/>
      <c r="NJR68" s="132"/>
      <c r="NJS68" s="137"/>
      <c r="NJT68" s="96"/>
      <c r="NJU68" s="138"/>
      <c r="NJV68" s="132"/>
      <c r="NJW68" s="132"/>
      <c r="NJX68" s="132"/>
      <c r="NJY68" s="132"/>
      <c r="NJZ68" s="132"/>
      <c r="NKA68" s="132"/>
      <c r="NKB68" s="132"/>
      <c r="NKC68" s="132"/>
      <c r="NKD68" s="132"/>
      <c r="NKE68" s="132"/>
      <c r="NKF68" s="132"/>
      <c r="NKG68" s="132"/>
      <c r="NKH68" s="137"/>
      <c r="NKI68" s="96"/>
      <c r="NKJ68" s="138"/>
      <c r="NKK68" s="132"/>
      <c r="NKL68" s="132"/>
      <c r="NKM68" s="132"/>
      <c r="NKN68" s="132"/>
      <c r="NKO68" s="132"/>
      <c r="NKP68" s="132"/>
      <c r="NKQ68" s="132"/>
      <c r="NKR68" s="132"/>
      <c r="NKS68" s="132"/>
      <c r="NKT68" s="132"/>
      <c r="NKU68" s="132"/>
      <c r="NKV68" s="132"/>
      <c r="NKW68" s="137"/>
      <c r="NKX68" s="96"/>
      <c r="NKY68" s="138"/>
      <c r="NKZ68" s="132"/>
      <c r="NLA68" s="132"/>
      <c r="NLB68" s="132"/>
      <c r="NLC68" s="132"/>
      <c r="NLD68" s="132"/>
      <c r="NLE68" s="132"/>
      <c r="NLF68" s="132"/>
      <c r="NLG68" s="132"/>
      <c r="NLH68" s="132"/>
      <c r="NLI68" s="132"/>
      <c r="NLJ68" s="132"/>
      <c r="NLK68" s="132"/>
      <c r="NLL68" s="137"/>
      <c r="NLM68" s="96"/>
      <c r="NLN68" s="138"/>
      <c r="NLO68" s="132"/>
      <c r="NLP68" s="132"/>
      <c r="NLQ68" s="132"/>
      <c r="NLR68" s="132"/>
      <c r="NLS68" s="132"/>
      <c r="NLT68" s="132"/>
      <c r="NLU68" s="132"/>
      <c r="NLV68" s="132"/>
      <c r="NLW68" s="132"/>
      <c r="NLX68" s="132"/>
      <c r="NLY68" s="132"/>
      <c r="NLZ68" s="132"/>
      <c r="NMA68" s="137"/>
      <c r="NMB68" s="96"/>
      <c r="NMC68" s="138"/>
      <c r="NMD68" s="132"/>
      <c r="NME68" s="132"/>
      <c r="NMF68" s="132"/>
      <c r="NMG68" s="132"/>
      <c r="NMH68" s="132"/>
      <c r="NMI68" s="132"/>
      <c r="NMJ68" s="132"/>
      <c r="NMK68" s="132"/>
      <c r="NML68" s="132"/>
      <c r="NMM68" s="132"/>
      <c r="NMN68" s="132"/>
      <c r="NMO68" s="132"/>
      <c r="NMP68" s="137"/>
      <c r="NMQ68" s="96"/>
      <c r="NMR68" s="138"/>
      <c r="NMS68" s="132"/>
      <c r="NMT68" s="132"/>
      <c r="NMU68" s="132"/>
      <c r="NMV68" s="132"/>
      <c r="NMW68" s="132"/>
      <c r="NMX68" s="132"/>
      <c r="NMY68" s="132"/>
      <c r="NMZ68" s="132"/>
      <c r="NNA68" s="132"/>
      <c r="NNB68" s="132"/>
      <c r="NNC68" s="132"/>
      <c r="NND68" s="132"/>
      <c r="NNE68" s="137"/>
      <c r="NNF68" s="96"/>
      <c r="NNG68" s="138"/>
      <c r="NNH68" s="132"/>
      <c r="NNI68" s="132"/>
      <c r="NNJ68" s="132"/>
      <c r="NNK68" s="132"/>
      <c r="NNL68" s="132"/>
      <c r="NNM68" s="132"/>
      <c r="NNN68" s="132"/>
      <c r="NNO68" s="132"/>
      <c r="NNP68" s="132"/>
      <c r="NNQ68" s="132"/>
      <c r="NNR68" s="132"/>
      <c r="NNS68" s="132"/>
      <c r="NNT68" s="137"/>
      <c r="NNU68" s="96"/>
      <c r="NNV68" s="138"/>
      <c r="NNW68" s="132"/>
      <c r="NNX68" s="132"/>
      <c r="NNY68" s="132"/>
      <c r="NNZ68" s="132"/>
      <c r="NOA68" s="132"/>
      <c r="NOB68" s="132"/>
      <c r="NOC68" s="132"/>
      <c r="NOD68" s="132"/>
      <c r="NOE68" s="132"/>
      <c r="NOF68" s="132"/>
      <c r="NOG68" s="132"/>
      <c r="NOH68" s="132"/>
      <c r="NOI68" s="137"/>
      <c r="NOJ68" s="96"/>
      <c r="NOK68" s="138"/>
      <c r="NOL68" s="132"/>
      <c r="NOM68" s="132"/>
      <c r="NON68" s="132"/>
      <c r="NOO68" s="132"/>
      <c r="NOP68" s="132"/>
      <c r="NOQ68" s="132"/>
      <c r="NOR68" s="132"/>
      <c r="NOS68" s="132"/>
      <c r="NOT68" s="132"/>
      <c r="NOU68" s="132"/>
      <c r="NOV68" s="132"/>
      <c r="NOW68" s="132"/>
      <c r="NOX68" s="137"/>
      <c r="NOY68" s="96"/>
      <c r="NOZ68" s="138"/>
      <c r="NPA68" s="132"/>
      <c r="NPB68" s="132"/>
      <c r="NPC68" s="132"/>
      <c r="NPD68" s="132"/>
      <c r="NPE68" s="132"/>
      <c r="NPF68" s="132"/>
      <c r="NPG68" s="132"/>
      <c r="NPH68" s="132"/>
      <c r="NPI68" s="132"/>
      <c r="NPJ68" s="132"/>
      <c r="NPK68" s="132"/>
      <c r="NPL68" s="132"/>
      <c r="NPM68" s="137"/>
      <c r="NPN68" s="96"/>
      <c r="NPO68" s="138"/>
      <c r="NPP68" s="132"/>
      <c r="NPQ68" s="132"/>
      <c r="NPR68" s="132"/>
      <c r="NPS68" s="132"/>
      <c r="NPT68" s="132"/>
      <c r="NPU68" s="132"/>
      <c r="NPV68" s="132"/>
      <c r="NPW68" s="132"/>
      <c r="NPX68" s="132"/>
      <c r="NPY68" s="132"/>
      <c r="NPZ68" s="132"/>
      <c r="NQA68" s="132"/>
      <c r="NQB68" s="137"/>
      <c r="NQC68" s="96"/>
      <c r="NQD68" s="138"/>
      <c r="NQE68" s="132"/>
      <c r="NQF68" s="132"/>
      <c r="NQG68" s="132"/>
      <c r="NQH68" s="132"/>
      <c r="NQI68" s="132"/>
      <c r="NQJ68" s="132"/>
      <c r="NQK68" s="132"/>
      <c r="NQL68" s="132"/>
      <c r="NQM68" s="132"/>
      <c r="NQN68" s="132"/>
      <c r="NQO68" s="132"/>
      <c r="NQP68" s="132"/>
      <c r="NQQ68" s="137"/>
      <c r="NQR68" s="96"/>
      <c r="NQS68" s="138"/>
      <c r="NQT68" s="132"/>
      <c r="NQU68" s="132"/>
      <c r="NQV68" s="132"/>
      <c r="NQW68" s="132"/>
      <c r="NQX68" s="132"/>
      <c r="NQY68" s="132"/>
      <c r="NQZ68" s="132"/>
      <c r="NRA68" s="132"/>
      <c r="NRB68" s="132"/>
      <c r="NRC68" s="132"/>
      <c r="NRD68" s="132"/>
      <c r="NRE68" s="132"/>
      <c r="NRF68" s="137"/>
      <c r="NRG68" s="96"/>
      <c r="NRH68" s="138"/>
      <c r="NRI68" s="132"/>
      <c r="NRJ68" s="132"/>
      <c r="NRK68" s="132"/>
      <c r="NRL68" s="132"/>
      <c r="NRM68" s="132"/>
      <c r="NRN68" s="132"/>
      <c r="NRO68" s="132"/>
      <c r="NRP68" s="132"/>
      <c r="NRQ68" s="132"/>
      <c r="NRR68" s="132"/>
      <c r="NRS68" s="132"/>
      <c r="NRT68" s="132"/>
      <c r="NRU68" s="137"/>
      <c r="NRV68" s="96"/>
      <c r="NRW68" s="138"/>
      <c r="NRX68" s="132"/>
      <c r="NRY68" s="132"/>
      <c r="NRZ68" s="132"/>
      <c r="NSA68" s="132"/>
      <c r="NSB68" s="132"/>
      <c r="NSC68" s="132"/>
      <c r="NSD68" s="132"/>
      <c r="NSE68" s="132"/>
      <c r="NSF68" s="132"/>
      <c r="NSG68" s="132"/>
      <c r="NSH68" s="132"/>
      <c r="NSI68" s="132"/>
      <c r="NSJ68" s="137"/>
      <c r="NSK68" s="96"/>
      <c r="NSL68" s="138"/>
      <c r="NSM68" s="132"/>
      <c r="NSN68" s="132"/>
      <c r="NSO68" s="132"/>
      <c r="NSP68" s="132"/>
      <c r="NSQ68" s="132"/>
      <c r="NSR68" s="132"/>
      <c r="NSS68" s="132"/>
      <c r="NST68" s="132"/>
      <c r="NSU68" s="132"/>
      <c r="NSV68" s="132"/>
      <c r="NSW68" s="132"/>
      <c r="NSX68" s="132"/>
      <c r="NSY68" s="137"/>
      <c r="NSZ68" s="96"/>
      <c r="NTA68" s="138"/>
      <c r="NTB68" s="132"/>
      <c r="NTC68" s="132"/>
      <c r="NTD68" s="132"/>
      <c r="NTE68" s="132"/>
      <c r="NTF68" s="132"/>
      <c r="NTG68" s="132"/>
      <c r="NTH68" s="132"/>
      <c r="NTI68" s="132"/>
      <c r="NTJ68" s="132"/>
      <c r="NTK68" s="132"/>
      <c r="NTL68" s="132"/>
      <c r="NTM68" s="132"/>
      <c r="NTN68" s="137"/>
      <c r="NTO68" s="96"/>
      <c r="NTP68" s="138"/>
      <c r="NTQ68" s="132"/>
      <c r="NTR68" s="132"/>
      <c r="NTS68" s="132"/>
      <c r="NTT68" s="132"/>
      <c r="NTU68" s="132"/>
      <c r="NTV68" s="132"/>
      <c r="NTW68" s="132"/>
      <c r="NTX68" s="132"/>
      <c r="NTY68" s="132"/>
      <c r="NTZ68" s="132"/>
      <c r="NUA68" s="132"/>
      <c r="NUB68" s="132"/>
      <c r="NUC68" s="137"/>
      <c r="NUD68" s="96"/>
      <c r="NUE68" s="138"/>
      <c r="NUF68" s="132"/>
      <c r="NUG68" s="132"/>
      <c r="NUH68" s="132"/>
      <c r="NUI68" s="132"/>
      <c r="NUJ68" s="132"/>
      <c r="NUK68" s="132"/>
      <c r="NUL68" s="132"/>
      <c r="NUM68" s="132"/>
      <c r="NUN68" s="132"/>
      <c r="NUO68" s="132"/>
      <c r="NUP68" s="132"/>
      <c r="NUQ68" s="132"/>
      <c r="NUR68" s="137"/>
      <c r="NUS68" s="96"/>
      <c r="NUT68" s="138"/>
      <c r="NUU68" s="132"/>
      <c r="NUV68" s="132"/>
      <c r="NUW68" s="132"/>
      <c r="NUX68" s="132"/>
      <c r="NUY68" s="132"/>
      <c r="NUZ68" s="132"/>
      <c r="NVA68" s="132"/>
      <c r="NVB68" s="132"/>
      <c r="NVC68" s="132"/>
      <c r="NVD68" s="132"/>
      <c r="NVE68" s="132"/>
      <c r="NVF68" s="132"/>
      <c r="NVG68" s="137"/>
      <c r="NVH68" s="96"/>
      <c r="NVI68" s="138"/>
      <c r="NVJ68" s="132"/>
      <c r="NVK68" s="132"/>
      <c r="NVL68" s="132"/>
      <c r="NVM68" s="132"/>
      <c r="NVN68" s="132"/>
      <c r="NVO68" s="132"/>
      <c r="NVP68" s="132"/>
      <c r="NVQ68" s="132"/>
      <c r="NVR68" s="132"/>
      <c r="NVS68" s="132"/>
      <c r="NVT68" s="132"/>
      <c r="NVU68" s="132"/>
      <c r="NVV68" s="137"/>
      <c r="NVW68" s="96"/>
      <c r="NVX68" s="138"/>
      <c r="NVY68" s="132"/>
      <c r="NVZ68" s="132"/>
      <c r="NWA68" s="132"/>
      <c r="NWB68" s="132"/>
      <c r="NWC68" s="132"/>
      <c r="NWD68" s="132"/>
      <c r="NWE68" s="132"/>
      <c r="NWF68" s="132"/>
      <c r="NWG68" s="132"/>
      <c r="NWH68" s="132"/>
      <c r="NWI68" s="132"/>
      <c r="NWJ68" s="132"/>
      <c r="NWK68" s="137"/>
      <c r="NWL68" s="96"/>
      <c r="NWM68" s="138"/>
      <c r="NWN68" s="132"/>
      <c r="NWO68" s="132"/>
      <c r="NWP68" s="132"/>
      <c r="NWQ68" s="132"/>
      <c r="NWR68" s="132"/>
      <c r="NWS68" s="132"/>
      <c r="NWT68" s="132"/>
      <c r="NWU68" s="132"/>
      <c r="NWV68" s="132"/>
      <c r="NWW68" s="132"/>
      <c r="NWX68" s="132"/>
      <c r="NWY68" s="132"/>
      <c r="NWZ68" s="137"/>
      <c r="NXA68" s="96"/>
      <c r="NXB68" s="138"/>
      <c r="NXC68" s="132"/>
      <c r="NXD68" s="132"/>
      <c r="NXE68" s="132"/>
      <c r="NXF68" s="132"/>
      <c r="NXG68" s="132"/>
      <c r="NXH68" s="132"/>
      <c r="NXI68" s="132"/>
      <c r="NXJ68" s="132"/>
      <c r="NXK68" s="132"/>
      <c r="NXL68" s="132"/>
      <c r="NXM68" s="132"/>
      <c r="NXN68" s="132"/>
      <c r="NXO68" s="137"/>
      <c r="NXP68" s="96"/>
      <c r="NXQ68" s="138"/>
      <c r="NXR68" s="132"/>
      <c r="NXS68" s="132"/>
      <c r="NXT68" s="132"/>
      <c r="NXU68" s="132"/>
      <c r="NXV68" s="132"/>
      <c r="NXW68" s="132"/>
      <c r="NXX68" s="132"/>
      <c r="NXY68" s="132"/>
      <c r="NXZ68" s="132"/>
      <c r="NYA68" s="132"/>
      <c r="NYB68" s="132"/>
      <c r="NYC68" s="132"/>
      <c r="NYD68" s="137"/>
      <c r="NYE68" s="96"/>
      <c r="NYF68" s="138"/>
      <c r="NYG68" s="132"/>
      <c r="NYH68" s="132"/>
      <c r="NYI68" s="132"/>
      <c r="NYJ68" s="132"/>
      <c r="NYK68" s="132"/>
      <c r="NYL68" s="132"/>
      <c r="NYM68" s="132"/>
      <c r="NYN68" s="132"/>
      <c r="NYO68" s="132"/>
      <c r="NYP68" s="132"/>
      <c r="NYQ68" s="132"/>
      <c r="NYR68" s="132"/>
      <c r="NYS68" s="137"/>
      <c r="NYT68" s="96"/>
      <c r="NYU68" s="138"/>
      <c r="NYV68" s="132"/>
      <c r="NYW68" s="132"/>
      <c r="NYX68" s="132"/>
      <c r="NYY68" s="132"/>
      <c r="NYZ68" s="132"/>
      <c r="NZA68" s="132"/>
      <c r="NZB68" s="132"/>
      <c r="NZC68" s="132"/>
      <c r="NZD68" s="132"/>
      <c r="NZE68" s="132"/>
      <c r="NZF68" s="132"/>
      <c r="NZG68" s="132"/>
      <c r="NZH68" s="137"/>
      <c r="NZI68" s="96"/>
      <c r="NZJ68" s="138"/>
      <c r="NZK68" s="132"/>
      <c r="NZL68" s="132"/>
      <c r="NZM68" s="132"/>
      <c r="NZN68" s="132"/>
      <c r="NZO68" s="132"/>
      <c r="NZP68" s="132"/>
      <c r="NZQ68" s="132"/>
      <c r="NZR68" s="132"/>
      <c r="NZS68" s="132"/>
      <c r="NZT68" s="132"/>
      <c r="NZU68" s="132"/>
      <c r="NZV68" s="132"/>
      <c r="NZW68" s="137"/>
      <c r="NZX68" s="96"/>
      <c r="NZY68" s="138"/>
      <c r="NZZ68" s="132"/>
      <c r="OAA68" s="132"/>
      <c r="OAB68" s="132"/>
      <c r="OAC68" s="132"/>
      <c r="OAD68" s="132"/>
      <c r="OAE68" s="132"/>
      <c r="OAF68" s="132"/>
      <c r="OAG68" s="132"/>
      <c r="OAH68" s="132"/>
      <c r="OAI68" s="132"/>
      <c r="OAJ68" s="132"/>
      <c r="OAK68" s="132"/>
      <c r="OAL68" s="137"/>
      <c r="OAM68" s="96"/>
      <c r="OAN68" s="138"/>
      <c r="OAO68" s="132"/>
      <c r="OAP68" s="132"/>
      <c r="OAQ68" s="132"/>
      <c r="OAR68" s="132"/>
      <c r="OAS68" s="132"/>
      <c r="OAT68" s="132"/>
      <c r="OAU68" s="132"/>
      <c r="OAV68" s="132"/>
      <c r="OAW68" s="132"/>
      <c r="OAX68" s="132"/>
      <c r="OAY68" s="132"/>
      <c r="OAZ68" s="132"/>
      <c r="OBA68" s="137"/>
      <c r="OBB68" s="96"/>
      <c r="OBC68" s="138"/>
      <c r="OBD68" s="132"/>
      <c r="OBE68" s="132"/>
      <c r="OBF68" s="132"/>
      <c r="OBG68" s="132"/>
      <c r="OBH68" s="132"/>
      <c r="OBI68" s="132"/>
      <c r="OBJ68" s="132"/>
      <c r="OBK68" s="132"/>
      <c r="OBL68" s="132"/>
      <c r="OBM68" s="132"/>
      <c r="OBN68" s="132"/>
      <c r="OBO68" s="132"/>
      <c r="OBP68" s="137"/>
      <c r="OBQ68" s="96"/>
      <c r="OBR68" s="138"/>
      <c r="OBS68" s="132"/>
      <c r="OBT68" s="132"/>
      <c r="OBU68" s="132"/>
      <c r="OBV68" s="132"/>
      <c r="OBW68" s="132"/>
      <c r="OBX68" s="132"/>
      <c r="OBY68" s="132"/>
      <c r="OBZ68" s="132"/>
      <c r="OCA68" s="132"/>
      <c r="OCB68" s="132"/>
      <c r="OCC68" s="132"/>
      <c r="OCD68" s="132"/>
      <c r="OCE68" s="137"/>
      <c r="OCF68" s="96"/>
      <c r="OCG68" s="138"/>
      <c r="OCH68" s="132"/>
      <c r="OCI68" s="132"/>
      <c r="OCJ68" s="132"/>
      <c r="OCK68" s="132"/>
      <c r="OCL68" s="132"/>
      <c r="OCM68" s="132"/>
      <c r="OCN68" s="132"/>
      <c r="OCO68" s="132"/>
      <c r="OCP68" s="132"/>
      <c r="OCQ68" s="132"/>
      <c r="OCR68" s="132"/>
      <c r="OCS68" s="132"/>
      <c r="OCT68" s="137"/>
      <c r="OCU68" s="96"/>
      <c r="OCV68" s="138"/>
      <c r="OCW68" s="132"/>
      <c r="OCX68" s="132"/>
      <c r="OCY68" s="132"/>
      <c r="OCZ68" s="132"/>
      <c r="ODA68" s="132"/>
      <c r="ODB68" s="132"/>
      <c r="ODC68" s="132"/>
      <c r="ODD68" s="132"/>
      <c r="ODE68" s="132"/>
      <c r="ODF68" s="132"/>
      <c r="ODG68" s="132"/>
      <c r="ODH68" s="132"/>
      <c r="ODI68" s="137"/>
      <c r="ODJ68" s="96"/>
      <c r="ODK68" s="138"/>
      <c r="ODL68" s="132"/>
      <c r="ODM68" s="132"/>
      <c r="ODN68" s="132"/>
      <c r="ODO68" s="132"/>
      <c r="ODP68" s="132"/>
      <c r="ODQ68" s="132"/>
      <c r="ODR68" s="132"/>
      <c r="ODS68" s="132"/>
      <c r="ODT68" s="132"/>
      <c r="ODU68" s="132"/>
      <c r="ODV68" s="132"/>
      <c r="ODW68" s="132"/>
      <c r="ODX68" s="137"/>
      <c r="ODY68" s="96"/>
      <c r="ODZ68" s="138"/>
      <c r="OEA68" s="132"/>
      <c r="OEB68" s="132"/>
      <c r="OEC68" s="132"/>
      <c r="OED68" s="132"/>
      <c r="OEE68" s="132"/>
      <c r="OEF68" s="132"/>
      <c r="OEG68" s="132"/>
      <c r="OEH68" s="132"/>
      <c r="OEI68" s="132"/>
      <c r="OEJ68" s="132"/>
      <c r="OEK68" s="132"/>
      <c r="OEL68" s="132"/>
      <c r="OEM68" s="137"/>
      <c r="OEN68" s="96"/>
      <c r="OEO68" s="138"/>
      <c r="OEP68" s="132"/>
      <c r="OEQ68" s="132"/>
      <c r="OER68" s="132"/>
      <c r="OES68" s="132"/>
      <c r="OET68" s="132"/>
      <c r="OEU68" s="132"/>
      <c r="OEV68" s="132"/>
      <c r="OEW68" s="132"/>
      <c r="OEX68" s="132"/>
      <c r="OEY68" s="132"/>
      <c r="OEZ68" s="132"/>
      <c r="OFA68" s="132"/>
      <c r="OFB68" s="137"/>
      <c r="OFC68" s="96"/>
      <c r="OFD68" s="138"/>
      <c r="OFE68" s="132"/>
      <c r="OFF68" s="132"/>
      <c r="OFG68" s="132"/>
      <c r="OFH68" s="132"/>
      <c r="OFI68" s="132"/>
      <c r="OFJ68" s="132"/>
      <c r="OFK68" s="132"/>
      <c r="OFL68" s="132"/>
      <c r="OFM68" s="132"/>
      <c r="OFN68" s="132"/>
      <c r="OFO68" s="132"/>
      <c r="OFP68" s="132"/>
      <c r="OFQ68" s="137"/>
      <c r="OFR68" s="96"/>
      <c r="OFS68" s="138"/>
      <c r="OFT68" s="132"/>
      <c r="OFU68" s="132"/>
      <c r="OFV68" s="132"/>
      <c r="OFW68" s="132"/>
      <c r="OFX68" s="132"/>
      <c r="OFY68" s="132"/>
      <c r="OFZ68" s="132"/>
      <c r="OGA68" s="132"/>
      <c r="OGB68" s="132"/>
      <c r="OGC68" s="132"/>
      <c r="OGD68" s="132"/>
      <c r="OGE68" s="132"/>
      <c r="OGF68" s="137"/>
      <c r="OGG68" s="96"/>
      <c r="OGH68" s="138"/>
      <c r="OGI68" s="132"/>
      <c r="OGJ68" s="132"/>
      <c r="OGK68" s="132"/>
      <c r="OGL68" s="132"/>
      <c r="OGM68" s="132"/>
      <c r="OGN68" s="132"/>
      <c r="OGO68" s="132"/>
      <c r="OGP68" s="132"/>
      <c r="OGQ68" s="132"/>
      <c r="OGR68" s="132"/>
      <c r="OGS68" s="132"/>
      <c r="OGT68" s="132"/>
      <c r="OGU68" s="137"/>
      <c r="OGV68" s="96"/>
      <c r="OGW68" s="138"/>
      <c r="OGX68" s="132"/>
      <c r="OGY68" s="132"/>
      <c r="OGZ68" s="132"/>
      <c r="OHA68" s="132"/>
      <c r="OHB68" s="132"/>
      <c r="OHC68" s="132"/>
      <c r="OHD68" s="132"/>
      <c r="OHE68" s="132"/>
      <c r="OHF68" s="132"/>
      <c r="OHG68" s="132"/>
      <c r="OHH68" s="132"/>
      <c r="OHI68" s="132"/>
      <c r="OHJ68" s="137"/>
      <c r="OHK68" s="96"/>
      <c r="OHL68" s="138"/>
      <c r="OHM68" s="132"/>
      <c r="OHN68" s="132"/>
      <c r="OHO68" s="132"/>
      <c r="OHP68" s="132"/>
      <c r="OHQ68" s="132"/>
      <c r="OHR68" s="132"/>
      <c r="OHS68" s="132"/>
      <c r="OHT68" s="132"/>
      <c r="OHU68" s="132"/>
      <c r="OHV68" s="132"/>
      <c r="OHW68" s="132"/>
      <c r="OHX68" s="132"/>
      <c r="OHY68" s="137"/>
      <c r="OHZ68" s="96"/>
      <c r="OIA68" s="138"/>
      <c r="OIB68" s="132"/>
      <c r="OIC68" s="132"/>
      <c r="OID68" s="132"/>
      <c r="OIE68" s="132"/>
      <c r="OIF68" s="132"/>
      <c r="OIG68" s="132"/>
      <c r="OIH68" s="132"/>
      <c r="OII68" s="132"/>
      <c r="OIJ68" s="132"/>
      <c r="OIK68" s="132"/>
      <c r="OIL68" s="132"/>
      <c r="OIM68" s="132"/>
      <c r="OIN68" s="137"/>
      <c r="OIO68" s="96"/>
      <c r="OIP68" s="138"/>
      <c r="OIQ68" s="132"/>
      <c r="OIR68" s="132"/>
      <c r="OIS68" s="132"/>
      <c r="OIT68" s="132"/>
      <c r="OIU68" s="132"/>
      <c r="OIV68" s="132"/>
      <c r="OIW68" s="132"/>
      <c r="OIX68" s="132"/>
      <c r="OIY68" s="132"/>
      <c r="OIZ68" s="132"/>
      <c r="OJA68" s="132"/>
      <c r="OJB68" s="132"/>
      <c r="OJC68" s="137"/>
      <c r="OJD68" s="96"/>
      <c r="OJE68" s="138"/>
      <c r="OJF68" s="132"/>
      <c r="OJG68" s="132"/>
      <c r="OJH68" s="132"/>
      <c r="OJI68" s="132"/>
      <c r="OJJ68" s="132"/>
      <c r="OJK68" s="132"/>
      <c r="OJL68" s="132"/>
      <c r="OJM68" s="132"/>
      <c r="OJN68" s="132"/>
      <c r="OJO68" s="132"/>
      <c r="OJP68" s="132"/>
      <c r="OJQ68" s="132"/>
      <c r="OJR68" s="137"/>
      <c r="OJS68" s="96"/>
      <c r="OJT68" s="138"/>
      <c r="OJU68" s="132"/>
      <c r="OJV68" s="132"/>
      <c r="OJW68" s="132"/>
      <c r="OJX68" s="132"/>
      <c r="OJY68" s="132"/>
      <c r="OJZ68" s="132"/>
      <c r="OKA68" s="132"/>
      <c r="OKB68" s="132"/>
      <c r="OKC68" s="132"/>
      <c r="OKD68" s="132"/>
      <c r="OKE68" s="132"/>
      <c r="OKF68" s="132"/>
      <c r="OKG68" s="137"/>
      <c r="OKH68" s="96"/>
      <c r="OKI68" s="138"/>
      <c r="OKJ68" s="132"/>
      <c r="OKK68" s="132"/>
      <c r="OKL68" s="132"/>
      <c r="OKM68" s="132"/>
      <c r="OKN68" s="132"/>
      <c r="OKO68" s="132"/>
      <c r="OKP68" s="132"/>
      <c r="OKQ68" s="132"/>
      <c r="OKR68" s="132"/>
      <c r="OKS68" s="132"/>
      <c r="OKT68" s="132"/>
      <c r="OKU68" s="132"/>
      <c r="OKV68" s="137"/>
      <c r="OKW68" s="96"/>
      <c r="OKX68" s="138"/>
      <c r="OKY68" s="132"/>
      <c r="OKZ68" s="132"/>
      <c r="OLA68" s="132"/>
      <c r="OLB68" s="132"/>
      <c r="OLC68" s="132"/>
      <c r="OLD68" s="132"/>
      <c r="OLE68" s="132"/>
      <c r="OLF68" s="132"/>
      <c r="OLG68" s="132"/>
      <c r="OLH68" s="132"/>
      <c r="OLI68" s="132"/>
      <c r="OLJ68" s="132"/>
      <c r="OLK68" s="137"/>
      <c r="OLL68" s="96"/>
      <c r="OLM68" s="138"/>
      <c r="OLN68" s="132"/>
      <c r="OLO68" s="132"/>
      <c r="OLP68" s="132"/>
      <c r="OLQ68" s="132"/>
      <c r="OLR68" s="132"/>
      <c r="OLS68" s="132"/>
      <c r="OLT68" s="132"/>
      <c r="OLU68" s="132"/>
      <c r="OLV68" s="132"/>
      <c r="OLW68" s="132"/>
      <c r="OLX68" s="132"/>
      <c r="OLY68" s="132"/>
      <c r="OLZ68" s="137"/>
      <c r="OMA68" s="96"/>
      <c r="OMB68" s="138"/>
      <c r="OMC68" s="132"/>
      <c r="OMD68" s="132"/>
      <c r="OME68" s="132"/>
      <c r="OMF68" s="132"/>
      <c r="OMG68" s="132"/>
      <c r="OMH68" s="132"/>
      <c r="OMI68" s="132"/>
      <c r="OMJ68" s="132"/>
      <c r="OMK68" s="132"/>
      <c r="OML68" s="132"/>
      <c r="OMM68" s="132"/>
      <c r="OMN68" s="132"/>
      <c r="OMO68" s="137"/>
      <c r="OMP68" s="96"/>
      <c r="OMQ68" s="138"/>
      <c r="OMR68" s="132"/>
      <c r="OMS68" s="132"/>
      <c r="OMT68" s="132"/>
      <c r="OMU68" s="132"/>
      <c r="OMV68" s="132"/>
      <c r="OMW68" s="132"/>
      <c r="OMX68" s="132"/>
      <c r="OMY68" s="132"/>
      <c r="OMZ68" s="132"/>
      <c r="ONA68" s="132"/>
      <c r="ONB68" s="132"/>
      <c r="ONC68" s="132"/>
      <c r="OND68" s="137"/>
      <c r="ONE68" s="96"/>
      <c r="ONF68" s="138"/>
      <c r="ONG68" s="132"/>
      <c r="ONH68" s="132"/>
      <c r="ONI68" s="132"/>
      <c r="ONJ68" s="132"/>
      <c r="ONK68" s="132"/>
      <c r="ONL68" s="132"/>
      <c r="ONM68" s="132"/>
      <c r="ONN68" s="132"/>
      <c r="ONO68" s="132"/>
      <c r="ONP68" s="132"/>
      <c r="ONQ68" s="132"/>
      <c r="ONR68" s="132"/>
      <c r="ONS68" s="137"/>
      <c r="ONT68" s="96"/>
      <c r="ONU68" s="138"/>
      <c r="ONV68" s="132"/>
      <c r="ONW68" s="132"/>
      <c r="ONX68" s="132"/>
      <c r="ONY68" s="132"/>
      <c r="ONZ68" s="132"/>
      <c r="OOA68" s="132"/>
      <c r="OOB68" s="132"/>
      <c r="OOC68" s="132"/>
      <c r="OOD68" s="132"/>
      <c r="OOE68" s="132"/>
      <c r="OOF68" s="132"/>
      <c r="OOG68" s="132"/>
      <c r="OOH68" s="137"/>
      <c r="OOI68" s="96"/>
      <c r="OOJ68" s="138"/>
      <c r="OOK68" s="132"/>
      <c r="OOL68" s="132"/>
      <c r="OOM68" s="132"/>
      <c r="OON68" s="132"/>
      <c r="OOO68" s="132"/>
      <c r="OOP68" s="132"/>
      <c r="OOQ68" s="132"/>
      <c r="OOR68" s="132"/>
      <c r="OOS68" s="132"/>
      <c r="OOT68" s="132"/>
      <c r="OOU68" s="132"/>
      <c r="OOV68" s="132"/>
      <c r="OOW68" s="137"/>
      <c r="OOX68" s="96"/>
      <c r="OOY68" s="138"/>
      <c r="OOZ68" s="132"/>
      <c r="OPA68" s="132"/>
      <c r="OPB68" s="132"/>
      <c r="OPC68" s="132"/>
      <c r="OPD68" s="132"/>
      <c r="OPE68" s="132"/>
      <c r="OPF68" s="132"/>
      <c r="OPG68" s="132"/>
      <c r="OPH68" s="132"/>
      <c r="OPI68" s="132"/>
      <c r="OPJ68" s="132"/>
      <c r="OPK68" s="132"/>
      <c r="OPL68" s="137"/>
      <c r="OPM68" s="96"/>
      <c r="OPN68" s="138"/>
      <c r="OPO68" s="132"/>
      <c r="OPP68" s="132"/>
      <c r="OPQ68" s="132"/>
      <c r="OPR68" s="132"/>
      <c r="OPS68" s="132"/>
      <c r="OPT68" s="132"/>
      <c r="OPU68" s="132"/>
      <c r="OPV68" s="132"/>
      <c r="OPW68" s="132"/>
      <c r="OPX68" s="132"/>
      <c r="OPY68" s="132"/>
      <c r="OPZ68" s="132"/>
      <c r="OQA68" s="137"/>
      <c r="OQB68" s="96"/>
      <c r="OQC68" s="138"/>
      <c r="OQD68" s="132"/>
      <c r="OQE68" s="132"/>
      <c r="OQF68" s="132"/>
      <c r="OQG68" s="132"/>
      <c r="OQH68" s="132"/>
      <c r="OQI68" s="132"/>
      <c r="OQJ68" s="132"/>
      <c r="OQK68" s="132"/>
      <c r="OQL68" s="132"/>
      <c r="OQM68" s="132"/>
      <c r="OQN68" s="132"/>
      <c r="OQO68" s="132"/>
      <c r="OQP68" s="137"/>
      <c r="OQQ68" s="96"/>
      <c r="OQR68" s="138"/>
      <c r="OQS68" s="132"/>
      <c r="OQT68" s="132"/>
      <c r="OQU68" s="132"/>
      <c r="OQV68" s="132"/>
      <c r="OQW68" s="132"/>
      <c r="OQX68" s="132"/>
      <c r="OQY68" s="132"/>
      <c r="OQZ68" s="132"/>
      <c r="ORA68" s="132"/>
      <c r="ORB68" s="132"/>
      <c r="ORC68" s="132"/>
      <c r="ORD68" s="132"/>
      <c r="ORE68" s="137"/>
      <c r="ORF68" s="96"/>
      <c r="ORG68" s="138"/>
      <c r="ORH68" s="132"/>
      <c r="ORI68" s="132"/>
      <c r="ORJ68" s="132"/>
      <c r="ORK68" s="132"/>
      <c r="ORL68" s="132"/>
      <c r="ORM68" s="132"/>
      <c r="ORN68" s="132"/>
      <c r="ORO68" s="132"/>
      <c r="ORP68" s="132"/>
      <c r="ORQ68" s="132"/>
      <c r="ORR68" s="132"/>
      <c r="ORS68" s="132"/>
      <c r="ORT68" s="137"/>
      <c r="ORU68" s="96"/>
      <c r="ORV68" s="138"/>
      <c r="ORW68" s="132"/>
      <c r="ORX68" s="132"/>
      <c r="ORY68" s="132"/>
      <c r="ORZ68" s="132"/>
      <c r="OSA68" s="132"/>
      <c r="OSB68" s="132"/>
      <c r="OSC68" s="132"/>
      <c r="OSD68" s="132"/>
      <c r="OSE68" s="132"/>
      <c r="OSF68" s="132"/>
      <c r="OSG68" s="132"/>
      <c r="OSH68" s="132"/>
      <c r="OSI68" s="137"/>
      <c r="OSJ68" s="96"/>
      <c r="OSK68" s="138"/>
      <c r="OSL68" s="132"/>
      <c r="OSM68" s="132"/>
      <c r="OSN68" s="132"/>
      <c r="OSO68" s="132"/>
      <c r="OSP68" s="132"/>
      <c r="OSQ68" s="132"/>
      <c r="OSR68" s="132"/>
      <c r="OSS68" s="132"/>
      <c r="OST68" s="132"/>
      <c r="OSU68" s="132"/>
      <c r="OSV68" s="132"/>
      <c r="OSW68" s="132"/>
      <c r="OSX68" s="137"/>
      <c r="OSY68" s="96"/>
      <c r="OSZ68" s="138"/>
      <c r="OTA68" s="132"/>
      <c r="OTB68" s="132"/>
      <c r="OTC68" s="132"/>
      <c r="OTD68" s="132"/>
      <c r="OTE68" s="132"/>
      <c r="OTF68" s="132"/>
      <c r="OTG68" s="132"/>
      <c r="OTH68" s="132"/>
      <c r="OTI68" s="132"/>
      <c r="OTJ68" s="132"/>
      <c r="OTK68" s="132"/>
      <c r="OTL68" s="132"/>
      <c r="OTM68" s="137"/>
      <c r="OTN68" s="96"/>
      <c r="OTO68" s="138"/>
      <c r="OTP68" s="132"/>
      <c r="OTQ68" s="132"/>
      <c r="OTR68" s="132"/>
      <c r="OTS68" s="132"/>
      <c r="OTT68" s="132"/>
      <c r="OTU68" s="132"/>
      <c r="OTV68" s="132"/>
      <c r="OTW68" s="132"/>
      <c r="OTX68" s="132"/>
      <c r="OTY68" s="132"/>
      <c r="OTZ68" s="132"/>
      <c r="OUA68" s="132"/>
      <c r="OUB68" s="137"/>
      <c r="OUC68" s="96"/>
      <c r="OUD68" s="138"/>
      <c r="OUE68" s="132"/>
      <c r="OUF68" s="132"/>
      <c r="OUG68" s="132"/>
      <c r="OUH68" s="132"/>
      <c r="OUI68" s="132"/>
      <c r="OUJ68" s="132"/>
      <c r="OUK68" s="132"/>
      <c r="OUL68" s="132"/>
      <c r="OUM68" s="132"/>
      <c r="OUN68" s="132"/>
      <c r="OUO68" s="132"/>
      <c r="OUP68" s="132"/>
      <c r="OUQ68" s="137"/>
      <c r="OUR68" s="96"/>
      <c r="OUS68" s="138"/>
      <c r="OUT68" s="132"/>
      <c r="OUU68" s="132"/>
      <c r="OUV68" s="132"/>
      <c r="OUW68" s="132"/>
      <c r="OUX68" s="132"/>
      <c r="OUY68" s="132"/>
      <c r="OUZ68" s="132"/>
      <c r="OVA68" s="132"/>
      <c r="OVB68" s="132"/>
      <c r="OVC68" s="132"/>
      <c r="OVD68" s="132"/>
      <c r="OVE68" s="132"/>
      <c r="OVF68" s="137"/>
      <c r="OVG68" s="96"/>
      <c r="OVH68" s="138"/>
      <c r="OVI68" s="132"/>
      <c r="OVJ68" s="132"/>
      <c r="OVK68" s="132"/>
      <c r="OVL68" s="132"/>
      <c r="OVM68" s="132"/>
      <c r="OVN68" s="132"/>
      <c r="OVO68" s="132"/>
      <c r="OVP68" s="132"/>
      <c r="OVQ68" s="132"/>
      <c r="OVR68" s="132"/>
      <c r="OVS68" s="132"/>
      <c r="OVT68" s="132"/>
      <c r="OVU68" s="137"/>
      <c r="OVV68" s="96"/>
      <c r="OVW68" s="138"/>
      <c r="OVX68" s="132"/>
      <c r="OVY68" s="132"/>
      <c r="OVZ68" s="132"/>
      <c r="OWA68" s="132"/>
      <c r="OWB68" s="132"/>
      <c r="OWC68" s="132"/>
      <c r="OWD68" s="132"/>
      <c r="OWE68" s="132"/>
      <c r="OWF68" s="132"/>
      <c r="OWG68" s="132"/>
      <c r="OWH68" s="132"/>
      <c r="OWI68" s="132"/>
      <c r="OWJ68" s="137"/>
      <c r="OWK68" s="96"/>
      <c r="OWL68" s="138"/>
      <c r="OWM68" s="132"/>
      <c r="OWN68" s="132"/>
      <c r="OWO68" s="132"/>
      <c r="OWP68" s="132"/>
      <c r="OWQ68" s="132"/>
      <c r="OWR68" s="132"/>
      <c r="OWS68" s="132"/>
      <c r="OWT68" s="132"/>
      <c r="OWU68" s="132"/>
      <c r="OWV68" s="132"/>
      <c r="OWW68" s="132"/>
      <c r="OWX68" s="132"/>
      <c r="OWY68" s="137"/>
      <c r="OWZ68" s="96"/>
      <c r="OXA68" s="138"/>
      <c r="OXB68" s="132"/>
      <c r="OXC68" s="132"/>
      <c r="OXD68" s="132"/>
      <c r="OXE68" s="132"/>
      <c r="OXF68" s="132"/>
      <c r="OXG68" s="132"/>
      <c r="OXH68" s="132"/>
      <c r="OXI68" s="132"/>
      <c r="OXJ68" s="132"/>
      <c r="OXK68" s="132"/>
      <c r="OXL68" s="132"/>
      <c r="OXM68" s="132"/>
      <c r="OXN68" s="137"/>
      <c r="OXO68" s="96"/>
      <c r="OXP68" s="138"/>
      <c r="OXQ68" s="132"/>
      <c r="OXR68" s="132"/>
      <c r="OXS68" s="132"/>
      <c r="OXT68" s="132"/>
      <c r="OXU68" s="132"/>
      <c r="OXV68" s="132"/>
      <c r="OXW68" s="132"/>
      <c r="OXX68" s="132"/>
      <c r="OXY68" s="132"/>
      <c r="OXZ68" s="132"/>
      <c r="OYA68" s="132"/>
      <c r="OYB68" s="132"/>
      <c r="OYC68" s="137"/>
      <c r="OYD68" s="96"/>
      <c r="OYE68" s="138"/>
      <c r="OYF68" s="132"/>
      <c r="OYG68" s="132"/>
      <c r="OYH68" s="132"/>
      <c r="OYI68" s="132"/>
      <c r="OYJ68" s="132"/>
      <c r="OYK68" s="132"/>
      <c r="OYL68" s="132"/>
      <c r="OYM68" s="132"/>
      <c r="OYN68" s="132"/>
      <c r="OYO68" s="132"/>
      <c r="OYP68" s="132"/>
      <c r="OYQ68" s="132"/>
      <c r="OYR68" s="137"/>
      <c r="OYS68" s="96"/>
      <c r="OYT68" s="138"/>
      <c r="OYU68" s="132"/>
      <c r="OYV68" s="132"/>
      <c r="OYW68" s="132"/>
      <c r="OYX68" s="132"/>
      <c r="OYY68" s="132"/>
      <c r="OYZ68" s="132"/>
      <c r="OZA68" s="132"/>
      <c r="OZB68" s="132"/>
      <c r="OZC68" s="132"/>
      <c r="OZD68" s="132"/>
      <c r="OZE68" s="132"/>
      <c r="OZF68" s="132"/>
      <c r="OZG68" s="137"/>
      <c r="OZH68" s="96"/>
      <c r="OZI68" s="138"/>
      <c r="OZJ68" s="132"/>
      <c r="OZK68" s="132"/>
      <c r="OZL68" s="132"/>
      <c r="OZM68" s="132"/>
      <c r="OZN68" s="132"/>
      <c r="OZO68" s="132"/>
      <c r="OZP68" s="132"/>
      <c r="OZQ68" s="132"/>
      <c r="OZR68" s="132"/>
      <c r="OZS68" s="132"/>
      <c r="OZT68" s="132"/>
      <c r="OZU68" s="132"/>
      <c r="OZV68" s="137"/>
      <c r="OZW68" s="96"/>
      <c r="OZX68" s="138"/>
      <c r="OZY68" s="132"/>
      <c r="OZZ68" s="132"/>
      <c r="PAA68" s="132"/>
      <c r="PAB68" s="132"/>
      <c r="PAC68" s="132"/>
      <c r="PAD68" s="132"/>
      <c r="PAE68" s="132"/>
      <c r="PAF68" s="132"/>
      <c r="PAG68" s="132"/>
      <c r="PAH68" s="132"/>
      <c r="PAI68" s="132"/>
      <c r="PAJ68" s="132"/>
      <c r="PAK68" s="137"/>
      <c r="PAL68" s="96"/>
      <c r="PAM68" s="138"/>
      <c r="PAN68" s="132"/>
      <c r="PAO68" s="132"/>
      <c r="PAP68" s="132"/>
      <c r="PAQ68" s="132"/>
      <c r="PAR68" s="132"/>
      <c r="PAS68" s="132"/>
      <c r="PAT68" s="132"/>
      <c r="PAU68" s="132"/>
      <c r="PAV68" s="132"/>
      <c r="PAW68" s="132"/>
      <c r="PAX68" s="132"/>
      <c r="PAY68" s="132"/>
      <c r="PAZ68" s="137"/>
      <c r="PBA68" s="96"/>
      <c r="PBB68" s="138"/>
      <c r="PBC68" s="132"/>
      <c r="PBD68" s="132"/>
      <c r="PBE68" s="132"/>
      <c r="PBF68" s="132"/>
      <c r="PBG68" s="132"/>
      <c r="PBH68" s="132"/>
      <c r="PBI68" s="132"/>
      <c r="PBJ68" s="132"/>
      <c r="PBK68" s="132"/>
      <c r="PBL68" s="132"/>
      <c r="PBM68" s="132"/>
      <c r="PBN68" s="132"/>
      <c r="PBO68" s="137"/>
      <c r="PBP68" s="96"/>
      <c r="PBQ68" s="138"/>
      <c r="PBR68" s="132"/>
      <c r="PBS68" s="132"/>
      <c r="PBT68" s="132"/>
      <c r="PBU68" s="132"/>
      <c r="PBV68" s="132"/>
      <c r="PBW68" s="132"/>
      <c r="PBX68" s="132"/>
      <c r="PBY68" s="132"/>
      <c r="PBZ68" s="132"/>
      <c r="PCA68" s="132"/>
      <c r="PCB68" s="132"/>
      <c r="PCC68" s="132"/>
      <c r="PCD68" s="137"/>
      <c r="PCE68" s="96"/>
      <c r="PCF68" s="138"/>
      <c r="PCG68" s="132"/>
      <c r="PCH68" s="132"/>
      <c r="PCI68" s="132"/>
      <c r="PCJ68" s="132"/>
      <c r="PCK68" s="132"/>
      <c r="PCL68" s="132"/>
      <c r="PCM68" s="132"/>
      <c r="PCN68" s="132"/>
      <c r="PCO68" s="132"/>
      <c r="PCP68" s="132"/>
      <c r="PCQ68" s="132"/>
      <c r="PCR68" s="132"/>
      <c r="PCS68" s="137"/>
      <c r="PCT68" s="96"/>
      <c r="PCU68" s="138"/>
      <c r="PCV68" s="132"/>
      <c r="PCW68" s="132"/>
      <c r="PCX68" s="132"/>
      <c r="PCY68" s="132"/>
      <c r="PCZ68" s="132"/>
      <c r="PDA68" s="132"/>
      <c r="PDB68" s="132"/>
      <c r="PDC68" s="132"/>
      <c r="PDD68" s="132"/>
      <c r="PDE68" s="132"/>
      <c r="PDF68" s="132"/>
      <c r="PDG68" s="132"/>
      <c r="PDH68" s="137"/>
      <c r="PDI68" s="96"/>
      <c r="PDJ68" s="138"/>
      <c r="PDK68" s="132"/>
      <c r="PDL68" s="132"/>
      <c r="PDM68" s="132"/>
      <c r="PDN68" s="132"/>
      <c r="PDO68" s="132"/>
      <c r="PDP68" s="132"/>
      <c r="PDQ68" s="132"/>
      <c r="PDR68" s="132"/>
      <c r="PDS68" s="132"/>
      <c r="PDT68" s="132"/>
      <c r="PDU68" s="132"/>
      <c r="PDV68" s="132"/>
      <c r="PDW68" s="137"/>
      <c r="PDX68" s="96"/>
      <c r="PDY68" s="138"/>
      <c r="PDZ68" s="132"/>
      <c r="PEA68" s="132"/>
      <c r="PEB68" s="132"/>
      <c r="PEC68" s="132"/>
      <c r="PED68" s="132"/>
      <c r="PEE68" s="132"/>
      <c r="PEF68" s="132"/>
      <c r="PEG68" s="132"/>
      <c r="PEH68" s="132"/>
      <c r="PEI68" s="132"/>
      <c r="PEJ68" s="132"/>
      <c r="PEK68" s="132"/>
      <c r="PEL68" s="137"/>
      <c r="PEM68" s="96"/>
      <c r="PEN68" s="138"/>
      <c r="PEO68" s="132"/>
      <c r="PEP68" s="132"/>
      <c r="PEQ68" s="132"/>
      <c r="PER68" s="132"/>
      <c r="PES68" s="132"/>
      <c r="PET68" s="132"/>
      <c r="PEU68" s="132"/>
      <c r="PEV68" s="132"/>
      <c r="PEW68" s="132"/>
      <c r="PEX68" s="132"/>
      <c r="PEY68" s="132"/>
      <c r="PEZ68" s="132"/>
      <c r="PFA68" s="137"/>
      <c r="PFB68" s="96"/>
      <c r="PFC68" s="138"/>
      <c r="PFD68" s="132"/>
      <c r="PFE68" s="132"/>
      <c r="PFF68" s="132"/>
      <c r="PFG68" s="132"/>
      <c r="PFH68" s="132"/>
      <c r="PFI68" s="132"/>
      <c r="PFJ68" s="132"/>
      <c r="PFK68" s="132"/>
      <c r="PFL68" s="132"/>
      <c r="PFM68" s="132"/>
      <c r="PFN68" s="132"/>
      <c r="PFO68" s="132"/>
      <c r="PFP68" s="137"/>
      <c r="PFQ68" s="96"/>
      <c r="PFR68" s="138"/>
      <c r="PFS68" s="132"/>
      <c r="PFT68" s="132"/>
      <c r="PFU68" s="132"/>
      <c r="PFV68" s="132"/>
      <c r="PFW68" s="132"/>
      <c r="PFX68" s="132"/>
      <c r="PFY68" s="132"/>
      <c r="PFZ68" s="132"/>
      <c r="PGA68" s="132"/>
      <c r="PGB68" s="132"/>
      <c r="PGC68" s="132"/>
      <c r="PGD68" s="132"/>
      <c r="PGE68" s="137"/>
      <c r="PGF68" s="96"/>
      <c r="PGG68" s="138"/>
      <c r="PGH68" s="132"/>
      <c r="PGI68" s="132"/>
      <c r="PGJ68" s="132"/>
      <c r="PGK68" s="132"/>
      <c r="PGL68" s="132"/>
      <c r="PGM68" s="132"/>
      <c r="PGN68" s="132"/>
      <c r="PGO68" s="132"/>
      <c r="PGP68" s="132"/>
      <c r="PGQ68" s="132"/>
      <c r="PGR68" s="132"/>
      <c r="PGS68" s="132"/>
      <c r="PGT68" s="137"/>
      <c r="PGU68" s="96"/>
      <c r="PGV68" s="138"/>
      <c r="PGW68" s="132"/>
      <c r="PGX68" s="132"/>
      <c r="PGY68" s="132"/>
      <c r="PGZ68" s="132"/>
      <c r="PHA68" s="132"/>
      <c r="PHB68" s="132"/>
      <c r="PHC68" s="132"/>
      <c r="PHD68" s="132"/>
      <c r="PHE68" s="132"/>
      <c r="PHF68" s="132"/>
      <c r="PHG68" s="132"/>
      <c r="PHH68" s="132"/>
      <c r="PHI68" s="137"/>
      <c r="PHJ68" s="96"/>
      <c r="PHK68" s="138"/>
      <c r="PHL68" s="132"/>
      <c r="PHM68" s="132"/>
      <c r="PHN68" s="132"/>
      <c r="PHO68" s="132"/>
      <c r="PHP68" s="132"/>
      <c r="PHQ68" s="132"/>
      <c r="PHR68" s="132"/>
      <c r="PHS68" s="132"/>
      <c r="PHT68" s="132"/>
      <c r="PHU68" s="132"/>
      <c r="PHV68" s="132"/>
      <c r="PHW68" s="132"/>
      <c r="PHX68" s="137"/>
      <c r="PHY68" s="96"/>
      <c r="PHZ68" s="138"/>
      <c r="PIA68" s="132"/>
      <c r="PIB68" s="132"/>
      <c r="PIC68" s="132"/>
      <c r="PID68" s="132"/>
      <c r="PIE68" s="132"/>
      <c r="PIF68" s="132"/>
      <c r="PIG68" s="132"/>
      <c r="PIH68" s="132"/>
      <c r="PII68" s="132"/>
      <c r="PIJ68" s="132"/>
      <c r="PIK68" s="132"/>
      <c r="PIL68" s="132"/>
      <c r="PIM68" s="137"/>
      <c r="PIN68" s="96"/>
      <c r="PIO68" s="138"/>
      <c r="PIP68" s="132"/>
      <c r="PIQ68" s="132"/>
      <c r="PIR68" s="132"/>
      <c r="PIS68" s="132"/>
      <c r="PIT68" s="132"/>
      <c r="PIU68" s="132"/>
      <c r="PIV68" s="132"/>
      <c r="PIW68" s="132"/>
      <c r="PIX68" s="132"/>
      <c r="PIY68" s="132"/>
      <c r="PIZ68" s="132"/>
      <c r="PJA68" s="132"/>
      <c r="PJB68" s="137"/>
      <c r="PJC68" s="96"/>
      <c r="PJD68" s="138"/>
      <c r="PJE68" s="132"/>
      <c r="PJF68" s="132"/>
      <c r="PJG68" s="132"/>
      <c r="PJH68" s="132"/>
      <c r="PJI68" s="132"/>
      <c r="PJJ68" s="132"/>
      <c r="PJK68" s="132"/>
      <c r="PJL68" s="132"/>
      <c r="PJM68" s="132"/>
      <c r="PJN68" s="132"/>
      <c r="PJO68" s="132"/>
      <c r="PJP68" s="132"/>
      <c r="PJQ68" s="137"/>
      <c r="PJR68" s="96"/>
      <c r="PJS68" s="138"/>
      <c r="PJT68" s="132"/>
      <c r="PJU68" s="132"/>
      <c r="PJV68" s="132"/>
      <c r="PJW68" s="132"/>
      <c r="PJX68" s="132"/>
      <c r="PJY68" s="132"/>
      <c r="PJZ68" s="132"/>
      <c r="PKA68" s="132"/>
      <c r="PKB68" s="132"/>
      <c r="PKC68" s="132"/>
      <c r="PKD68" s="132"/>
      <c r="PKE68" s="132"/>
      <c r="PKF68" s="137"/>
      <c r="PKG68" s="96"/>
      <c r="PKH68" s="138"/>
      <c r="PKI68" s="132"/>
      <c r="PKJ68" s="132"/>
      <c r="PKK68" s="132"/>
      <c r="PKL68" s="132"/>
      <c r="PKM68" s="132"/>
      <c r="PKN68" s="132"/>
      <c r="PKO68" s="132"/>
      <c r="PKP68" s="132"/>
      <c r="PKQ68" s="132"/>
      <c r="PKR68" s="132"/>
      <c r="PKS68" s="132"/>
      <c r="PKT68" s="132"/>
      <c r="PKU68" s="137"/>
      <c r="PKV68" s="96"/>
      <c r="PKW68" s="138"/>
      <c r="PKX68" s="132"/>
      <c r="PKY68" s="132"/>
      <c r="PKZ68" s="132"/>
      <c r="PLA68" s="132"/>
      <c r="PLB68" s="132"/>
      <c r="PLC68" s="132"/>
      <c r="PLD68" s="132"/>
      <c r="PLE68" s="132"/>
      <c r="PLF68" s="132"/>
      <c r="PLG68" s="132"/>
      <c r="PLH68" s="132"/>
      <c r="PLI68" s="132"/>
      <c r="PLJ68" s="137"/>
      <c r="PLK68" s="96"/>
      <c r="PLL68" s="138"/>
      <c r="PLM68" s="132"/>
      <c r="PLN68" s="132"/>
      <c r="PLO68" s="132"/>
      <c r="PLP68" s="132"/>
      <c r="PLQ68" s="132"/>
      <c r="PLR68" s="132"/>
      <c r="PLS68" s="132"/>
      <c r="PLT68" s="132"/>
      <c r="PLU68" s="132"/>
      <c r="PLV68" s="132"/>
      <c r="PLW68" s="132"/>
      <c r="PLX68" s="132"/>
      <c r="PLY68" s="137"/>
      <c r="PLZ68" s="96"/>
      <c r="PMA68" s="138"/>
      <c r="PMB68" s="132"/>
      <c r="PMC68" s="132"/>
      <c r="PMD68" s="132"/>
      <c r="PME68" s="132"/>
      <c r="PMF68" s="132"/>
      <c r="PMG68" s="132"/>
      <c r="PMH68" s="132"/>
      <c r="PMI68" s="132"/>
      <c r="PMJ68" s="132"/>
      <c r="PMK68" s="132"/>
      <c r="PML68" s="132"/>
      <c r="PMM68" s="132"/>
      <c r="PMN68" s="137"/>
      <c r="PMO68" s="96"/>
      <c r="PMP68" s="138"/>
      <c r="PMQ68" s="132"/>
      <c r="PMR68" s="132"/>
      <c r="PMS68" s="132"/>
      <c r="PMT68" s="132"/>
      <c r="PMU68" s="132"/>
      <c r="PMV68" s="132"/>
      <c r="PMW68" s="132"/>
      <c r="PMX68" s="132"/>
      <c r="PMY68" s="132"/>
      <c r="PMZ68" s="132"/>
      <c r="PNA68" s="132"/>
      <c r="PNB68" s="132"/>
      <c r="PNC68" s="137"/>
      <c r="PND68" s="96"/>
      <c r="PNE68" s="138"/>
      <c r="PNF68" s="132"/>
      <c r="PNG68" s="132"/>
      <c r="PNH68" s="132"/>
      <c r="PNI68" s="132"/>
      <c r="PNJ68" s="132"/>
      <c r="PNK68" s="132"/>
      <c r="PNL68" s="132"/>
      <c r="PNM68" s="132"/>
      <c r="PNN68" s="132"/>
      <c r="PNO68" s="132"/>
      <c r="PNP68" s="132"/>
      <c r="PNQ68" s="132"/>
      <c r="PNR68" s="137"/>
      <c r="PNS68" s="96"/>
      <c r="PNT68" s="138"/>
      <c r="PNU68" s="132"/>
      <c r="PNV68" s="132"/>
      <c r="PNW68" s="132"/>
      <c r="PNX68" s="132"/>
      <c r="PNY68" s="132"/>
      <c r="PNZ68" s="132"/>
      <c r="POA68" s="132"/>
      <c r="POB68" s="132"/>
      <c r="POC68" s="132"/>
      <c r="POD68" s="132"/>
      <c r="POE68" s="132"/>
      <c r="POF68" s="132"/>
      <c r="POG68" s="137"/>
      <c r="POH68" s="96"/>
      <c r="POI68" s="138"/>
      <c r="POJ68" s="132"/>
      <c r="POK68" s="132"/>
      <c r="POL68" s="132"/>
      <c r="POM68" s="132"/>
      <c r="PON68" s="132"/>
      <c r="POO68" s="132"/>
      <c r="POP68" s="132"/>
      <c r="POQ68" s="132"/>
      <c r="POR68" s="132"/>
      <c r="POS68" s="132"/>
      <c r="POT68" s="132"/>
      <c r="POU68" s="132"/>
      <c r="POV68" s="137"/>
      <c r="POW68" s="96"/>
      <c r="POX68" s="138"/>
      <c r="POY68" s="132"/>
      <c r="POZ68" s="132"/>
      <c r="PPA68" s="132"/>
      <c r="PPB68" s="132"/>
      <c r="PPC68" s="132"/>
      <c r="PPD68" s="132"/>
      <c r="PPE68" s="132"/>
      <c r="PPF68" s="132"/>
      <c r="PPG68" s="132"/>
      <c r="PPH68" s="132"/>
      <c r="PPI68" s="132"/>
      <c r="PPJ68" s="132"/>
      <c r="PPK68" s="137"/>
      <c r="PPL68" s="96"/>
      <c r="PPM68" s="138"/>
      <c r="PPN68" s="132"/>
      <c r="PPO68" s="132"/>
      <c r="PPP68" s="132"/>
      <c r="PPQ68" s="132"/>
      <c r="PPR68" s="132"/>
      <c r="PPS68" s="132"/>
      <c r="PPT68" s="132"/>
      <c r="PPU68" s="132"/>
      <c r="PPV68" s="132"/>
      <c r="PPW68" s="132"/>
      <c r="PPX68" s="132"/>
      <c r="PPY68" s="132"/>
      <c r="PPZ68" s="137"/>
      <c r="PQA68" s="96"/>
      <c r="PQB68" s="138"/>
      <c r="PQC68" s="132"/>
      <c r="PQD68" s="132"/>
      <c r="PQE68" s="132"/>
      <c r="PQF68" s="132"/>
      <c r="PQG68" s="132"/>
      <c r="PQH68" s="132"/>
      <c r="PQI68" s="132"/>
      <c r="PQJ68" s="132"/>
      <c r="PQK68" s="132"/>
      <c r="PQL68" s="132"/>
      <c r="PQM68" s="132"/>
      <c r="PQN68" s="132"/>
      <c r="PQO68" s="137"/>
      <c r="PQP68" s="96"/>
      <c r="PQQ68" s="138"/>
      <c r="PQR68" s="132"/>
      <c r="PQS68" s="132"/>
      <c r="PQT68" s="132"/>
      <c r="PQU68" s="132"/>
      <c r="PQV68" s="132"/>
      <c r="PQW68" s="132"/>
      <c r="PQX68" s="132"/>
      <c r="PQY68" s="132"/>
      <c r="PQZ68" s="132"/>
      <c r="PRA68" s="132"/>
      <c r="PRB68" s="132"/>
      <c r="PRC68" s="132"/>
      <c r="PRD68" s="137"/>
      <c r="PRE68" s="96"/>
      <c r="PRF68" s="138"/>
      <c r="PRG68" s="132"/>
      <c r="PRH68" s="132"/>
      <c r="PRI68" s="132"/>
      <c r="PRJ68" s="132"/>
      <c r="PRK68" s="132"/>
      <c r="PRL68" s="132"/>
      <c r="PRM68" s="132"/>
      <c r="PRN68" s="132"/>
      <c r="PRO68" s="132"/>
      <c r="PRP68" s="132"/>
      <c r="PRQ68" s="132"/>
      <c r="PRR68" s="132"/>
      <c r="PRS68" s="137"/>
      <c r="PRT68" s="96"/>
      <c r="PRU68" s="138"/>
      <c r="PRV68" s="132"/>
      <c r="PRW68" s="132"/>
      <c r="PRX68" s="132"/>
      <c r="PRY68" s="132"/>
      <c r="PRZ68" s="132"/>
      <c r="PSA68" s="132"/>
      <c r="PSB68" s="132"/>
      <c r="PSC68" s="132"/>
      <c r="PSD68" s="132"/>
      <c r="PSE68" s="132"/>
      <c r="PSF68" s="132"/>
      <c r="PSG68" s="132"/>
      <c r="PSH68" s="137"/>
      <c r="PSI68" s="96"/>
      <c r="PSJ68" s="138"/>
      <c r="PSK68" s="132"/>
      <c r="PSL68" s="132"/>
      <c r="PSM68" s="132"/>
      <c r="PSN68" s="132"/>
      <c r="PSO68" s="132"/>
      <c r="PSP68" s="132"/>
      <c r="PSQ68" s="132"/>
      <c r="PSR68" s="132"/>
      <c r="PSS68" s="132"/>
      <c r="PST68" s="132"/>
      <c r="PSU68" s="132"/>
      <c r="PSV68" s="132"/>
      <c r="PSW68" s="137"/>
      <c r="PSX68" s="96"/>
      <c r="PSY68" s="138"/>
      <c r="PSZ68" s="132"/>
      <c r="PTA68" s="132"/>
      <c r="PTB68" s="132"/>
      <c r="PTC68" s="132"/>
      <c r="PTD68" s="132"/>
      <c r="PTE68" s="132"/>
      <c r="PTF68" s="132"/>
      <c r="PTG68" s="132"/>
      <c r="PTH68" s="132"/>
      <c r="PTI68" s="132"/>
      <c r="PTJ68" s="132"/>
      <c r="PTK68" s="132"/>
      <c r="PTL68" s="137"/>
      <c r="PTM68" s="96"/>
      <c r="PTN68" s="138"/>
      <c r="PTO68" s="132"/>
      <c r="PTP68" s="132"/>
      <c r="PTQ68" s="132"/>
      <c r="PTR68" s="132"/>
      <c r="PTS68" s="132"/>
      <c r="PTT68" s="132"/>
      <c r="PTU68" s="132"/>
      <c r="PTV68" s="132"/>
      <c r="PTW68" s="132"/>
      <c r="PTX68" s="132"/>
      <c r="PTY68" s="132"/>
      <c r="PTZ68" s="132"/>
      <c r="PUA68" s="137"/>
      <c r="PUB68" s="96"/>
      <c r="PUC68" s="138"/>
      <c r="PUD68" s="132"/>
      <c r="PUE68" s="132"/>
      <c r="PUF68" s="132"/>
      <c r="PUG68" s="132"/>
      <c r="PUH68" s="132"/>
      <c r="PUI68" s="132"/>
      <c r="PUJ68" s="132"/>
      <c r="PUK68" s="132"/>
      <c r="PUL68" s="132"/>
      <c r="PUM68" s="132"/>
      <c r="PUN68" s="132"/>
      <c r="PUO68" s="132"/>
      <c r="PUP68" s="137"/>
      <c r="PUQ68" s="96"/>
      <c r="PUR68" s="138"/>
      <c r="PUS68" s="132"/>
      <c r="PUT68" s="132"/>
      <c r="PUU68" s="132"/>
      <c r="PUV68" s="132"/>
      <c r="PUW68" s="132"/>
      <c r="PUX68" s="132"/>
      <c r="PUY68" s="132"/>
      <c r="PUZ68" s="132"/>
      <c r="PVA68" s="132"/>
      <c r="PVB68" s="132"/>
      <c r="PVC68" s="132"/>
      <c r="PVD68" s="132"/>
      <c r="PVE68" s="137"/>
      <c r="PVF68" s="96"/>
      <c r="PVG68" s="138"/>
      <c r="PVH68" s="132"/>
      <c r="PVI68" s="132"/>
      <c r="PVJ68" s="132"/>
      <c r="PVK68" s="132"/>
      <c r="PVL68" s="132"/>
      <c r="PVM68" s="132"/>
      <c r="PVN68" s="132"/>
      <c r="PVO68" s="132"/>
      <c r="PVP68" s="132"/>
      <c r="PVQ68" s="132"/>
      <c r="PVR68" s="132"/>
      <c r="PVS68" s="132"/>
      <c r="PVT68" s="137"/>
      <c r="PVU68" s="96"/>
      <c r="PVV68" s="138"/>
      <c r="PVW68" s="132"/>
      <c r="PVX68" s="132"/>
      <c r="PVY68" s="132"/>
      <c r="PVZ68" s="132"/>
      <c r="PWA68" s="132"/>
      <c r="PWB68" s="132"/>
      <c r="PWC68" s="132"/>
      <c r="PWD68" s="132"/>
      <c r="PWE68" s="132"/>
      <c r="PWF68" s="132"/>
      <c r="PWG68" s="132"/>
      <c r="PWH68" s="132"/>
      <c r="PWI68" s="137"/>
      <c r="PWJ68" s="96"/>
      <c r="PWK68" s="138"/>
      <c r="PWL68" s="132"/>
      <c r="PWM68" s="132"/>
      <c r="PWN68" s="132"/>
      <c r="PWO68" s="132"/>
      <c r="PWP68" s="132"/>
      <c r="PWQ68" s="132"/>
      <c r="PWR68" s="132"/>
      <c r="PWS68" s="132"/>
      <c r="PWT68" s="132"/>
      <c r="PWU68" s="132"/>
      <c r="PWV68" s="132"/>
      <c r="PWW68" s="132"/>
      <c r="PWX68" s="137"/>
      <c r="PWY68" s="96"/>
      <c r="PWZ68" s="138"/>
      <c r="PXA68" s="132"/>
      <c r="PXB68" s="132"/>
      <c r="PXC68" s="132"/>
      <c r="PXD68" s="132"/>
      <c r="PXE68" s="132"/>
      <c r="PXF68" s="132"/>
      <c r="PXG68" s="132"/>
      <c r="PXH68" s="132"/>
      <c r="PXI68" s="132"/>
      <c r="PXJ68" s="132"/>
      <c r="PXK68" s="132"/>
      <c r="PXL68" s="132"/>
      <c r="PXM68" s="137"/>
      <c r="PXN68" s="96"/>
      <c r="PXO68" s="138"/>
      <c r="PXP68" s="132"/>
      <c r="PXQ68" s="132"/>
      <c r="PXR68" s="132"/>
      <c r="PXS68" s="132"/>
      <c r="PXT68" s="132"/>
      <c r="PXU68" s="132"/>
      <c r="PXV68" s="132"/>
      <c r="PXW68" s="132"/>
      <c r="PXX68" s="132"/>
      <c r="PXY68" s="132"/>
      <c r="PXZ68" s="132"/>
      <c r="PYA68" s="132"/>
      <c r="PYB68" s="137"/>
      <c r="PYC68" s="96"/>
      <c r="PYD68" s="138"/>
      <c r="PYE68" s="132"/>
      <c r="PYF68" s="132"/>
      <c r="PYG68" s="132"/>
      <c r="PYH68" s="132"/>
      <c r="PYI68" s="132"/>
      <c r="PYJ68" s="132"/>
      <c r="PYK68" s="132"/>
      <c r="PYL68" s="132"/>
      <c r="PYM68" s="132"/>
      <c r="PYN68" s="132"/>
      <c r="PYO68" s="132"/>
      <c r="PYP68" s="132"/>
      <c r="PYQ68" s="137"/>
      <c r="PYR68" s="96"/>
      <c r="PYS68" s="138"/>
      <c r="PYT68" s="132"/>
      <c r="PYU68" s="132"/>
      <c r="PYV68" s="132"/>
      <c r="PYW68" s="132"/>
      <c r="PYX68" s="132"/>
      <c r="PYY68" s="132"/>
      <c r="PYZ68" s="132"/>
      <c r="PZA68" s="132"/>
      <c r="PZB68" s="132"/>
      <c r="PZC68" s="132"/>
      <c r="PZD68" s="132"/>
      <c r="PZE68" s="132"/>
      <c r="PZF68" s="137"/>
      <c r="PZG68" s="96"/>
      <c r="PZH68" s="138"/>
      <c r="PZI68" s="132"/>
      <c r="PZJ68" s="132"/>
      <c r="PZK68" s="132"/>
      <c r="PZL68" s="132"/>
      <c r="PZM68" s="132"/>
      <c r="PZN68" s="132"/>
      <c r="PZO68" s="132"/>
      <c r="PZP68" s="132"/>
      <c r="PZQ68" s="132"/>
      <c r="PZR68" s="132"/>
      <c r="PZS68" s="132"/>
      <c r="PZT68" s="132"/>
      <c r="PZU68" s="137"/>
      <c r="PZV68" s="96"/>
      <c r="PZW68" s="138"/>
      <c r="PZX68" s="132"/>
      <c r="PZY68" s="132"/>
      <c r="PZZ68" s="132"/>
      <c r="QAA68" s="132"/>
      <c r="QAB68" s="132"/>
      <c r="QAC68" s="132"/>
      <c r="QAD68" s="132"/>
      <c r="QAE68" s="132"/>
      <c r="QAF68" s="132"/>
      <c r="QAG68" s="132"/>
      <c r="QAH68" s="132"/>
      <c r="QAI68" s="132"/>
      <c r="QAJ68" s="137"/>
      <c r="QAK68" s="96"/>
      <c r="QAL68" s="138"/>
      <c r="QAM68" s="132"/>
      <c r="QAN68" s="132"/>
      <c r="QAO68" s="132"/>
      <c r="QAP68" s="132"/>
      <c r="QAQ68" s="132"/>
      <c r="QAR68" s="132"/>
      <c r="QAS68" s="132"/>
      <c r="QAT68" s="132"/>
      <c r="QAU68" s="132"/>
      <c r="QAV68" s="132"/>
      <c r="QAW68" s="132"/>
      <c r="QAX68" s="132"/>
      <c r="QAY68" s="137"/>
      <c r="QAZ68" s="96"/>
      <c r="QBA68" s="138"/>
      <c r="QBB68" s="132"/>
      <c r="QBC68" s="132"/>
      <c r="QBD68" s="132"/>
      <c r="QBE68" s="132"/>
      <c r="QBF68" s="132"/>
      <c r="QBG68" s="132"/>
      <c r="QBH68" s="132"/>
      <c r="QBI68" s="132"/>
      <c r="QBJ68" s="132"/>
      <c r="QBK68" s="132"/>
      <c r="QBL68" s="132"/>
      <c r="QBM68" s="132"/>
      <c r="QBN68" s="137"/>
      <c r="QBO68" s="96"/>
      <c r="QBP68" s="138"/>
      <c r="QBQ68" s="132"/>
      <c r="QBR68" s="132"/>
      <c r="QBS68" s="132"/>
      <c r="QBT68" s="132"/>
      <c r="QBU68" s="132"/>
      <c r="QBV68" s="132"/>
      <c r="QBW68" s="132"/>
      <c r="QBX68" s="132"/>
      <c r="QBY68" s="132"/>
      <c r="QBZ68" s="132"/>
      <c r="QCA68" s="132"/>
      <c r="QCB68" s="132"/>
      <c r="QCC68" s="137"/>
      <c r="QCD68" s="96"/>
      <c r="QCE68" s="138"/>
      <c r="QCF68" s="132"/>
      <c r="QCG68" s="132"/>
      <c r="QCH68" s="132"/>
      <c r="QCI68" s="132"/>
      <c r="QCJ68" s="132"/>
      <c r="QCK68" s="132"/>
      <c r="QCL68" s="132"/>
      <c r="QCM68" s="132"/>
      <c r="QCN68" s="132"/>
      <c r="QCO68" s="132"/>
      <c r="QCP68" s="132"/>
      <c r="QCQ68" s="132"/>
      <c r="QCR68" s="137"/>
      <c r="QCS68" s="96"/>
      <c r="QCT68" s="138"/>
      <c r="QCU68" s="132"/>
      <c r="QCV68" s="132"/>
      <c r="QCW68" s="132"/>
      <c r="QCX68" s="132"/>
      <c r="QCY68" s="132"/>
      <c r="QCZ68" s="132"/>
      <c r="QDA68" s="132"/>
      <c r="QDB68" s="132"/>
      <c r="QDC68" s="132"/>
      <c r="QDD68" s="132"/>
      <c r="QDE68" s="132"/>
      <c r="QDF68" s="132"/>
      <c r="QDG68" s="137"/>
      <c r="QDH68" s="96"/>
      <c r="QDI68" s="138"/>
      <c r="QDJ68" s="132"/>
      <c r="QDK68" s="132"/>
      <c r="QDL68" s="132"/>
      <c r="QDM68" s="132"/>
      <c r="QDN68" s="132"/>
      <c r="QDO68" s="132"/>
      <c r="QDP68" s="132"/>
      <c r="QDQ68" s="132"/>
      <c r="QDR68" s="132"/>
      <c r="QDS68" s="132"/>
      <c r="QDT68" s="132"/>
      <c r="QDU68" s="132"/>
      <c r="QDV68" s="137"/>
      <c r="QDW68" s="96"/>
      <c r="QDX68" s="138"/>
      <c r="QDY68" s="132"/>
      <c r="QDZ68" s="132"/>
      <c r="QEA68" s="132"/>
      <c r="QEB68" s="132"/>
      <c r="QEC68" s="132"/>
      <c r="QED68" s="132"/>
      <c r="QEE68" s="132"/>
      <c r="QEF68" s="132"/>
      <c r="QEG68" s="132"/>
      <c r="QEH68" s="132"/>
      <c r="QEI68" s="132"/>
      <c r="QEJ68" s="132"/>
      <c r="QEK68" s="137"/>
      <c r="QEL68" s="96"/>
      <c r="QEM68" s="138"/>
      <c r="QEN68" s="132"/>
      <c r="QEO68" s="132"/>
      <c r="QEP68" s="132"/>
      <c r="QEQ68" s="132"/>
      <c r="QER68" s="132"/>
      <c r="QES68" s="132"/>
      <c r="QET68" s="132"/>
      <c r="QEU68" s="132"/>
      <c r="QEV68" s="132"/>
      <c r="QEW68" s="132"/>
      <c r="QEX68" s="132"/>
      <c r="QEY68" s="132"/>
      <c r="QEZ68" s="137"/>
      <c r="QFA68" s="96"/>
      <c r="QFB68" s="138"/>
      <c r="QFC68" s="132"/>
      <c r="QFD68" s="132"/>
      <c r="QFE68" s="132"/>
      <c r="QFF68" s="132"/>
      <c r="QFG68" s="132"/>
      <c r="QFH68" s="132"/>
      <c r="QFI68" s="132"/>
      <c r="QFJ68" s="132"/>
      <c r="QFK68" s="132"/>
      <c r="QFL68" s="132"/>
      <c r="QFM68" s="132"/>
      <c r="QFN68" s="132"/>
      <c r="QFO68" s="137"/>
      <c r="QFP68" s="96"/>
      <c r="QFQ68" s="138"/>
      <c r="QFR68" s="132"/>
      <c r="QFS68" s="132"/>
      <c r="QFT68" s="132"/>
      <c r="QFU68" s="132"/>
      <c r="QFV68" s="132"/>
      <c r="QFW68" s="132"/>
      <c r="QFX68" s="132"/>
      <c r="QFY68" s="132"/>
      <c r="QFZ68" s="132"/>
      <c r="QGA68" s="132"/>
      <c r="QGB68" s="132"/>
      <c r="QGC68" s="132"/>
      <c r="QGD68" s="137"/>
      <c r="QGE68" s="96"/>
      <c r="QGF68" s="138"/>
      <c r="QGG68" s="132"/>
      <c r="QGH68" s="132"/>
      <c r="QGI68" s="132"/>
      <c r="QGJ68" s="132"/>
      <c r="QGK68" s="132"/>
      <c r="QGL68" s="132"/>
      <c r="QGM68" s="132"/>
      <c r="QGN68" s="132"/>
      <c r="QGO68" s="132"/>
      <c r="QGP68" s="132"/>
      <c r="QGQ68" s="132"/>
      <c r="QGR68" s="132"/>
      <c r="QGS68" s="137"/>
      <c r="QGT68" s="96"/>
      <c r="QGU68" s="138"/>
      <c r="QGV68" s="132"/>
      <c r="QGW68" s="132"/>
      <c r="QGX68" s="132"/>
      <c r="QGY68" s="132"/>
      <c r="QGZ68" s="132"/>
      <c r="QHA68" s="132"/>
      <c r="QHB68" s="132"/>
      <c r="QHC68" s="132"/>
      <c r="QHD68" s="132"/>
      <c r="QHE68" s="132"/>
      <c r="QHF68" s="132"/>
      <c r="QHG68" s="132"/>
      <c r="QHH68" s="137"/>
      <c r="QHI68" s="96"/>
      <c r="QHJ68" s="138"/>
      <c r="QHK68" s="132"/>
      <c r="QHL68" s="132"/>
      <c r="QHM68" s="132"/>
      <c r="QHN68" s="132"/>
      <c r="QHO68" s="132"/>
      <c r="QHP68" s="132"/>
      <c r="QHQ68" s="132"/>
      <c r="QHR68" s="132"/>
      <c r="QHS68" s="132"/>
      <c r="QHT68" s="132"/>
      <c r="QHU68" s="132"/>
      <c r="QHV68" s="132"/>
      <c r="QHW68" s="137"/>
      <c r="QHX68" s="96"/>
      <c r="QHY68" s="138"/>
      <c r="QHZ68" s="132"/>
      <c r="QIA68" s="132"/>
      <c r="QIB68" s="132"/>
      <c r="QIC68" s="132"/>
      <c r="QID68" s="132"/>
      <c r="QIE68" s="132"/>
      <c r="QIF68" s="132"/>
      <c r="QIG68" s="132"/>
      <c r="QIH68" s="132"/>
      <c r="QII68" s="132"/>
      <c r="QIJ68" s="132"/>
      <c r="QIK68" s="132"/>
      <c r="QIL68" s="137"/>
      <c r="QIM68" s="96"/>
      <c r="QIN68" s="138"/>
      <c r="QIO68" s="132"/>
      <c r="QIP68" s="132"/>
      <c r="QIQ68" s="132"/>
      <c r="QIR68" s="132"/>
      <c r="QIS68" s="132"/>
      <c r="QIT68" s="132"/>
      <c r="QIU68" s="132"/>
      <c r="QIV68" s="132"/>
      <c r="QIW68" s="132"/>
      <c r="QIX68" s="132"/>
      <c r="QIY68" s="132"/>
      <c r="QIZ68" s="132"/>
      <c r="QJA68" s="137"/>
      <c r="QJB68" s="96"/>
      <c r="QJC68" s="138"/>
      <c r="QJD68" s="132"/>
      <c r="QJE68" s="132"/>
      <c r="QJF68" s="132"/>
      <c r="QJG68" s="132"/>
      <c r="QJH68" s="132"/>
      <c r="QJI68" s="132"/>
      <c r="QJJ68" s="132"/>
      <c r="QJK68" s="132"/>
      <c r="QJL68" s="132"/>
      <c r="QJM68" s="132"/>
      <c r="QJN68" s="132"/>
      <c r="QJO68" s="132"/>
      <c r="QJP68" s="137"/>
      <c r="QJQ68" s="96"/>
      <c r="QJR68" s="138"/>
      <c r="QJS68" s="132"/>
      <c r="QJT68" s="132"/>
      <c r="QJU68" s="132"/>
      <c r="QJV68" s="132"/>
      <c r="QJW68" s="132"/>
      <c r="QJX68" s="132"/>
      <c r="QJY68" s="132"/>
      <c r="QJZ68" s="132"/>
      <c r="QKA68" s="132"/>
      <c r="QKB68" s="132"/>
      <c r="QKC68" s="132"/>
      <c r="QKD68" s="132"/>
      <c r="QKE68" s="137"/>
      <c r="QKF68" s="96"/>
      <c r="QKG68" s="138"/>
      <c r="QKH68" s="132"/>
      <c r="QKI68" s="132"/>
      <c r="QKJ68" s="132"/>
      <c r="QKK68" s="132"/>
      <c r="QKL68" s="132"/>
      <c r="QKM68" s="132"/>
      <c r="QKN68" s="132"/>
      <c r="QKO68" s="132"/>
      <c r="QKP68" s="132"/>
      <c r="QKQ68" s="132"/>
      <c r="QKR68" s="132"/>
      <c r="QKS68" s="132"/>
      <c r="QKT68" s="137"/>
      <c r="QKU68" s="96"/>
      <c r="QKV68" s="138"/>
      <c r="QKW68" s="132"/>
      <c r="QKX68" s="132"/>
      <c r="QKY68" s="132"/>
      <c r="QKZ68" s="132"/>
      <c r="QLA68" s="132"/>
      <c r="QLB68" s="132"/>
      <c r="QLC68" s="132"/>
      <c r="QLD68" s="132"/>
      <c r="QLE68" s="132"/>
      <c r="QLF68" s="132"/>
      <c r="QLG68" s="132"/>
      <c r="QLH68" s="132"/>
      <c r="QLI68" s="137"/>
      <c r="QLJ68" s="96"/>
      <c r="QLK68" s="138"/>
      <c r="QLL68" s="132"/>
      <c r="QLM68" s="132"/>
      <c r="QLN68" s="132"/>
      <c r="QLO68" s="132"/>
      <c r="QLP68" s="132"/>
      <c r="QLQ68" s="132"/>
      <c r="QLR68" s="132"/>
      <c r="QLS68" s="132"/>
      <c r="QLT68" s="132"/>
      <c r="QLU68" s="132"/>
      <c r="QLV68" s="132"/>
      <c r="QLW68" s="132"/>
      <c r="QLX68" s="137"/>
      <c r="QLY68" s="96"/>
      <c r="QLZ68" s="138"/>
      <c r="QMA68" s="132"/>
      <c r="QMB68" s="132"/>
      <c r="QMC68" s="132"/>
      <c r="QMD68" s="132"/>
      <c r="QME68" s="132"/>
      <c r="QMF68" s="132"/>
      <c r="QMG68" s="132"/>
      <c r="QMH68" s="132"/>
      <c r="QMI68" s="132"/>
      <c r="QMJ68" s="132"/>
      <c r="QMK68" s="132"/>
      <c r="QML68" s="132"/>
      <c r="QMM68" s="137"/>
      <c r="QMN68" s="96"/>
      <c r="QMO68" s="138"/>
      <c r="QMP68" s="132"/>
      <c r="QMQ68" s="132"/>
      <c r="QMR68" s="132"/>
      <c r="QMS68" s="132"/>
      <c r="QMT68" s="132"/>
      <c r="QMU68" s="132"/>
      <c r="QMV68" s="132"/>
      <c r="QMW68" s="132"/>
      <c r="QMX68" s="132"/>
      <c r="QMY68" s="132"/>
      <c r="QMZ68" s="132"/>
      <c r="QNA68" s="132"/>
      <c r="QNB68" s="137"/>
      <c r="QNC68" s="96"/>
      <c r="QND68" s="138"/>
      <c r="QNE68" s="132"/>
      <c r="QNF68" s="132"/>
      <c r="QNG68" s="132"/>
      <c r="QNH68" s="132"/>
      <c r="QNI68" s="132"/>
      <c r="QNJ68" s="132"/>
      <c r="QNK68" s="132"/>
      <c r="QNL68" s="132"/>
      <c r="QNM68" s="132"/>
      <c r="QNN68" s="132"/>
      <c r="QNO68" s="132"/>
      <c r="QNP68" s="132"/>
      <c r="QNQ68" s="137"/>
      <c r="QNR68" s="96"/>
      <c r="QNS68" s="138"/>
      <c r="QNT68" s="132"/>
      <c r="QNU68" s="132"/>
      <c r="QNV68" s="132"/>
      <c r="QNW68" s="132"/>
      <c r="QNX68" s="132"/>
      <c r="QNY68" s="132"/>
      <c r="QNZ68" s="132"/>
      <c r="QOA68" s="132"/>
      <c r="QOB68" s="132"/>
      <c r="QOC68" s="132"/>
      <c r="QOD68" s="132"/>
      <c r="QOE68" s="132"/>
      <c r="QOF68" s="137"/>
      <c r="QOG68" s="96"/>
      <c r="QOH68" s="138"/>
      <c r="QOI68" s="132"/>
      <c r="QOJ68" s="132"/>
      <c r="QOK68" s="132"/>
      <c r="QOL68" s="132"/>
      <c r="QOM68" s="132"/>
      <c r="QON68" s="132"/>
      <c r="QOO68" s="132"/>
      <c r="QOP68" s="132"/>
      <c r="QOQ68" s="132"/>
      <c r="QOR68" s="132"/>
      <c r="QOS68" s="132"/>
      <c r="QOT68" s="132"/>
      <c r="QOU68" s="137"/>
      <c r="QOV68" s="96"/>
      <c r="QOW68" s="138"/>
      <c r="QOX68" s="132"/>
      <c r="QOY68" s="132"/>
      <c r="QOZ68" s="132"/>
      <c r="QPA68" s="132"/>
      <c r="QPB68" s="132"/>
      <c r="QPC68" s="132"/>
      <c r="QPD68" s="132"/>
      <c r="QPE68" s="132"/>
      <c r="QPF68" s="132"/>
      <c r="QPG68" s="132"/>
      <c r="QPH68" s="132"/>
      <c r="QPI68" s="132"/>
      <c r="QPJ68" s="137"/>
      <c r="QPK68" s="96"/>
      <c r="QPL68" s="138"/>
      <c r="QPM68" s="132"/>
      <c r="QPN68" s="132"/>
      <c r="QPO68" s="132"/>
      <c r="QPP68" s="132"/>
      <c r="QPQ68" s="132"/>
      <c r="QPR68" s="132"/>
      <c r="QPS68" s="132"/>
      <c r="QPT68" s="132"/>
      <c r="QPU68" s="132"/>
      <c r="QPV68" s="132"/>
      <c r="QPW68" s="132"/>
      <c r="QPX68" s="132"/>
      <c r="QPY68" s="137"/>
      <c r="QPZ68" s="96"/>
      <c r="QQA68" s="138"/>
      <c r="QQB68" s="132"/>
      <c r="QQC68" s="132"/>
      <c r="QQD68" s="132"/>
      <c r="QQE68" s="132"/>
      <c r="QQF68" s="132"/>
      <c r="QQG68" s="132"/>
      <c r="QQH68" s="132"/>
      <c r="QQI68" s="132"/>
      <c r="QQJ68" s="132"/>
      <c r="QQK68" s="132"/>
      <c r="QQL68" s="132"/>
      <c r="QQM68" s="132"/>
      <c r="QQN68" s="137"/>
      <c r="QQO68" s="96"/>
      <c r="QQP68" s="138"/>
      <c r="QQQ68" s="132"/>
      <c r="QQR68" s="132"/>
      <c r="QQS68" s="132"/>
      <c r="QQT68" s="132"/>
      <c r="QQU68" s="132"/>
      <c r="QQV68" s="132"/>
      <c r="QQW68" s="132"/>
      <c r="QQX68" s="132"/>
      <c r="QQY68" s="132"/>
      <c r="QQZ68" s="132"/>
      <c r="QRA68" s="132"/>
      <c r="QRB68" s="132"/>
      <c r="QRC68" s="137"/>
      <c r="QRD68" s="96"/>
      <c r="QRE68" s="138"/>
      <c r="QRF68" s="132"/>
      <c r="QRG68" s="132"/>
      <c r="QRH68" s="132"/>
      <c r="QRI68" s="132"/>
      <c r="QRJ68" s="132"/>
      <c r="QRK68" s="132"/>
      <c r="QRL68" s="132"/>
      <c r="QRM68" s="132"/>
      <c r="QRN68" s="132"/>
      <c r="QRO68" s="132"/>
      <c r="QRP68" s="132"/>
      <c r="QRQ68" s="132"/>
      <c r="QRR68" s="137"/>
      <c r="QRS68" s="96"/>
      <c r="QRT68" s="138"/>
      <c r="QRU68" s="132"/>
      <c r="QRV68" s="132"/>
      <c r="QRW68" s="132"/>
      <c r="QRX68" s="132"/>
      <c r="QRY68" s="132"/>
      <c r="QRZ68" s="132"/>
      <c r="QSA68" s="132"/>
      <c r="QSB68" s="132"/>
      <c r="QSC68" s="132"/>
      <c r="QSD68" s="132"/>
      <c r="QSE68" s="132"/>
      <c r="QSF68" s="132"/>
      <c r="QSG68" s="137"/>
      <c r="QSH68" s="96"/>
      <c r="QSI68" s="138"/>
      <c r="QSJ68" s="132"/>
      <c r="QSK68" s="132"/>
      <c r="QSL68" s="132"/>
      <c r="QSM68" s="132"/>
      <c r="QSN68" s="132"/>
      <c r="QSO68" s="132"/>
      <c r="QSP68" s="132"/>
      <c r="QSQ68" s="132"/>
      <c r="QSR68" s="132"/>
      <c r="QSS68" s="132"/>
      <c r="QST68" s="132"/>
      <c r="QSU68" s="132"/>
      <c r="QSV68" s="137"/>
      <c r="QSW68" s="96"/>
      <c r="QSX68" s="138"/>
      <c r="QSY68" s="132"/>
      <c r="QSZ68" s="132"/>
      <c r="QTA68" s="132"/>
      <c r="QTB68" s="132"/>
      <c r="QTC68" s="132"/>
      <c r="QTD68" s="132"/>
      <c r="QTE68" s="132"/>
      <c r="QTF68" s="132"/>
      <c r="QTG68" s="132"/>
      <c r="QTH68" s="132"/>
      <c r="QTI68" s="132"/>
      <c r="QTJ68" s="132"/>
      <c r="QTK68" s="137"/>
      <c r="QTL68" s="96"/>
      <c r="QTM68" s="138"/>
      <c r="QTN68" s="132"/>
      <c r="QTO68" s="132"/>
      <c r="QTP68" s="132"/>
      <c r="QTQ68" s="132"/>
      <c r="QTR68" s="132"/>
      <c r="QTS68" s="132"/>
      <c r="QTT68" s="132"/>
      <c r="QTU68" s="132"/>
      <c r="QTV68" s="132"/>
      <c r="QTW68" s="132"/>
      <c r="QTX68" s="132"/>
      <c r="QTY68" s="132"/>
      <c r="QTZ68" s="137"/>
      <c r="QUA68" s="96"/>
      <c r="QUB68" s="138"/>
      <c r="QUC68" s="132"/>
      <c r="QUD68" s="132"/>
      <c r="QUE68" s="132"/>
      <c r="QUF68" s="132"/>
      <c r="QUG68" s="132"/>
      <c r="QUH68" s="132"/>
      <c r="QUI68" s="132"/>
      <c r="QUJ68" s="132"/>
      <c r="QUK68" s="132"/>
      <c r="QUL68" s="132"/>
      <c r="QUM68" s="132"/>
      <c r="QUN68" s="132"/>
      <c r="QUO68" s="137"/>
      <c r="QUP68" s="96"/>
      <c r="QUQ68" s="138"/>
      <c r="QUR68" s="132"/>
      <c r="QUS68" s="132"/>
      <c r="QUT68" s="132"/>
      <c r="QUU68" s="132"/>
      <c r="QUV68" s="132"/>
      <c r="QUW68" s="132"/>
      <c r="QUX68" s="132"/>
      <c r="QUY68" s="132"/>
      <c r="QUZ68" s="132"/>
      <c r="QVA68" s="132"/>
      <c r="QVB68" s="132"/>
      <c r="QVC68" s="132"/>
      <c r="QVD68" s="137"/>
      <c r="QVE68" s="96"/>
      <c r="QVF68" s="138"/>
      <c r="QVG68" s="132"/>
      <c r="QVH68" s="132"/>
      <c r="QVI68" s="132"/>
      <c r="QVJ68" s="132"/>
      <c r="QVK68" s="132"/>
      <c r="QVL68" s="132"/>
      <c r="QVM68" s="132"/>
      <c r="QVN68" s="132"/>
      <c r="QVO68" s="132"/>
      <c r="QVP68" s="132"/>
      <c r="QVQ68" s="132"/>
      <c r="QVR68" s="132"/>
      <c r="QVS68" s="137"/>
      <c r="QVT68" s="96"/>
      <c r="QVU68" s="138"/>
      <c r="QVV68" s="132"/>
      <c r="QVW68" s="132"/>
      <c r="QVX68" s="132"/>
      <c r="QVY68" s="132"/>
      <c r="QVZ68" s="132"/>
      <c r="QWA68" s="132"/>
      <c r="QWB68" s="132"/>
      <c r="QWC68" s="132"/>
      <c r="QWD68" s="132"/>
      <c r="QWE68" s="132"/>
      <c r="QWF68" s="132"/>
      <c r="QWG68" s="132"/>
      <c r="QWH68" s="137"/>
      <c r="QWI68" s="96"/>
      <c r="QWJ68" s="138"/>
      <c r="QWK68" s="132"/>
      <c r="QWL68" s="132"/>
      <c r="QWM68" s="132"/>
      <c r="QWN68" s="132"/>
      <c r="QWO68" s="132"/>
      <c r="QWP68" s="132"/>
      <c r="QWQ68" s="132"/>
      <c r="QWR68" s="132"/>
      <c r="QWS68" s="132"/>
      <c r="QWT68" s="132"/>
      <c r="QWU68" s="132"/>
      <c r="QWV68" s="132"/>
      <c r="QWW68" s="137"/>
      <c r="QWX68" s="96"/>
      <c r="QWY68" s="138"/>
      <c r="QWZ68" s="132"/>
      <c r="QXA68" s="132"/>
      <c r="QXB68" s="132"/>
      <c r="QXC68" s="132"/>
      <c r="QXD68" s="132"/>
      <c r="QXE68" s="132"/>
      <c r="QXF68" s="132"/>
      <c r="QXG68" s="132"/>
      <c r="QXH68" s="132"/>
      <c r="QXI68" s="132"/>
      <c r="QXJ68" s="132"/>
      <c r="QXK68" s="132"/>
      <c r="QXL68" s="137"/>
      <c r="QXM68" s="96"/>
      <c r="QXN68" s="138"/>
      <c r="QXO68" s="132"/>
      <c r="QXP68" s="132"/>
      <c r="QXQ68" s="132"/>
      <c r="QXR68" s="132"/>
      <c r="QXS68" s="132"/>
      <c r="QXT68" s="132"/>
      <c r="QXU68" s="132"/>
      <c r="QXV68" s="132"/>
      <c r="QXW68" s="132"/>
      <c r="QXX68" s="132"/>
      <c r="QXY68" s="132"/>
      <c r="QXZ68" s="132"/>
      <c r="QYA68" s="137"/>
      <c r="QYB68" s="96"/>
      <c r="QYC68" s="138"/>
      <c r="QYD68" s="132"/>
      <c r="QYE68" s="132"/>
      <c r="QYF68" s="132"/>
      <c r="QYG68" s="132"/>
      <c r="QYH68" s="132"/>
      <c r="QYI68" s="132"/>
      <c r="QYJ68" s="132"/>
      <c r="QYK68" s="132"/>
      <c r="QYL68" s="132"/>
      <c r="QYM68" s="132"/>
      <c r="QYN68" s="132"/>
      <c r="QYO68" s="132"/>
      <c r="QYP68" s="137"/>
      <c r="QYQ68" s="96"/>
      <c r="QYR68" s="138"/>
      <c r="QYS68" s="132"/>
      <c r="QYT68" s="132"/>
      <c r="QYU68" s="132"/>
      <c r="QYV68" s="132"/>
      <c r="QYW68" s="132"/>
      <c r="QYX68" s="132"/>
      <c r="QYY68" s="132"/>
      <c r="QYZ68" s="132"/>
      <c r="QZA68" s="132"/>
      <c r="QZB68" s="132"/>
      <c r="QZC68" s="132"/>
      <c r="QZD68" s="132"/>
      <c r="QZE68" s="137"/>
      <c r="QZF68" s="96"/>
      <c r="QZG68" s="138"/>
      <c r="QZH68" s="132"/>
      <c r="QZI68" s="132"/>
      <c r="QZJ68" s="132"/>
      <c r="QZK68" s="132"/>
      <c r="QZL68" s="132"/>
      <c r="QZM68" s="132"/>
      <c r="QZN68" s="132"/>
      <c r="QZO68" s="132"/>
      <c r="QZP68" s="132"/>
      <c r="QZQ68" s="132"/>
      <c r="QZR68" s="132"/>
      <c r="QZS68" s="132"/>
      <c r="QZT68" s="137"/>
      <c r="QZU68" s="96"/>
      <c r="QZV68" s="138"/>
      <c r="QZW68" s="132"/>
      <c r="QZX68" s="132"/>
      <c r="QZY68" s="132"/>
      <c r="QZZ68" s="132"/>
      <c r="RAA68" s="132"/>
      <c r="RAB68" s="132"/>
      <c r="RAC68" s="132"/>
      <c r="RAD68" s="132"/>
      <c r="RAE68" s="132"/>
      <c r="RAF68" s="132"/>
      <c r="RAG68" s="132"/>
      <c r="RAH68" s="132"/>
      <c r="RAI68" s="137"/>
      <c r="RAJ68" s="96"/>
      <c r="RAK68" s="138"/>
      <c r="RAL68" s="132"/>
      <c r="RAM68" s="132"/>
      <c r="RAN68" s="132"/>
      <c r="RAO68" s="132"/>
      <c r="RAP68" s="132"/>
      <c r="RAQ68" s="132"/>
      <c r="RAR68" s="132"/>
      <c r="RAS68" s="132"/>
      <c r="RAT68" s="132"/>
      <c r="RAU68" s="132"/>
      <c r="RAV68" s="132"/>
      <c r="RAW68" s="132"/>
      <c r="RAX68" s="137"/>
      <c r="RAY68" s="96"/>
      <c r="RAZ68" s="138"/>
      <c r="RBA68" s="132"/>
      <c r="RBB68" s="132"/>
      <c r="RBC68" s="132"/>
      <c r="RBD68" s="132"/>
      <c r="RBE68" s="132"/>
      <c r="RBF68" s="132"/>
      <c r="RBG68" s="132"/>
      <c r="RBH68" s="132"/>
      <c r="RBI68" s="132"/>
      <c r="RBJ68" s="132"/>
      <c r="RBK68" s="132"/>
      <c r="RBL68" s="132"/>
      <c r="RBM68" s="137"/>
      <c r="RBN68" s="96"/>
      <c r="RBO68" s="138"/>
      <c r="RBP68" s="132"/>
      <c r="RBQ68" s="132"/>
      <c r="RBR68" s="132"/>
      <c r="RBS68" s="132"/>
      <c r="RBT68" s="132"/>
      <c r="RBU68" s="132"/>
      <c r="RBV68" s="132"/>
      <c r="RBW68" s="132"/>
      <c r="RBX68" s="132"/>
      <c r="RBY68" s="132"/>
      <c r="RBZ68" s="132"/>
      <c r="RCA68" s="132"/>
      <c r="RCB68" s="137"/>
      <c r="RCC68" s="96"/>
      <c r="RCD68" s="138"/>
      <c r="RCE68" s="132"/>
      <c r="RCF68" s="132"/>
      <c r="RCG68" s="132"/>
      <c r="RCH68" s="132"/>
      <c r="RCI68" s="132"/>
      <c r="RCJ68" s="132"/>
      <c r="RCK68" s="132"/>
      <c r="RCL68" s="132"/>
      <c r="RCM68" s="132"/>
      <c r="RCN68" s="132"/>
      <c r="RCO68" s="132"/>
      <c r="RCP68" s="132"/>
      <c r="RCQ68" s="137"/>
      <c r="RCR68" s="96"/>
      <c r="RCS68" s="138"/>
      <c r="RCT68" s="132"/>
      <c r="RCU68" s="132"/>
      <c r="RCV68" s="132"/>
      <c r="RCW68" s="132"/>
      <c r="RCX68" s="132"/>
      <c r="RCY68" s="132"/>
      <c r="RCZ68" s="132"/>
      <c r="RDA68" s="132"/>
      <c r="RDB68" s="132"/>
      <c r="RDC68" s="132"/>
      <c r="RDD68" s="132"/>
      <c r="RDE68" s="132"/>
      <c r="RDF68" s="137"/>
      <c r="RDG68" s="96"/>
      <c r="RDH68" s="138"/>
      <c r="RDI68" s="132"/>
      <c r="RDJ68" s="132"/>
      <c r="RDK68" s="132"/>
      <c r="RDL68" s="132"/>
      <c r="RDM68" s="132"/>
      <c r="RDN68" s="132"/>
      <c r="RDO68" s="132"/>
      <c r="RDP68" s="132"/>
      <c r="RDQ68" s="132"/>
      <c r="RDR68" s="132"/>
      <c r="RDS68" s="132"/>
      <c r="RDT68" s="132"/>
      <c r="RDU68" s="137"/>
      <c r="RDV68" s="96"/>
      <c r="RDW68" s="138"/>
      <c r="RDX68" s="132"/>
      <c r="RDY68" s="132"/>
      <c r="RDZ68" s="132"/>
      <c r="REA68" s="132"/>
      <c r="REB68" s="132"/>
      <c r="REC68" s="132"/>
      <c r="RED68" s="132"/>
      <c r="REE68" s="132"/>
      <c r="REF68" s="132"/>
      <c r="REG68" s="132"/>
      <c r="REH68" s="132"/>
      <c r="REI68" s="132"/>
      <c r="REJ68" s="137"/>
      <c r="REK68" s="96"/>
      <c r="REL68" s="138"/>
      <c r="REM68" s="132"/>
      <c r="REN68" s="132"/>
      <c r="REO68" s="132"/>
      <c r="REP68" s="132"/>
      <c r="REQ68" s="132"/>
      <c r="RER68" s="132"/>
      <c r="RES68" s="132"/>
      <c r="RET68" s="132"/>
      <c r="REU68" s="132"/>
      <c r="REV68" s="132"/>
      <c r="REW68" s="132"/>
      <c r="REX68" s="132"/>
      <c r="REY68" s="137"/>
      <c r="REZ68" s="96"/>
      <c r="RFA68" s="138"/>
      <c r="RFB68" s="132"/>
      <c r="RFC68" s="132"/>
      <c r="RFD68" s="132"/>
      <c r="RFE68" s="132"/>
      <c r="RFF68" s="132"/>
      <c r="RFG68" s="132"/>
      <c r="RFH68" s="132"/>
      <c r="RFI68" s="132"/>
      <c r="RFJ68" s="132"/>
      <c r="RFK68" s="132"/>
      <c r="RFL68" s="132"/>
      <c r="RFM68" s="132"/>
      <c r="RFN68" s="137"/>
      <c r="RFO68" s="96"/>
      <c r="RFP68" s="138"/>
      <c r="RFQ68" s="132"/>
      <c r="RFR68" s="132"/>
      <c r="RFS68" s="132"/>
      <c r="RFT68" s="132"/>
      <c r="RFU68" s="132"/>
      <c r="RFV68" s="132"/>
      <c r="RFW68" s="132"/>
      <c r="RFX68" s="132"/>
      <c r="RFY68" s="132"/>
      <c r="RFZ68" s="132"/>
      <c r="RGA68" s="132"/>
      <c r="RGB68" s="132"/>
      <c r="RGC68" s="137"/>
      <c r="RGD68" s="96"/>
      <c r="RGE68" s="138"/>
      <c r="RGF68" s="132"/>
      <c r="RGG68" s="132"/>
      <c r="RGH68" s="132"/>
      <c r="RGI68" s="132"/>
      <c r="RGJ68" s="132"/>
      <c r="RGK68" s="132"/>
      <c r="RGL68" s="132"/>
      <c r="RGM68" s="132"/>
      <c r="RGN68" s="132"/>
      <c r="RGO68" s="132"/>
      <c r="RGP68" s="132"/>
      <c r="RGQ68" s="132"/>
      <c r="RGR68" s="137"/>
      <c r="RGS68" s="96"/>
      <c r="RGT68" s="138"/>
      <c r="RGU68" s="132"/>
      <c r="RGV68" s="132"/>
      <c r="RGW68" s="132"/>
      <c r="RGX68" s="132"/>
      <c r="RGY68" s="132"/>
      <c r="RGZ68" s="132"/>
      <c r="RHA68" s="132"/>
      <c r="RHB68" s="132"/>
      <c r="RHC68" s="132"/>
      <c r="RHD68" s="132"/>
      <c r="RHE68" s="132"/>
      <c r="RHF68" s="132"/>
      <c r="RHG68" s="137"/>
      <c r="RHH68" s="96"/>
      <c r="RHI68" s="138"/>
      <c r="RHJ68" s="132"/>
      <c r="RHK68" s="132"/>
      <c r="RHL68" s="132"/>
      <c r="RHM68" s="132"/>
      <c r="RHN68" s="132"/>
      <c r="RHO68" s="132"/>
      <c r="RHP68" s="132"/>
      <c r="RHQ68" s="132"/>
      <c r="RHR68" s="132"/>
      <c r="RHS68" s="132"/>
      <c r="RHT68" s="132"/>
      <c r="RHU68" s="132"/>
      <c r="RHV68" s="137"/>
      <c r="RHW68" s="96"/>
      <c r="RHX68" s="138"/>
      <c r="RHY68" s="132"/>
      <c r="RHZ68" s="132"/>
      <c r="RIA68" s="132"/>
      <c r="RIB68" s="132"/>
      <c r="RIC68" s="132"/>
      <c r="RID68" s="132"/>
      <c r="RIE68" s="132"/>
      <c r="RIF68" s="132"/>
      <c r="RIG68" s="132"/>
      <c r="RIH68" s="132"/>
      <c r="RII68" s="132"/>
      <c r="RIJ68" s="132"/>
      <c r="RIK68" s="137"/>
      <c r="RIL68" s="96"/>
      <c r="RIM68" s="138"/>
      <c r="RIN68" s="132"/>
      <c r="RIO68" s="132"/>
      <c r="RIP68" s="132"/>
      <c r="RIQ68" s="132"/>
      <c r="RIR68" s="132"/>
      <c r="RIS68" s="132"/>
      <c r="RIT68" s="132"/>
      <c r="RIU68" s="132"/>
      <c r="RIV68" s="132"/>
      <c r="RIW68" s="132"/>
      <c r="RIX68" s="132"/>
      <c r="RIY68" s="132"/>
      <c r="RIZ68" s="137"/>
      <c r="RJA68" s="96"/>
      <c r="RJB68" s="138"/>
      <c r="RJC68" s="132"/>
      <c r="RJD68" s="132"/>
      <c r="RJE68" s="132"/>
      <c r="RJF68" s="132"/>
      <c r="RJG68" s="132"/>
      <c r="RJH68" s="132"/>
      <c r="RJI68" s="132"/>
      <c r="RJJ68" s="132"/>
      <c r="RJK68" s="132"/>
      <c r="RJL68" s="132"/>
      <c r="RJM68" s="132"/>
      <c r="RJN68" s="132"/>
      <c r="RJO68" s="137"/>
      <c r="RJP68" s="96"/>
      <c r="RJQ68" s="138"/>
      <c r="RJR68" s="132"/>
      <c r="RJS68" s="132"/>
      <c r="RJT68" s="132"/>
      <c r="RJU68" s="132"/>
      <c r="RJV68" s="132"/>
      <c r="RJW68" s="132"/>
      <c r="RJX68" s="132"/>
      <c r="RJY68" s="132"/>
      <c r="RJZ68" s="132"/>
      <c r="RKA68" s="132"/>
      <c r="RKB68" s="132"/>
      <c r="RKC68" s="132"/>
      <c r="RKD68" s="137"/>
      <c r="RKE68" s="96"/>
      <c r="RKF68" s="138"/>
      <c r="RKG68" s="132"/>
      <c r="RKH68" s="132"/>
      <c r="RKI68" s="132"/>
      <c r="RKJ68" s="132"/>
      <c r="RKK68" s="132"/>
      <c r="RKL68" s="132"/>
      <c r="RKM68" s="132"/>
      <c r="RKN68" s="132"/>
      <c r="RKO68" s="132"/>
      <c r="RKP68" s="132"/>
      <c r="RKQ68" s="132"/>
      <c r="RKR68" s="132"/>
      <c r="RKS68" s="137"/>
      <c r="RKT68" s="96"/>
      <c r="RKU68" s="138"/>
      <c r="RKV68" s="132"/>
      <c r="RKW68" s="132"/>
      <c r="RKX68" s="132"/>
      <c r="RKY68" s="132"/>
      <c r="RKZ68" s="132"/>
      <c r="RLA68" s="132"/>
      <c r="RLB68" s="132"/>
      <c r="RLC68" s="132"/>
      <c r="RLD68" s="132"/>
      <c r="RLE68" s="132"/>
      <c r="RLF68" s="132"/>
      <c r="RLG68" s="132"/>
      <c r="RLH68" s="137"/>
      <c r="RLI68" s="96"/>
      <c r="RLJ68" s="138"/>
      <c r="RLK68" s="132"/>
      <c r="RLL68" s="132"/>
      <c r="RLM68" s="132"/>
      <c r="RLN68" s="132"/>
      <c r="RLO68" s="132"/>
      <c r="RLP68" s="132"/>
      <c r="RLQ68" s="132"/>
      <c r="RLR68" s="132"/>
      <c r="RLS68" s="132"/>
      <c r="RLT68" s="132"/>
      <c r="RLU68" s="132"/>
      <c r="RLV68" s="132"/>
      <c r="RLW68" s="137"/>
      <c r="RLX68" s="96"/>
      <c r="RLY68" s="138"/>
      <c r="RLZ68" s="132"/>
      <c r="RMA68" s="132"/>
      <c r="RMB68" s="132"/>
      <c r="RMC68" s="132"/>
      <c r="RMD68" s="132"/>
      <c r="RME68" s="132"/>
      <c r="RMF68" s="132"/>
      <c r="RMG68" s="132"/>
      <c r="RMH68" s="132"/>
      <c r="RMI68" s="132"/>
      <c r="RMJ68" s="132"/>
      <c r="RMK68" s="132"/>
      <c r="RML68" s="137"/>
      <c r="RMM68" s="96"/>
      <c r="RMN68" s="138"/>
      <c r="RMO68" s="132"/>
      <c r="RMP68" s="132"/>
      <c r="RMQ68" s="132"/>
      <c r="RMR68" s="132"/>
      <c r="RMS68" s="132"/>
      <c r="RMT68" s="132"/>
      <c r="RMU68" s="132"/>
      <c r="RMV68" s="132"/>
      <c r="RMW68" s="132"/>
      <c r="RMX68" s="132"/>
      <c r="RMY68" s="132"/>
      <c r="RMZ68" s="132"/>
      <c r="RNA68" s="137"/>
      <c r="RNB68" s="96"/>
      <c r="RNC68" s="138"/>
      <c r="RND68" s="132"/>
      <c r="RNE68" s="132"/>
      <c r="RNF68" s="132"/>
      <c r="RNG68" s="132"/>
      <c r="RNH68" s="132"/>
      <c r="RNI68" s="132"/>
      <c r="RNJ68" s="132"/>
      <c r="RNK68" s="132"/>
      <c r="RNL68" s="132"/>
      <c r="RNM68" s="132"/>
      <c r="RNN68" s="132"/>
      <c r="RNO68" s="132"/>
      <c r="RNP68" s="137"/>
      <c r="RNQ68" s="96"/>
      <c r="RNR68" s="138"/>
      <c r="RNS68" s="132"/>
      <c r="RNT68" s="132"/>
      <c r="RNU68" s="132"/>
      <c r="RNV68" s="132"/>
      <c r="RNW68" s="132"/>
      <c r="RNX68" s="132"/>
      <c r="RNY68" s="132"/>
      <c r="RNZ68" s="132"/>
      <c r="ROA68" s="132"/>
      <c r="ROB68" s="132"/>
      <c r="ROC68" s="132"/>
      <c r="ROD68" s="132"/>
      <c r="ROE68" s="137"/>
      <c r="ROF68" s="96"/>
      <c r="ROG68" s="138"/>
      <c r="ROH68" s="132"/>
      <c r="ROI68" s="132"/>
      <c r="ROJ68" s="132"/>
      <c r="ROK68" s="132"/>
      <c r="ROL68" s="132"/>
      <c r="ROM68" s="132"/>
      <c r="RON68" s="132"/>
      <c r="ROO68" s="132"/>
      <c r="ROP68" s="132"/>
      <c r="ROQ68" s="132"/>
      <c r="ROR68" s="132"/>
      <c r="ROS68" s="132"/>
      <c r="ROT68" s="137"/>
      <c r="ROU68" s="96"/>
      <c r="ROV68" s="138"/>
      <c r="ROW68" s="132"/>
      <c r="ROX68" s="132"/>
      <c r="ROY68" s="132"/>
      <c r="ROZ68" s="132"/>
      <c r="RPA68" s="132"/>
      <c r="RPB68" s="132"/>
      <c r="RPC68" s="132"/>
      <c r="RPD68" s="132"/>
      <c r="RPE68" s="132"/>
      <c r="RPF68" s="132"/>
      <c r="RPG68" s="132"/>
      <c r="RPH68" s="132"/>
      <c r="RPI68" s="137"/>
      <c r="RPJ68" s="96"/>
      <c r="RPK68" s="138"/>
      <c r="RPL68" s="132"/>
      <c r="RPM68" s="132"/>
      <c r="RPN68" s="132"/>
      <c r="RPO68" s="132"/>
      <c r="RPP68" s="132"/>
      <c r="RPQ68" s="132"/>
      <c r="RPR68" s="132"/>
      <c r="RPS68" s="132"/>
      <c r="RPT68" s="132"/>
      <c r="RPU68" s="132"/>
      <c r="RPV68" s="132"/>
      <c r="RPW68" s="132"/>
      <c r="RPX68" s="137"/>
      <c r="RPY68" s="96"/>
      <c r="RPZ68" s="138"/>
      <c r="RQA68" s="132"/>
      <c r="RQB68" s="132"/>
      <c r="RQC68" s="132"/>
      <c r="RQD68" s="132"/>
      <c r="RQE68" s="132"/>
      <c r="RQF68" s="132"/>
      <c r="RQG68" s="132"/>
      <c r="RQH68" s="132"/>
      <c r="RQI68" s="132"/>
      <c r="RQJ68" s="132"/>
      <c r="RQK68" s="132"/>
      <c r="RQL68" s="132"/>
      <c r="RQM68" s="137"/>
      <c r="RQN68" s="96"/>
      <c r="RQO68" s="138"/>
      <c r="RQP68" s="132"/>
      <c r="RQQ68" s="132"/>
      <c r="RQR68" s="132"/>
      <c r="RQS68" s="132"/>
      <c r="RQT68" s="132"/>
      <c r="RQU68" s="132"/>
      <c r="RQV68" s="132"/>
      <c r="RQW68" s="132"/>
      <c r="RQX68" s="132"/>
      <c r="RQY68" s="132"/>
      <c r="RQZ68" s="132"/>
      <c r="RRA68" s="132"/>
      <c r="RRB68" s="137"/>
      <c r="RRC68" s="96"/>
      <c r="RRD68" s="138"/>
      <c r="RRE68" s="132"/>
      <c r="RRF68" s="132"/>
      <c r="RRG68" s="132"/>
      <c r="RRH68" s="132"/>
      <c r="RRI68" s="132"/>
      <c r="RRJ68" s="132"/>
      <c r="RRK68" s="132"/>
      <c r="RRL68" s="132"/>
      <c r="RRM68" s="132"/>
      <c r="RRN68" s="132"/>
      <c r="RRO68" s="132"/>
      <c r="RRP68" s="132"/>
      <c r="RRQ68" s="137"/>
      <c r="RRR68" s="96"/>
      <c r="RRS68" s="138"/>
      <c r="RRT68" s="132"/>
      <c r="RRU68" s="132"/>
      <c r="RRV68" s="132"/>
      <c r="RRW68" s="132"/>
      <c r="RRX68" s="132"/>
      <c r="RRY68" s="132"/>
      <c r="RRZ68" s="132"/>
      <c r="RSA68" s="132"/>
      <c r="RSB68" s="132"/>
      <c r="RSC68" s="132"/>
      <c r="RSD68" s="132"/>
      <c r="RSE68" s="132"/>
      <c r="RSF68" s="137"/>
      <c r="RSG68" s="96"/>
      <c r="RSH68" s="138"/>
      <c r="RSI68" s="132"/>
      <c r="RSJ68" s="132"/>
      <c r="RSK68" s="132"/>
      <c r="RSL68" s="132"/>
      <c r="RSM68" s="132"/>
      <c r="RSN68" s="132"/>
      <c r="RSO68" s="132"/>
      <c r="RSP68" s="132"/>
      <c r="RSQ68" s="132"/>
      <c r="RSR68" s="132"/>
      <c r="RSS68" s="132"/>
      <c r="RST68" s="132"/>
      <c r="RSU68" s="137"/>
      <c r="RSV68" s="96"/>
      <c r="RSW68" s="138"/>
      <c r="RSX68" s="132"/>
      <c r="RSY68" s="132"/>
      <c r="RSZ68" s="132"/>
      <c r="RTA68" s="132"/>
      <c r="RTB68" s="132"/>
      <c r="RTC68" s="132"/>
      <c r="RTD68" s="132"/>
      <c r="RTE68" s="132"/>
      <c r="RTF68" s="132"/>
      <c r="RTG68" s="132"/>
      <c r="RTH68" s="132"/>
      <c r="RTI68" s="132"/>
      <c r="RTJ68" s="137"/>
      <c r="RTK68" s="96"/>
      <c r="RTL68" s="138"/>
      <c r="RTM68" s="132"/>
      <c r="RTN68" s="132"/>
      <c r="RTO68" s="132"/>
      <c r="RTP68" s="132"/>
      <c r="RTQ68" s="132"/>
      <c r="RTR68" s="132"/>
      <c r="RTS68" s="132"/>
      <c r="RTT68" s="132"/>
      <c r="RTU68" s="132"/>
      <c r="RTV68" s="132"/>
      <c r="RTW68" s="132"/>
      <c r="RTX68" s="132"/>
      <c r="RTY68" s="137"/>
      <c r="RTZ68" s="96"/>
      <c r="RUA68" s="138"/>
      <c r="RUB68" s="132"/>
      <c r="RUC68" s="132"/>
      <c r="RUD68" s="132"/>
      <c r="RUE68" s="132"/>
      <c r="RUF68" s="132"/>
      <c r="RUG68" s="132"/>
      <c r="RUH68" s="132"/>
      <c r="RUI68" s="132"/>
      <c r="RUJ68" s="132"/>
      <c r="RUK68" s="132"/>
      <c r="RUL68" s="132"/>
      <c r="RUM68" s="132"/>
      <c r="RUN68" s="137"/>
      <c r="RUO68" s="96"/>
      <c r="RUP68" s="138"/>
      <c r="RUQ68" s="132"/>
      <c r="RUR68" s="132"/>
      <c r="RUS68" s="132"/>
      <c r="RUT68" s="132"/>
      <c r="RUU68" s="132"/>
      <c r="RUV68" s="132"/>
      <c r="RUW68" s="132"/>
      <c r="RUX68" s="132"/>
      <c r="RUY68" s="132"/>
      <c r="RUZ68" s="132"/>
      <c r="RVA68" s="132"/>
      <c r="RVB68" s="132"/>
      <c r="RVC68" s="137"/>
      <c r="RVD68" s="96"/>
      <c r="RVE68" s="138"/>
      <c r="RVF68" s="132"/>
      <c r="RVG68" s="132"/>
      <c r="RVH68" s="132"/>
      <c r="RVI68" s="132"/>
      <c r="RVJ68" s="132"/>
      <c r="RVK68" s="132"/>
      <c r="RVL68" s="132"/>
      <c r="RVM68" s="132"/>
      <c r="RVN68" s="132"/>
      <c r="RVO68" s="132"/>
      <c r="RVP68" s="132"/>
      <c r="RVQ68" s="132"/>
      <c r="RVR68" s="137"/>
      <c r="RVS68" s="96"/>
      <c r="RVT68" s="138"/>
      <c r="RVU68" s="132"/>
      <c r="RVV68" s="132"/>
      <c r="RVW68" s="132"/>
      <c r="RVX68" s="132"/>
      <c r="RVY68" s="132"/>
      <c r="RVZ68" s="132"/>
      <c r="RWA68" s="132"/>
      <c r="RWB68" s="132"/>
      <c r="RWC68" s="132"/>
      <c r="RWD68" s="132"/>
      <c r="RWE68" s="132"/>
      <c r="RWF68" s="132"/>
      <c r="RWG68" s="137"/>
      <c r="RWH68" s="96"/>
      <c r="RWI68" s="138"/>
      <c r="RWJ68" s="132"/>
      <c r="RWK68" s="132"/>
      <c r="RWL68" s="132"/>
      <c r="RWM68" s="132"/>
      <c r="RWN68" s="132"/>
      <c r="RWO68" s="132"/>
      <c r="RWP68" s="132"/>
      <c r="RWQ68" s="132"/>
      <c r="RWR68" s="132"/>
      <c r="RWS68" s="132"/>
      <c r="RWT68" s="132"/>
      <c r="RWU68" s="132"/>
      <c r="RWV68" s="137"/>
      <c r="RWW68" s="96"/>
      <c r="RWX68" s="138"/>
      <c r="RWY68" s="132"/>
      <c r="RWZ68" s="132"/>
      <c r="RXA68" s="132"/>
      <c r="RXB68" s="132"/>
      <c r="RXC68" s="132"/>
      <c r="RXD68" s="132"/>
      <c r="RXE68" s="132"/>
      <c r="RXF68" s="132"/>
      <c r="RXG68" s="132"/>
      <c r="RXH68" s="132"/>
      <c r="RXI68" s="132"/>
      <c r="RXJ68" s="132"/>
      <c r="RXK68" s="137"/>
      <c r="RXL68" s="96"/>
      <c r="RXM68" s="138"/>
      <c r="RXN68" s="132"/>
      <c r="RXO68" s="132"/>
      <c r="RXP68" s="132"/>
      <c r="RXQ68" s="132"/>
      <c r="RXR68" s="132"/>
      <c r="RXS68" s="132"/>
      <c r="RXT68" s="132"/>
      <c r="RXU68" s="132"/>
      <c r="RXV68" s="132"/>
      <c r="RXW68" s="132"/>
      <c r="RXX68" s="132"/>
      <c r="RXY68" s="132"/>
      <c r="RXZ68" s="137"/>
      <c r="RYA68" s="96"/>
      <c r="RYB68" s="138"/>
      <c r="RYC68" s="132"/>
      <c r="RYD68" s="132"/>
      <c r="RYE68" s="132"/>
      <c r="RYF68" s="132"/>
      <c r="RYG68" s="132"/>
      <c r="RYH68" s="132"/>
      <c r="RYI68" s="132"/>
      <c r="RYJ68" s="132"/>
      <c r="RYK68" s="132"/>
      <c r="RYL68" s="132"/>
      <c r="RYM68" s="132"/>
      <c r="RYN68" s="132"/>
      <c r="RYO68" s="137"/>
      <c r="RYP68" s="96"/>
      <c r="RYQ68" s="138"/>
      <c r="RYR68" s="132"/>
      <c r="RYS68" s="132"/>
      <c r="RYT68" s="132"/>
      <c r="RYU68" s="132"/>
      <c r="RYV68" s="132"/>
      <c r="RYW68" s="132"/>
      <c r="RYX68" s="132"/>
      <c r="RYY68" s="132"/>
      <c r="RYZ68" s="132"/>
      <c r="RZA68" s="132"/>
      <c r="RZB68" s="132"/>
      <c r="RZC68" s="132"/>
      <c r="RZD68" s="137"/>
      <c r="RZE68" s="96"/>
      <c r="RZF68" s="138"/>
      <c r="RZG68" s="132"/>
      <c r="RZH68" s="132"/>
      <c r="RZI68" s="132"/>
      <c r="RZJ68" s="132"/>
      <c r="RZK68" s="132"/>
      <c r="RZL68" s="132"/>
      <c r="RZM68" s="132"/>
      <c r="RZN68" s="132"/>
      <c r="RZO68" s="132"/>
      <c r="RZP68" s="132"/>
      <c r="RZQ68" s="132"/>
      <c r="RZR68" s="132"/>
      <c r="RZS68" s="137"/>
      <c r="RZT68" s="96"/>
      <c r="RZU68" s="138"/>
      <c r="RZV68" s="132"/>
      <c r="RZW68" s="132"/>
      <c r="RZX68" s="132"/>
      <c r="RZY68" s="132"/>
      <c r="RZZ68" s="132"/>
      <c r="SAA68" s="132"/>
      <c r="SAB68" s="132"/>
      <c r="SAC68" s="132"/>
      <c r="SAD68" s="132"/>
      <c r="SAE68" s="132"/>
      <c r="SAF68" s="132"/>
      <c r="SAG68" s="132"/>
      <c r="SAH68" s="137"/>
      <c r="SAI68" s="96"/>
      <c r="SAJ68" s="138"/>
      <c r="SAK68" s="132"/>
      <c r="SAL68" s="132"/>
      <c r="SAM68" s="132"/>
      <c r="SAN68" s="132"/>
      <c r="SAO68" s="132"/>
      <c r="SAP68" s="132"/>
      <c r="SAQ68" s="132"/>
      <c r="SAR68" s="132"/>
      <c r="SAS68" s="132"/>
      <c r="SAT68" s="132"/>
      <c r="SAU68" s="132"/>
      <c r="SAV68" s="132"/>
      <c r="SAW68" s="137"/>
      <c r="SAX68" s="96"/>
      <c r="SAY68" s="138"/>
      <c r="SAZ68" s="132"/>
      <c r="SBA68" s="132"/>
      <c r="SBB68" s="132"/>
      <c r="SBC68" s="132"/>
      <c r="SBD68" s="132"/>
      <c r="SBE68" s="132"/>
      <c r="SBF68" s="132"/>
      <c r="SBG68" s="132"/>
      <c r="SBH68" s="132"/>
      <c r="SBI68" s="132"/>
      <c r="SBJ68" s="132"/>
      <c r="SBK68" s="132"/>
      <c r="SBL68" s="137"/>
      <c r="SBM68" s="96"/>
      <c r="SBN68" s="138"/>
      <c r="SBO68" s="132"/>
      <c r="SBP68" s="132"/>
      <c r="SBQ68" s="132"/>
      <c r="SBR68" s="132"/>
      <c r="SBS68" s="132"/>
      <c r="SBT68" s="132"/>
      <c r="SBU68" s="132"/>
      <c r="SBV68" s="132"/>
      <c r="SBW68" s="132"/>
      <c r="SBX68" s="132"/>
      <c r="SBY68" s="132"/>
      <c r="SBZ68" s="132"/>
      <c r="SCA68" s="137"/>
      <c r="SCB68" s="96"/>
      <c r="SCC68" s="138"/>
      <c r="SCD68" s="132"/>
      <c r="SCE68" s="132"/>
      <c r="SCF68" s="132"/>
      <c r="SCG68" s="132"/>
      <c r="SCH68" s="132"/>
      <c r="SCI68" s="132"/>
      <c r="SCJ68" s="132"/>
      <c r="SCK68" s="132"/>
      <c r="SCL68" s="132"/>
      <c r="SCM68" s="132"/>
      <c r="SCN68" s="132"/>
      <c r="SCO68" s="132"/>
      <c r="SCP68" s="137"/>
      <c r="SCQ68" s="96"/>
      <c r="SCR68" s="138"/>
      <c r="SCS68" s="132"/>
      <c r="SCT68" s="132"/>
      <c r="SCU68" s="132"/>
      <c r="SCV68" s="132"/>
      <c r="SCW68" s="132"/>
      <c r="SCX68" s="132"/>
      <c r="SCY68" s="132"/>
      <c r="SCZ68" s="132"/>
      <c r="SDA68" s="132"/>
      <c r="SDB68" s="132"/>
      <c r="SDC68" s="132"/>
      <c r="SDD68" s="132"/>
      <c r="SDE68" s="137"/>
      <c r="SDF68" s="96"/>
      <c r="SDG68" s="138"/>
      <c r="SDH68" s="132"/>
      <c r="SDI68" s="132"/>
      <c r="SDJ68" s="132"/>
      <c r="SDK68" s="132"/>
      <c r="SDL68" s="132"/>
      <c r="SDM68" s="132"/>
      <c r="SDN68" s="132"/>
      <c r="SDO68" s="132"/>
      <c r="SDP68" s="132"/>
      <c r="SDQ68" s="132"/>
      <c r="SDR68" s="132"/>
      <c r="SDS68" s="132"/>
      <c r="SDT68" s="137"/>
      <c r="SDU68" s="96"/>
      <c r="SDV68" s="138"/>
      <c r="SDW68" s="132"/>
      <c r="SDX68" s="132"/>
      <c r="SDY68" s="132"/>
      <c r="SDZ68" s="132"/>
      <c r="SEA68" s="132"/>
      <c r="SEB68" s="132"/>
      <c r="SEC68" s="132"/>
      <c r="SED68" s="132"/>
      <c r="SEE68" s="132"/>
      <c r="SEF68" s="132"/>
      <c r="SEG68" s="132"/>
      <c r="SEH68" s="132"/>
      <c r="SEI68" s="137"/>
      <c r="SEJ68" s="96"/>
      <c r="SEK68" s="138"/>
      <c r="SEL68" s="132"/>
      <c r="SEM68" s="132"/>
      <c r="SEN68" s="132"/>
      <c r="SEO68" s="132"/>
      <c r="SEP68" s="132"/>
      <c r="SEQ68" s="132"/>
      <c r="SER68" s="132"/>
      <c r="SES68" s="132"/>
      <c r="SET68" s="132"/>
      <c r="SEU68" s="132"/>
      <c r="SEV68" s="132"/>
      <c r="SEW68" s="132"/>
      <c r="SEX68" s="137"/>
      <c r="SEY68" s="96"/>
      <c r="SEZ68" s="138"/>
      <c r="SFA68" s="132"/>
      <c r="SFB68" s="132"/>
      <c r="SFC68" s="132"/>
      <c r="SFD68" s="132"/>
      <c r="SFE68" s="132"/>
      <c r="SFF68" s="132"/>
      <c r="SFG68" s="132"/>
      <c r="SFH68" s="132"/>
      <c r="SFI68" s="132"/>
      <c r="SFJ68" s="132"/>
      <c r="SFK68" s="132"/>
      <c r="SFL68" s="132"/>
      <c r="SFM68" s="137"/>
      <c r="SFN68" s="96"/>
      <c r="SFO68" s="138"/>
      <c r="SFP68" s="132"/>
      <c r="SFQ68" s="132"/>
      <c r="SFR68" s="132"/>
      <c r="SFS68" s="132"/>
      <c r="SFT68" s="132"/>
      <c r="SFU68" s="132"/>
      <c r="SFV68" s="132"/>
      <c r="SFW68" s="132"/>
      <c r="SFX68" s="132"/>
      <c r="SFY68" s="132"/>
      <c r="SFZ68" s="132"/>
      <c r="SGA68" s="132"/>
      <c r="SGB68" s="137"/>
      <c r="SGC68" s="96"/>
      <c r="SGD68" s="138"/>
      <c r="SGE68" s="132"/>
      <c r="SGF68" s="132"/>
      <c r="SGG68" s="132"/>
      <c r="SGH68" s="132"/>
      <c r="SGI68" s="132"/>
      <c r="SGJ68" s="132"/>
      <c r="SGK68" s="132"/>
      <c r="SGL68" s="132"/>
      <c r="SGM68" s="132"/>
      <c r="SGN68" s="132"/>
      <c r="SGO68" s="132"/>
      <c r="SGP68" s="132"/>
      <c r="SGQ68" s="137"/>
      <c r="SGR68" s="96"/>
      <c r="SGS68" s="138"/>
      <c r="SGT68" s="132"/>
      <c r="SGU68" s="132"/>
      <c r="SGV68" s="132"/>
      <c r="SGW68" s="132"/>
      <c r="SGX68" s="132"/>
      <c r="SGY68" s="132"/>
      <c r="SGZ68" s="132"/>
      <c r="SHA68" s="132"/>
      <c r="SHB68" s="132"/>
      <c r="SHC68" s="132"/>
      <c r="SHD68" s="132"/>
      <c r="SHE68" s="132"/>
      <c r="SHF68" s="137"/>
      <c r="SHG68" s="96"/>
      <c r="SHH68" s="138"/>
      <c r="SHI68" s="132"/>
      <c r="SHJ68" s="132"/>
      <c r="SHK68" s="132"/>
      <c r="SHL68" s="132"/>
      <c r="SHM68" s="132"/>
      <c r="SHN68" s="132"/>
      <c r="SHO68" s="132"/>
      <c r="SHP68" s="132"/>
      <c r="SHQ68" s="132"/>
      <c r="SHR68" s="132"/>
      <c r="SHS68" s="132"/>
      <c r="SHT68" s="132"/>
      <c r="SHU68" s="137"/>
      <c r="SHV68" s="96"/>
      <c r="SHW68" s="138"/>
      <c r="SHX68" s="132"/>
      <c r="SHY68" s="132"/>
      <c r="SHZ68" s="132"/>
      <c r="SIA68" s="132"/>
      <c r="SIB68" s="132"/>
      <c r="SIC68" s="132"/>
      <c r="SID68" s="132"/>
      <c r="SIE68" s="132"/>
      <c r="SIF68" s="132"/>
      <c r="SIG68" s="132"/>
      <c r="SIH68" s="132"/>
      <c r="SII68" s="132"/>
      <c r="SIJ68" s="137"/>
      <c r="SIK68" s="96"/>
      <c r="SIL68" s="138"/>
      <c r="SIM68" s="132"/>
      <c r="SIN68" s="132"/>
      <c r="SIO68" s="132"/>
      <c r="SIP68" s="132"/>
      <c r="SIQ68" s="132"/>
      <c r="SIR68" s="132"/>
      <c r="SIS68" s="132"/>
      <c r="SIT68" s="132"/>
      <c r="SIU68" s="132"/>
      <c r="SIV68" s="132"/>
      <c r="SIW68" s="132"/>
      <c r="SIX68" s="132"/>
      <c r="SIY68" s="137"/>
      <c r="SIZ68" s="96"/>
      <c r="SJA68" s="138"/>
      <c r="SJB68" s="132"/>
      <c r="SJC68" s="132"/>
      <c r="SJD68" s="132"/>
      <c r="SJE68" s="132"/>
      <c r="SJF68" s="132"/>
      <c r="SJG68" s="132"/>
      <c r="SJH68" s="132"/>
      <c r="SJI68" s="132"/>
      <c r="SJJ68" s="132"/>
      <c r="SJK68" s="132"/>
      <c r="SJL68" s="132"/>
      <c r="SJM68" s="132"/>
      <c r="SJN68" s="137"/>
      <c r="SJO68" s="96"/>
      <c r="SJP68" s="138"/>
      <c r="SJQ68" s="132"/>
      <c r="SJR68" s="132"/>
      <c r="SJS68" s="132"/>
      <c r="SJT68" s="132"/>
      <c r="SJU68" s="132"/>
      <c r="SJV68" s="132"/>
      <c r="SJW68" s="132"/>
      <c r="SJX68" s="132"/>
      <c r="SJY68" s="132"/>
      <c r="SJZ68" s="132"/>
      <c r="SKA68" s="132"/>
      <c r="SKB68" s="132"/>
      <c r="SKC68" s="137"/>
      <c r="SKD68" s="96"/>
      <c r="SKE68" s="138"/>
      <c r="SKF68" s="132"/>
      <c r="SKG68" s="132"/>
      <c r="SKH68" s="132"/>
      <c r="SKI68" s="132"/>
      <c r="SKJ68" s="132"/>
      <c r="SKK68" s="132"/>
      <c r="SKL68" s="132"/>
      <c r="SKM68" s="132"/>
      <c r="SKN68" s="132"/>
      <c r="SKO68" s="132"/>
      <c r="SKP68" s="132"/>
      <c r="SKQ68" s="132"/>
      <c r="SKR68" s="137"/>
      <c r="SKS68" s="96"/>
      <c r="SKT68" s="138"/>
      <c r="SKU68" s="132"/>
      <c r="SKV68" s="132"/>
      <c r="SKW68" s="132"/>
      <c r="SKX68" s="132"/>
      <c r="SKY68" s="132"/>
      <c r="SKZ68" s="132"/>
      <c r="SLA68" s="132"/>
      <c r="SLB68" s="132"/>
      <c r="SLC68" s="132"/>
      <c r="SLD68" s="132"/>
      <c r="SLE68" s="132"/>
      <c r="SLF68" s="132"/>
      <c r="SLG68" s="137"/>
      <c r="SLH68" s="96"/>
      <c r="SLI68" s="138"/>
      <c r="SLJ68" s="132"/>
      <c r="SLK68" s="132"/>
      <c r="SLL68" s="132"/>
      <c r="SLM68" s="132"/>
      <c r="SLN68" s="132"/>
      <c r="SLO68" s="132"/>
      <c r="SLP68" s="132"/>
      <c r="SLQ68" s="132"/>
      <c r="SLR68" s="132"/>
      <c r="SLS68" s="132"/>
      <c r="SLT68" s="132"/>
      <c r="SLU68" s="132"/>
      <c r="SLV68" s="137"/>
      <c r="SLW68" s="96"/>
      <c r="SLX68" s="138"/>
      <c r="SLY68" s="132"/>
      <c r="SLZ68" s="132"/>
      <c r="SMA68" s="132"/>
      <c r="SMB68" s="132"/>
      <c r="SMC68" s="132"/>
      <c r="SMD68" s="132"/>
      <c r="SME68" s="132"/>
      <c r="SMF68" s="132"/>
      <c r="SMG68" s="132"/>
      <c r="SMH68" s="132"/>
      <c r="SMI68" s="132"/>
      <c r="SMJ68" s="132"/>
      <c r="SMK68" s="137"/>
      <c r="SML68" s="96"/>
      <c r="SMM68" s="138"/>
      <c r="SMN68" s="132"/>
      <c r="SMO68" s="132"/>
      <c r="SMP68" s="132"/>
      <c r="SMQ68" s="132"/>
      <c r="SMR68" s="132"/>
      <c r="SMS68" s="132"/>
      <c r="SMT68" s="132"/>
      <c r="SMU68" s="132"/>
      <c r="SMV68" s="132"/>
      <c r="SMW68" s="132"/>
      <c r="SMX68" s="132"/>
      <c r="SMY68" s="132"/>
      <c r="SMZ68" s="137"/>
      <c r="SNA68" s="96"/>
      <c r="SNB68" s="138"/>
      <c r="SNC68" s="132"/>
      <c r="SND68" s="132"/>
      <c r="SNE68" s="132"/>
      <c r="SNF68" s="132"/>
      <c r="SNG68" s="132"/>
      <c r="SNH68" s="132"/>
      <c r="SNI68" s="132"/>
      <c r="SNJ68" s="132"/>
      <c r="SNK68" s="132"/>
      <c r="SNL68" s="132"/>
      <c r="SNM68" s="132"/>
      <c r="SNN68" s="132"/>
      <c r="SNO68" s="137"/>
      <c r="SNP68" s="96"/>
      <c r="SNQ68" s="138"/>
      <c r="SNR68" s="132"/>
      <c r="SNS68" s="132"/>
      <c r="SNT68" s="132"/>
      <c r="SNU68" s="132"/>
      <c r="SNV68" s="132"/>
      <c r="SNW68" s="132"/>
      <c r="SNX68" s="132"/>
      <c r="SNY68" s="132"/>
      <c r="SNZ68" s="132"/>
      <c r="SOA68" s="132"/>
      <c r="SOB68" s="132"/>
      <c r="SOC68" s="132"/>
      <c r="SOD68" s="137"/>
      <c r="SOE68" s="96"/>
      <c r="SOF68" s="138"/>
      <c r="SOG68" s="132"/>
      <c r="SOH68" s="132"/>
      <c r="SOI68" s="132"/>
      <c r="SOJ68" s="132"/>
      <c r="SOK68" s="132"/>
      <c r="SOL68" s="132"/>
      <c r="SOM68" s="132"/>
      <c r="SON68" s="132"/>
      <c r="SOO68" s="132"/>
      <c r="SOP68" s="132"/>
      <c r="SOQ68" s="132"/>
      <c r="SOR68" s="132"/>
      <c r="SOS68" s="137"/>
      <c r="SOT68" s="96"/>
      <c r="SOU68" s="138"/>
      <c r="SOV68" s="132"/>
      <c r="SOW68" s="132"/>
      <c r="SOX68" s="132"/>
      <c r="SOY68" s="132"/>
      <c r="SOZ68" s="132"/>
      <c r="SPA68" s="132"/>
      <c r="SPB68" s="132"/>
      <c r="SPC68" s="132"/>
      <c r="SPD68" s="132"/>
      <c r="SPE68" s="132"/>
      <c r="SPF68" s="132"/>
      <c r="SPG68" s="132"/>
      <c r="SPH68" s="137"/>
      <c r="SPI68" s="96"/>
      <c r="SPJ68" s="138"/>
      <c r="SPK68" s="132"/>
      <c r="SPL68" s="132"/>
      <c r="SPM68" s="132"/>
      <c r="SPN68" s="132"/>
      <c r="SPO68" s="132"/>
      <c r="SPP68" s="132"/>
      <c r="SPQ68" s="132"/>
      <c r="SPR68" s="132"/>
      <c r="SPS68" s="132"/>
      <c r="SPT68" s="132"/>
      <c r="SPU68" s="132"/>
      <c r="SPV68" s="132"/>
      <c r="SPW68" s="137"/>
      <c r="SPX68" s="96"/>
      <c r="SPY68" s="138"/>
      <c r="SPZ68" s="132"/>
      <c r="SQA68" s="132"/>
      <c r="SQB68" s="132"/>
      <c r="SQC68" s="132"/>
      <c r="SQD68" s="132"/>
      <c r="SQE68" s="132"/>
      <c r="SQF68" s="132"/>
      <c r="SQG68" s="132"/>
      <c r="SQH68" s="132"/>
      <c r="SQI68" s="132"/>
      <c r="SQJ68" s="132"/>
      <c r="SQK68" s="132"/>
      <c r="SQL68" s="137"/>
      <c r="SQM68" s="96"/>
      <c r="SQN68" s="138"/>
      <c r="SQO68" s="132"/>
      <c r="SQP68" s="132"/>
      <c r="SQQ68" s="132"/>
      <c r="SQR68" s="132"/>
      <c r="SQS68" s="132"/>
      <c r="SQT68" s="132"/>
      <c r="SQU68" s="132"/>
      <c r="SQV68" s="132"/>
      <c r="SQW68" s="132"/>
      <c r="SQX68" s="132"/>
      <c r="SQY68" s="132"/>
      <c r="SQZ68" s="132"/>
      <c r="SRA68" s="137"/>
      <c r="SRB68" s="96"/>
      <c r="SRC68" s="138"/>
      <c r="SRD68" s="132"/>
      <c r="SRE68" s="132"/>
      <c r="SRF68" s="132"/>
      <c r="SRG68" s="132"/>
      <c r="SRH68" s="132"/>
      <c r="SRI68" s="132"/>
      <c r="SRJ68" s="132"/>
      <c r="SRK68" s="132"/>
      <c r="SRL68" s="132"/>
      <c r="SRM68" s="132"/>
      <c r="SRN68" s="132"/>
      <c r="SRO68" s="132"/>
      <c r="SRP68" s="137"/>
      <c r="SRQ68" s="96"/>
      <c r="SRR68" s="138"/>
      <c r="SRS68" s="132"/>
      <c r="SRT68" s="132"/>
      <c r="SRU68" s="132"/>
      <c r="SRV68" s="132"/>
      <c r="SRW68" s="132"/>
      <c r="SRX68" s="132"/>
      <c r="SRY68" s="132"/>
      <c r="SRZ68" s="132"/>
      <c r="SSA68" s="132"/>
      <c r="SSB68" s="132"/>
      <c r="SSC68" s="132"/>
      <c r="SSD68" s="132"/>
      <c r="SSE68" s="137"/>
      <c r="SSF68" s="96"/>
      <c r="SSG68" s="138"/>
      <c r="SSH68" s="132"/>
      <c r="SSI68" s="132"/>
      <c r="SSJ68" s="132"/>
      <c r="SSK68" s="132"/>
      <c r="SSL68" s="132"/>
      <c r="SSM68" s="132"/>
      <c r="SSN68" s="132"/>
      <c r="SSO68" s="132"/>
      <c r="SSP68" s="132"/>
      <c r="SSQ68" s="132"/>
      <c r="SSR68" s="132"/>
      <c r="SSS68" s="132"/>
      <c r="SST68" s="137"/>
      <c r="SSU68" s="96"/>
      <c r="SSV68" s="138"/>
      <c r="SSW68" s="132"/>
      <c r="SSX68" s="132"/>
      <c r="SSY68" s="132"/>
      <c r="SSZ68" s="132"/>
      <c r="STA68" s="132"/>
      <c r="STB68" s="132"/>
      <c r="STC68" s="132"/>
      <c r="STD68" s="132"/>
      <c r="STE68" s="132"/>
      <c r="STF68" s="132"/>
      <c r="STG68" s="132"/>
      <c r="STH68" s="132"/>
      <c r="STI68" s="137"/>
      <c r="STJ68" s="96"/>
      <c r="STK68" s="138"/>
      <c r="STL68" s="132"/>
      <c r="STM68" s="132"/>
      <c r="STN68" s="132"/>
      <c r="STO68" s="132"/>
      <c r="STP68" s="132"/>
      <c r="STQ68" s="132"/>
      <c r="STR68" s="132"/>
      <c r="STS68" s="132"/>
      <c r="STT68" s="132"/>
      <c r="STU68" s="132"/>
      <c r="STV68" s="132"/>
      <c r="STW68" s="132"/>
      <c r="STX68" s="137"/>
      <c r="STY68" s="96"/>
      <c r="STZ68" s="138"/>
      <c r="SUA68" s="132"/>
      <c r="SUB68" s="132"/>
      <c r="SUC68" s="132"/>
      <c r="SUD68" s="132"/>
      <c r="SUE68" s="132"/>
      <c r="SUF68" s="132"/>
      <c r="SUG68" s="132"/>
      <c r="SUH68" s="132"/>
      <c r="SUI68" s="132"/>
      <c r="SUJ68" s="132"/>
      <c r="SUK68" s="132"/>
      <c r="SUL68" s="132"/>
      <c r="SUM68" s="137"/>
      <c r="SUN68" s="96"/>
      <c r="SUO68" s="138"/>
      <c r="SUP68" s="132"/>
      <c r="SUQ68" s="132"/>
      <c r="SUR68" s="132"/>
      <c r="SUS68" s="132"/>
      <c r="SUT68" s="132"/>
      <c r="SUU68" s="132"/>
      <c r="SUV68" s="132"/>
      <c r="SUW68" s="132"/>
      <c r="SUX68" s="132"/>
      <c r="SUY68" s="132"/>
      <c r="SUZ68" s="132"/>
      <c r="SVA68" s="132"/>
      <c r="SVB68" s="137"/>
      <c r="SVC68" s="96"/>
      <c r="SVD68" s="138"/>
      <c r="SVE68" s="132"/>
      <c r="SVF68" s="132"/>
      <c r="SVG68" s="132"/>
      <c r="SVH68" s="132"/>
      <c r="SVI68" s="132"/>
      <c r="SVJ68" s="132"/>
      <c r="SVK68" s="132"/>
      <c r="SVL68" s="132"/>
      <c r="SVM68" s="132"/>
      <c r="SVN68" s="132"/>
      <c r="SVO68" s="132"/>
      <c r="SVP68" s="132"/>
      <c r="SVQ68" s="137"/>
      <c r="SVR68" s="96"/>
      <c r="SVS68" s="138"/>
      <c r="SVT68" s="132"/>
      <c r="SVU68" s="132"/>
      <c r="SVV68" s="132"/>
      <c r="SVW68" s="132"/>
      <c r="SVX68" s="132"/>
      <c r="SVY68" s="132"/>
      <c r="SVZ68" s="132"/>
      <c r="SWA68" s="132"/>
      <c r="SWB68" s="132"/>
      <c r="SWC68" s="132"/>
      <c r="SWD68" s="132"/>
      <c r="SWE68" s="132"/>
      <c r="SWF68" s="137"/>
      <c r="SWG68" s="96"/>
      <c r="SWH68" s="138"/>
      <c r="SWI68" s="132"/>
      <c r="SWJ68" s="132"/>
      <c r="SWK68" s="132"/>
      <c r="SWL68" s="132"/>
      <c r="SWM68" s="132"/>
      <c r="SWN68" s="132"/>
      <c r="SWO68" s="132"/>
      <c r="SWP68" s="132"/>
      <c r="SWQ68" s="132"/>
      <c r="SWR68" s="132"/>
      <c r="SWS68" s="132"/>
      <c r="SWT68" s="132"/>
      <c r="SWU68" s="137"/>
      <c r="SWV68" s="96"/>
      <c r="SWW68" s="138"/>
      <c r="SWX68" s="132"/>
      <c r="SWY68" s="132"/>
      <c r="SWZ68" s="132"/>
      <c r="SXA68" s="132"/>
      <c r="SXB68" s="132"/>
      <c r="SXC68" s="132"/>
      <c r="SXD68" s="132"/>
      <c r="SXE68" s="132"/>
      <c r="SXF68" s="132"/>
      <c r="SXG68" s="132"/>
      <c r="SXH68" s="132"/>
      <c r="SXI68" s="132"/>
      <c r="SXJ68" s="137"/>
      <c r="SXK68" s="96"/>
      <c r="SXL68" s="138"/>
      <c r="SXM68" s="132"/>
      <c r="SXN68" s="132"/>
      <c r="SXO68" s="132"/>
      <c r="SXP68" s="132"/>
      <c r="SXQ68" s="132"/>
      <c r="SXR68" s="132"/>
      <c r="SXS68" s="132"/>
      <c r="SXT68" s="132"/>
      <c r="SXU68" s="132"/>
      <c r="SXV68" s="132"/>
      <c r="SXW68" s="132"/>
      <c r="SXX68" s="132"/>
      <c r="SXY68" s="137"/>
      <c r="SXZ68" s="96"/>
      <c r="SYA68" s="138"/>
      <c r="SYB68" s="132"/>
      <c r="SYC68" s="132"/>
      <c r="SYD68" s="132"/>
      <c r="SYE68" s="132"/>
      <c r="SYF68" s="132"/>
      <c r="SYG68" s="132"/>
      <c r="SYH68" s="132"/>
      <c r="SYI68" s="132"/>
      <c r="SYJ68" s="132"/>
      <c r="SYK68" s="132"/>
      <c r="SYL68" s="132"/>
      <c r="SYM68" s="132"/>
      <c r="SYN68" s="137"/>
      <c r="SYO68" s="96"/>
      <c r="SYP68" s="138"/>
      <c r="SYQ68" s="132"/>
      <c r="SYR68" s="132"/>
      <c r="SYS68" s="132"/>
      <c r="SYT68" s="132"/>
      <c r="SYU68" s="132"/>
      <c r="SYV68" s="132"/>
      <c r="SYW68" s="132"/>
      <c r="SYX68" s="132"/>
      <c r="SYY68" s="132"/>
      <c r="SYZ68" s="132"/>
      <c r="SZA68" s="132"/>
      <c r="SZB68" s="132"/>
      <c r="SZC68" s="137"/>
      <c r="SZD68" s="96"/>
      <c r="SZE68" s="138"/>
      <c r="SZF68" s="132"/>
      <c r="SZG68" s="132"/>
      <c r="SZH68" s="132"/>
      <c r="SZI68" s="132"/>
      <c r="SZJ68" s="132"/>
      <c r="SZK68" s="132"/>
      <c r="SZL68" s="132"/>
      <c r="SZM68" s="132"/>
      <c r="SZN68" s="132"/>
      <c r="SZO68" s="132"/>
      <c r="SZP68" s="132"/>
      <c r="SZQ68" s="132"/>
      <c r="SZR68" s="137"/>
      <c r="SZS68" s="96"/>
      <c r="SZT68" s="138"/>
      <c r="SZU68" s="132"/>
      <c r="SZV68" s="132"/>
      <c r="SZW68" s="132"/>
      <c r="SZX68" s="132"/>
      <c r="SZY68" s="132"/>
      <c r="SZZ68" s="132"/>
      <c r="TAA68" s="132"/>
      <c r="TAB68" s="132"/>
      <c r="TAC68" s="132"/>
      <c r="TAD68" s="132"/>
      <c r="TAE68" s="132"/>
      <c r="TAF68" s="132"/>
      <c r="TAG68" s="137"/>
      <c r="TAH68" s="96"/>
      <c r="TAI68" s="138"/>
      <c r="TAJ68" s="132"/>
      <c r="TAK68" s="132"/>
      <c r="TAL68" s="132"/>
      <c r="TAM68" s="132"/>
      <c r="TAN68" s="132"/>
      <c r="TAO68" s="132"/>
      <c r="TAP68" s="132"/>
      <c r="TAQ68" s="132"/>
      <c r="TAR68" s="132"/>
      <c r="TAS68" s="132"/>
      <c r="TAT68" s="132"/>
      <c r="TAU68" s="132"/>
      <c r="TAV68" s="137"/>
      <c r="TAW68" s="96"/>
      <c r="TAX68" s="138"/>
      <c r="TAY68" s="132"/>
      <c r="TAZ68" s="132"/>
      <c r="TBA68" s="132"/>
      <c r="TBB68" s="132"/>
      <c r="TBC68" s="132"/>
      <c r="TBD68" s="132"/>
      <c r="TBE68" s="132"/>
      <c r="TBF68" s="132"/>
      <c r="TBG68" s="132"/>
      <c r="TBH68" s="132"/>
      <c r="TBI68" s="132"/>
      <c r="TBJ68" s="132"/>
      <c r="TBK68" s="137"/>
      <c r="TBL68" s="96"/>
      <c r="TBM68" s="138"/>
      <c r="TBN68" s="132"/>
      <c r="TBO68" s="132"/>
      <c r="TBP68" s="132"/>
      <c r="TBQ68" s="132"/>
      <c r="TBR68" s="132"/>
      <c r="TBS68" s="132"/>
      <c r="TBT68" s="132"/>
      <c r="TBU68" s="132"/>
      <c r="TBV68" s="132"/>
      <c r="TBW68" s="132"/>
      <c r="TBX68" s="132"/>
      <c r="TBY68" s="132"/>
      <c r="TBZ68" s="137"/>
      <c r="TCA68" s="96"/>
      <c r="TCB68" s="138"/>
      <c r="TCC68" s="132"/>
      <c r="TCD68" s="132"/>
      <c r="TCE68" s="132"/>
      <c r="TCF68" s="132"/>
      <c r="TCG68" s="132"/>
      <c r="TCH68" s="132"/>
      <c r="TCI68" s="132"/>
      <c r="TCJ68" s="132"/>
      <c r="TCK68" s="132"/>
      <c r="TCL68" s="132"/>
      <c r="TCM68" s="132"/>
      <c r="TCN68" s="132"/>
      <c r="TCO68" s="137"/>
      <c r="TCP68" s="96"/>
      <c r="TCQ68" s="138"/>
      <c r="TCR68" s="132"/>
      <c r="TCS68" s="132"/>
      <c r="TCT68" s="132"/>
      <c r="TCU68" s="132"/>
      <c r="TCV68" s="132"/>
      <c r="TCW68" s="132"/>
      <c r="TCX68" s="132"/>
      <c r="TCY68" s="132"/>
      <c r="TCZ68" s="132"/>
      <c r="TDA68" s="132"/>
      <c r="TDB68" s="132"/>
      <c r="TDC68" s="132"/>
      <c r="TDD68" s="137"/>
      <c r="TDE68" s="96"/>
      <c r="TDF68" s="138"/>
      <c r="TDG68" s="132"/>
      <c r="TDH68" s="132"/>
      <c r="TDI68" s="132"/>
      <c r="TDJ68" s="132"/>
      <c r="TDK68" s="132"/>
      <c r="TDL68" s="132"/>
      <c r="TDM68" s="132"/>
      <c r="TDN68" s="132"/>
      <c r="TDO68" s="132"/>
      <c r="TDP68" s="132"/>
      <c r="TDQ68" s="132"/>
      <c r="TDR68" s="132"/>
      <c r="TDS68" s="137"/>
      <c r="TDT68" s="96"/>
      <c r="TDU68" s="138"/>
      <c r="TDV68" s="132"/>
      <c r="TDW68" s="132"/>
      <c r="TDX68" s="132"/>
      <c r="TDY68" s="132"/>
      <c r="TDZ68" s="132"/>
      <c r="TEA68" s="132"/>
      <c r="TEB68" s="132"/>
      <c r="TEC68" s="132"/>
      <c r="TED68" s="132"/>
      <c r="TEE68" s="132"/>
      <c r="TEF68" s="132"/>
      <c r="TEG68" s="132"/>
      <c r="TEH68" s="137"/>
      <c r="TEI68" s="96"/>
      <c r="TEJ68" s="138"/>
      <c r="TEK68" s="132"/>
      <c r="TEL68" s="132"/>
      <c r="TEM68" s="132"/>
      <c r="TEN68" s="132"/>
      <c r="TEO68" s="132"/>
      <c r="TEP68" s="132"/>
      <c r="TEQ68" s="132"/>
      <c r="TER68" s="132"/>
      <c r="TES68" s="132"/>
      <c r="TET68" s="132"/>
      <c r="TEU68" s="132"/>
      <c r="TEV68" s="132"/>
      <c r="TEW68" s="137"/>
      <c r="TEX68" s="96"/>
      <c r="TEY68" s="138"/>
      <c r="TEZ68" s="132"/>
      <c r="TFA68" s="132"/>
      <c r="TFB68" s="132"/>
      <c r="TFC68" s="132"/>
      <c r="TFD68" s="132"/>
      <c r="TFE68" s="132"/>
      <c r="TFF68" s="132"/>
      <c r="TFG68" s="132"/>
      <c r="TFH68" s="132"/>
      <c r="TFI68" s="132"/>
      <c r="TFJ68" s="132"/>
      <c r="TFK68" s="132"/>
      <c r="TFL68" s="137"/>
      <c r="TFM68" s="96"/>
      <c r="TFN68" s="138"/>
      <c r="TFO68" s="132"/>
      <c r="TFP68" s="132"/>
      <c r="TFQ68" s="132"/>
      <c r="TFR68" s="132"/>
      <c r="TFS68" s="132"/>
      <c r="TFT68" s="132"/>
      <c r="TFU68" s="132"/>
      <c r="TFV68" s="132"/>
      <c r="TFW68" s="132"/>
      <c r="TFX68" s="132"/>
      <c r="TFY68" s="132"/>
      <c r="TFZ68" s="132"/>
      <c r="TGA68" s="137"/>
      <c r="TGB68" s="96"/>
      <c r="TGC68" s="138"/>
      <c r="TGD68" s="132"/>
      <c r="TGE68" s="132"/>
      <c r="TGF68" s="132"/>
      <c r="TGG68" s="132"/>
      <c r="TGH68" s="132"/>
      <c r="TGI68" s="132"/>
      <c r="TGJ68" s="132"/>
      <c r="TGK68" s="132"/>
      <c r="TGL68" s="132"/>
      <c r="TGM68" s="132"/>
      <c r="TGN68" s="132"/>
      <c r="TGO68" s="132"/>
      <c r="TGP68" s="137"/>
      <c r="TGQ68" s="96"/>
      <c r="TGR68" s="138"/>
      <c r="TGS68" s="132"/>
      <c r="TGT68" s="132"/>
      <c r="TGU68" s="132"/>
      <c r="TGV68" s="132"/>
      <c r="TGW68" s="132"/>
      <c r="TGX68" s="132"/>
      <c r="TGY68" s="132"/>
      <c r="TGZ68" s="132"/>
      <c r="THA68" s="132"/>
      <c r="THB68" s="132"/>
      <c r="THC68" s="132"/>
      <c r="THD68" s="132"/>
      <c r="THE68" s="137"/>
      <c r="THF68" s="96"/>
      <c r="THG68" s="138"/>
      <c r="THH68" s="132"/>
      <c r="THI68" s="132"/>
      <c r="THJ68" s="132"/>
      <c r="THK68" s="132"/>
      <c r="THL68" s="132"/>
      <c r="THM68" s="132"/>
      <c r="THN68" s="132"/>
      <c r="THO68" s="132"/>
      <c r="THP68" s="132"/>
      <c r="THQ68" s="132"/>
      <c r="THR68" s="132"/>
      <c r="THS68" s="132"/>
      <c r="THT68" s="137"/>
      <c r="THU68" s="96"/>
      <c r="THV68" s="138"/>
      <c r="THW68" s="132"/>
      <c r="THX68" s="132"/>
      <c r="THY68" s="132"/>
      <c r="THZ68" s="132"/>
      <c r="TIA68" s="132"/>
      <c r="TIB68" s="132"/>
      <c r="TIC68" s="132"/>
      <c r="TID68" s="132"/>
      <c r="TIE68" s="132"/>
      <c r="TIF68" s="132"/>
      <c r="TIG68" s="132"/>
      <c r="TIH68" s="132"/>
      <c r="TII68" s="137"/>
      <c r="TIJ68" s="96"/>
      <c r="TIK68" s="138"/>
      <c r="TIL68" s="132"/>
      <c r="TIM68" s="132"/>
      <c r="TIN68" s="132"/>
      <c r="TIO68" s="132"/>
      <c r="TIP68" s="132"/>
      <c r="TIQ68" s="132"/>
      <c r="TIR68" s="132"/>
      <c r="TIS68" s="132"/>
      <c r="TIT68" s="132"/>
      <c r="TIU68" s="132"/>
      <c r="TIV68" s="132"/>
      <c r="TIW68" s="132"/>
      <c r="TIX68" s="137"/>
      <c r="TIY68" s="96"/>
      <c r="TIZ68" s="138"/>
      <c r="TJA68" s="132"/>
      <c r="TJB68" s="132"/>
      <c r="TJC68" s="132"/>
      <c r="TJD68" s="132"/>
      <c r="TJE68" s="132"/>
      <c r="TJF68" s="132"/>
      <c r="TJG68" s="132"/>
      <c r="TJH68" s="132"/>
      <c r="TJI68" s="132"/>
      <c r="TJJ68" s="132"/>
      <c r="TJK68" s="132"/>
      <c r="TJL68" s="132"/>
      <c r="TJM68" s="137"/>
      <c r="TJN68" s="96"/>
      <c r="TJO68" s="138"/>
      <c r="TJP68" s="132"/>
      <c r="TJQ68" s="132"/>
      <c r="TJR68" s="132"/>
      <c r="TJS68" s="132"/>
      <c r="TJT68" s="132"/>
      <c r="TJU68" s="132"/>
      <c r="TJV68" s="132"/>
      <c r="TJW68" s="132"/>
      <c r="TJX68" s="132"/>
      <c r="TJY68" s="132"/>
      <c r="TJZ68" s="132"/>
      <c r="TKA68" s="132"/>
      <c r="TKB68" s="137"/>
      <c r="TKC68" s="96"/>
      <c r="TKD68" s="138"/>
      <c r="TKE68" s="132"/>
      <c r="TKF68" s="132"/>
      <c r="TKG68" s="132"/>
      <c r="TKH68" s="132"/>
      <c r="TKI68" s="132"/>
      <c r="TKJ68" s="132"/>
      <c r="TKK68" s="132"/>
      <c r="TKL68" s="132"/>
      <c r="TKM68" s="132"/>
      <c r="TKN68" s="132"/>
      <c r="TKO68" s="132"/>
      <c r="TKP68" s="132"/>
      <c r="TKQ68" s="137"/>
      <c r="TKR68" s="96"/>
      <c r="TKS68" s="138"/>
      <c r="TKT68" s="132"/>
      <c r="TKU68" s="132"/>
      <c r="TKV68" s="132"/>
      <c r="TKW68" s="132"/>
      <c r="TKX68" s="132"/>
      <c r="TKY68" s="132"/>
      <c r="TKZ68" s="132"/>
      <c r="TLA68" s="132"/>
      <c r="TLB68" s="132"/>
      <c r="TLC68" s="132"/>
      <c r="TLD68" s="132"/>
      <c r="TLE68" s="132"/>
      <c r="TLF68" s="137"/>
      <c r="TLG68" s="96"/>
      <c r="TLH68" s="138"/>
      <c r="TLI68" s="132"/>
      <c r="TLJ68" s="132"/>
      <c r="TLK68" s="132"/>
      <c r="TLL68" s="132"/>
      <c r="TLM68" s="132"/>
      <c r="TLN68" s="132"/>
      <c r="TLO68" s="132"/>
      <c r="TLP68" s="132"/>
      <c r="TLQ68" s="132"/>
      <c r="TLR68" s="132"/>
      <c r="TLS68" s="132"/>
      <c r="TLT68" s="132"/>
      <c r="TLU68" s="137"/>
      <c r="TLV68" s="96"/>
      <c r="TLW68" s="138"/>
      <c r="TLX68" s="132"/>
      <c r="TLY68" s="132"/>
      <c r="TLZ68" s="132"/>
      <c r="TMA68" s="132"/>
      <c r="TMB68" s="132"/>
      <c r="TMC68" s="132"/>
      <c r="TMD68" s="132"/>
      <c r="TME68" s="132"/>
      <c r="TMF68" s="132"/>
      <c r="TMG68" s="132"/>
      <c r="TMH68" s="132"/>
      <c r="TMI68" s="132"/>
      <c r="TMJ68" s="137"/>
      <c r="TMK68" s="96"/>
      <c r="TML68" s="138"/>
      <c r="TMM68" s="132"/>
      <c r="TMN68" s="132"/>
      <c r="TMO68" s="132"/>
      <c r="TMP68" s="132"/>
      <c r="TMQ68" s="132"/>
      <c r="TMR68" s="132"/>
      <c r="TMS68" s="132"/>
      <c r="TMT68" s="132"/>
      <c r="TMU68" s="132"/>
      <c r="TMV68" s="132"/>
      <c r="TMW68" s="132"/>
      <c r="TMX68" s="132"/>
      <c r="TMY68" s="137"/>
      <c r="TMZ68" s="96"/>
      <c r="TNA68" s="138"/>
      <c r="TNB68" s="132"/>
      <c r="TNC68" s="132"/>
      <c r="TND68" s="132"/>
      <c r="TNE68" s="132"/>
      <c r="TNF68" s="132"/>
      <c r="TNG68" s="132"/>
      <c r="TNH68" s="132"/>
      <c r="TNI68" s="132"/>
      <c r="TNJ68" s="132"/>
      <c r="TNK68" s="132"/>
      <c r="TNL68" s="132"/>
      <c r="TNM68" s="132"/>
      <c r="TNN68" s="137"/>
      <c r="TNO68" s="96"/>
      <c r="TNP68" s="138"/>
      <c r="TNQ68" s="132"/>
      <c r="TNR68" s="132"/>
      <c r="TNS68" s="132"/>
      <c r="TNT68" s="132"/>
      <c r="TNU68" s="132"/>
      <c r="TNV68" s="132"/>
      <c r="TNW68" s="132"/>
      <c r="TNX68" s="132"/>
      <c r="TNY68" s="132"/>
      <c r="TNZ68" s="132"/>
      <c r="TOA68" s="132"/>
      <c r="TOB68" s="132"/>
      <c r="TOC68" s="137"/>
      <c r="TOD68" s="96"/>
      <c r="TOE68" s="138"/>
      <c r="TOF68" s="132"/>
      <c r="TOG68" s="132"/>
      <c r="TOH68" s="132"/>
      <c r="TOI68" s="132"/>
      <c r="TOJ68" s="132"/>
      <c r="TOK68" s="132"/>
      <c r="TOL68" s="132"/>
      <c r="TOM68" s="132"/>
      <c r="TON68" s="132"/>
      <c r="TOO68" s="132"/>
      <c r="TOP68" s="132"/>
      <c r="TOQ68" s="132"/>
      <c r="TOR68" s="137"/>
      <c r="TOS68" s="96"/>
      <c r="TOT68" s="138"/>
      <c r="TOU68" s="132"/>
      <c r="TOV68" s="132"/>
      <c r="TOW68" s="132"/>
      <c r="TOX68" s="132"/>
      <c r="TOY68" s="132"/>
      <c r="TOZ68" s="132"/>
      <c r="TPA68" s="132"/>
      <c r="TPB68" s="132"/>
      <c r="TPC68" s="132"/>
      <c r="TPD68" s="132"/>
      <c r="TPE68" s="132"/>
      <c r="TPF68" s="132"/>
      <c r="TPG68" s="137"/>
      <c r="TPH68" s="96"/>
      <c r="TPI68" s="138"/>
      <c r="TPJ68" s="132"/>
      <c r="TPK68" s="132"/>
      <c r="TPL68" s="132"/>
      <c r="TPM68" s="132"/>
      <c r="TPN68" s="132"/>
      <c r="TPO68" s="132"/>
      <c r="TPP68" s="132"/>
      <c r="TPQ68" s="132"/>
      <c r="TPR68" s="132"/>
      <c r="TPS68" s="132"/>
      <c r="TPT68" s="132"/>
      <c r="TPU68" s="132"/>
      <c r="TPV68" s="137"/>
      <c r="TPW68" s="96"/>
      <c r="TPX68" s="138"/>
      <c r="TPY68" s="132"/>
      <c r="TPZ68" s="132"/>
      <c r="TQA68" s="132"/>
      <c r="TQB68" s="132"/>
      <c r="TQC68" s="132"/>
      <c r="TQD68" s="132"/>
      <c r="TQE68" s="132"/>
      <c r="TQF68" s="132"/>
      <c r="TQG68" s="132"/>
      <c r="TQH68" s="132"/>
      <c r="TQI68" s="132"/>
      <c r="TQJ68" s="132"/>
      <c r="TQK68" s="137"/>
      <c r="TQL68" s="96"/>
      <c r="TQM68" s="138"/>
      <c r="TQN68" s="132"/>
      <c r="TQO68" s="132"/>
      <c r="TQP68" s="132"/>
      <c r="TQQ68" s="132"/>
      <c r="TQR68" s="132"/>
      <c r="TQS68" s="132"/>
      <c r="TQT68" s="132"/>
      <c r="TQU68" s="132"/>
      <c r="TQV68" s="132"/>
      <c r="TQW68" s="132"/>
      <c r="TQX68" s="132"/>
      <c r="TQY68" s="132"/>
      <c r="TQZ68" s="137"/>
      <c r="TRA68" s="96"/>
      <c r="TRB68" s="138"/>
      <c r="TRC68" s="132"/>
      <c r="TRD68" s="132"/>
      <c r="TRE68" s="132"/>
      <c r="TRF68" s="132"/>
      <c r="TRG68" s="132"/>
      <c r="TRH68" s="132"/>
      <c r="TRI68" s="132"/>
      <c r="TRJ68" s="132"/>
      <c r="TRK68" s="132"/>
      <c r="TRL68" s="132"/>
      <c r="TRM68" s="132"/>
      <c r="TRN68" s="132"/>
      <c r="TRO68" s="137"/>
      <c r="TRP68" s="96"/>
      <c r="TRQ68" s="138"/>
      <c r="TRR68" s="132"/>
      <c r="TRS68" s="132"/>
      <c r="TRT68" s="132"/>
      <c r="TRU68" s="132"/>
      <c r="TRV68" s="132"/>
      <c r="TRW68" s="132"/>
      <c r="TRX68" s="132"/>
      <c r="TRY68" s="132"/>
      <c r="TRZ68" s="132"/>
      <c r="TSA68" s="132"/>
      <c r="TSB68" s="132"/>
      <c r="TSC68" s="132"/>
      <c r="TSD68" s="137"/>
      <c r="TSE68" s="96"/>
      <c r="TSF68" s="138"/>
      <c r="TSG68" s="132"/>
      <c r="TSH68" s="132"/>
      <c r="TSI68" s="132"/>
      <c r="TSJ68" s="132"/>
      <c r="TSK68" s="132"/>
      <c r="TSL68" s="132"/>
      <c r="TSM68" s="132"/>
      <c r="TSN68" s="132"/>
      <c r="TSO68" s="132"/>
      <c r="TSP68" s="132"/>
      <c r="TSQ68" s="132"/>
      <c r="TSR68" s="132"/>
      <c r="TSS68" s="137"/>
      <c r="TST68" s="96"/>
      <c r="TSU68" s="138"/>
      <c r="TSV68" s="132"/>
      <c r="TSW68" s="132"/>
      <c r="TSX68" s="132"/>
      <c r="TSY68" s="132"/>
      <c r="TSZ68" s="132"/>
      <c r="TTA68" s="132"/>
      <c r="TTB68" s="132"/>
      <c r="TTC68" s="132"/>
      <c r="TTD68" s="132"/>
      <c r="TTE68" s="132"/>
      <c r="TTF68" s="132"/>
      <c r="TTG68" s="132"/>
      <c r="TTH68" s="137"/>
      <c r="TTI68" s="96"/>
      <c r="TTJ68" s="138"/>
      <c r="TTK68" s="132"/>
      <c r="TTL68" s="132"/>
      <c r="TTM68" s="132"/>
      <c r="TTN68" s="132"/>
      <c r="TTO68" s="132"/>
      <c r="TTP68" s="132"/>
      <c r="TTQ68" s="132"/>
      <c r="TTR68" s="132"/>
      <c r="TTS68" s="132"/>
      <c r="TTT68" s="132"/>
      <c r="TTU68" s="132"/>
      <c r="TTV68" s="132"/>
      <c r="TTW68" s="137"/>
      <c r="TTX68" s="96"/>
      <c r="TTY68" s="138"/>
      <c r="TTZ68" s="132"/>
      <c r="TUA68" s="132"/>
      <c r="TUB68" s="132"/>
      <c r="TUC68" s="132"/>
      <c r="TUD68" s="132"/>
      <c r="TUE68" s="132"/>
      <c r="TUF68" s="132"/>
      <c r="TUG68" s="132"/>
      <c r="TUH68" s="132"/>
      <c r="TUI68" s="132"/>
      <c r="TUJ68" s="132"/>
      <c r="TUK68" s="132"/>
      <c r="TUL68" s="137"/>
      <c r="TUM68" s="96"/>
      <c r="TUN68" s="138"/>
      <c r="TUO68" s="132"/>
      <c r="TUP68" s="132"/>
      <c r="TUQ68" s="132"/>
      <c r="TUR68" s="132"/>
      <c r="TUS68" s="132"/>
      <c r="TUT68" s="132"/>
      <c r="TUU68" s="132"/>
      <c r="TUV68" s="132"/>
      <c r="TUW68" s="132"/>
      <c r="TUX68" s="132"/>
      <c r="TUY68" s="132"/>
      <c r="TUZ68" s="132"/>
      <c r="TVA68" s="137"/>
      <c r="TVB68" s="96"/>
      <c r="TVC68" s="138"/>
      <c r="TVD68" s="132"/>
      <c r="TVE68" s="132"/>
      <c r="TVF68" s="132"/>
      <c r="TVG68" s="132"/>
      <c r="TVH68" s="132"/>
      <c r="TVI68" s="132"/>
      <c r="TVJ68" s="132"/>
      <c r="TVK68" s="132"/>
      <c r="TVL68" s="132"/>
      <c r="TVM68" s="132"/>
      <c r="TVN68" s="132"/>
      <c r="TVO68" s="132"/>
      <c r="TVP68" s="137"/>
      <c r="TVQ68" s="96"/>
      <c r="TVR68" s="138"/>
      <c r="TVS68" s="132"/>
      <c r="TVT68" s="132"/>
      <c r="TVU68" s="132"/>
      <c r="TVV68" s="132"/>
      <c r="TVW68" s="132"/>
      <c r="TVX68" s="132"/>
      <c r="TVY68" s="132"/>
      <c r="TVZ68" s="132"/>
      <c r="TWA68" s="132"/>
      <c r="TWB68" s="132"/>
      <c r="TWC68" s="132"/>
      <c r="TWD68" s="132"/>
      <c r="TWE68" s="137"/>
      <c r="TWF68" s="96"/>
      <c r="TWG68" s="138"/>
      <c r="TWH68" s="132"/>
      <c r="TWI68" s="132"/>
      <c r="TWJ68" s="132"/>
      <c r="TWK68" s="132"/>
      <c r="TWL68" s="132"/>
      <c r="TWM68" s="132"/>
      <c r="TWN68" s="132"/>
      <c r="TWO68" s="132"/>
      <c r="TWP68" s="132"/>
      <c r="TWQ68" s="132"/>
      <c r="TWR68" s="132"/>
      <c r="TWS68" s="132"/>
      <c r="TWT68" s="137"/>
      <c r="TWU68" s="96"/>
      <c r="TWV68" s="138"/>
      <c r="TWW68" s="132"/>
      <c r="TWX68" s="132"/>
      <c r="TWY68" s="132"/>
      <c r="TWZ68" s="132"/>
      <c r="TXA68" s="132"/>
      <c r="TXB68" s="132"/>
      <c r="TXC68" s="132"/>
      <c r="TXD68" s="132"/>
      <c r="TXE68" s="132"/>
      <c r="TXF68" s="132"/>
      <c r="TXG68" s="132"/>
      <c r="TXH68" s="132"/>
      <c r="TXI68" s="137"/>
      <c r="TXJ68" s="96"/>
      <c r="TXK68" s="138"/>
      <c r="TXL68" s="132"/>
      <c r="TXM68" s="132"/>
      <c r="TXN68" s="132"/>
      <c r="TXO68" s="132"/>
      <c r="TXP68" s="132"/>
      <c r="TXQ68" s="132"/>
      <c r="TXR68" s="132"/>
      <c r="TXS68" s="132"/>
      <c r="TXT68" s="132"/>
      <c r="TXU68" s="132"/>
      <c r="TXV68" s="132"/>
      <c r="TXW68" s="132"/>
      <c r="TXX68" s="137"/>
      <c r="TXY68" s="96"/>
      <c r="TXZ68" s="138"/>
      <c r="TYA68" s="132"/>
      <c r="TYB68" s="132"/>
      <c r="TYC68" s="132"/>
      <c r="TYD68" s="132"/>
      <c r="TYE68" s="132"/>
      <c r="TYF68" s="132"/>
      <c r="TYG68" s="132"/>
      <c r="TYH68" s="132"/>
      <c r="TYI68" s="132"/>
      <c r="TYJ68" s="132"/>
      <c r="TYK68" s="132"/>
      <c r="TYL68" s="132"/>
      <c r="TYM68" s="137"/>
      <c r="TYN68" s="96"/>
      <c r="TYO68" s="138"/>
      <c r="TYP68" s="132"/>
      <c r="TYQ68" s="132"/>
      <c r="TYR68" s="132"/>
      <c r="TYS68" s="132"/>
      <c r="TYT68" s="132"/>
      <c r="TYU68" s="132"/>
      <c r="TYV68" s="132"/>
      <c r="TYW68" s="132"/>
      <c r="TYX68" s="132"/>
      <c r="TYY68" s="132"/>
      <c r="TYZ68" s="132"/>
      <c r="TZA68" s="132"/>
      <c r="TZB68" s="137"/>
      <c r="TZC68" s="96"/>
      <c r="TZD68" s="138"/>
      <c r="TZE68" s="132"/>
      <c r="TZF68" s="132"/>
      <c r="TZG68" s="132"/>
      <c r="TZH68" s="132"/>
      <c r="TZI68" s="132"/>
      <c r="TZJ68" s="132"/>
      <c r="TZK68" s="132"/>
      <c r="TZL68" s="132"/>
      <c r="TZM68" s="132"/>
      <c r="TZN68" s="132"/>
      <c r="TZO68" s="132"/>
      <c r="TZP68" s="132"/>
      <c r="TZQ68" s="137"/>
      <c r="TZR68" s="96"/>
      <c r="TZS68" s="138"/>
      <c r="TZT68" s="132"/>
      <c r="TZU68" s="132"/>
      <c r="TZV68" s="132"/>
      <c r="TZW68" s="132"/>
      <c r="TZX68" s="132"/>
      <c r="TZY68" s="132"/>
      <c r="TZZ68" s="132"/>
      <c r="UAA68" s="132"/>
      <c r="UAB68" s="132"/>
      <c r="UAC68" s="132"/>
      <c r="UAD68" s="132"/>
      <c r="UAE68" s="132"/>
      <c r="UAF68" s="137"/>
      <c r="UAG68" s="96"/>
      <c r="UAH68" s="138"/>
      <c r="UAI68" s="132"/>
      <c r="UAJ68" s="132"/>
      <c r="UAK68" s="132"/>
      <c r="UAL68" s="132"/>
      <c r="UAM68" s="132"/>
      <c r="UAN68" s="132"/>
      <c r="UAO68" s="132"/>
      <c r="UAP68" s="132"/>
      <c r="UAQ68" s="132"/>
      <c r="UAR68" s="132"/>
      <c r="UAS68" s="132"/>
      <c r="UAT68" s="132"/>
      <c r="UAU68" s="137"/>
      <c r="UAV68" s="96"/>
      <c r="UAW68" s="138"/>
      <c r="UAX68" s="132"/>
      <c r="UAY68" s="132"/>
      <c r="UAZ68" s="132"/>
      <c r="UBA68" s="132"/>
      <c r="UBB68" s="132"/>
      <c r="UBC68" s="132"/>
      <c r="UBD68" s="132"/>
      <c r="UBE68" s="132"/>
      <c r="UBF68" s="132"/>
      <c r="UBG68" s="132"/>
      <c r="UBH68" s="132"/>
      <c r="UBI68" s="132"/>
      <c r="UBJ68" s="137"/>
      <c r="UBK68" s="96"/>
      <c r="UBL68" s="138"/>
      <c r="UBM68" s="132"/>
      <c r="UBN68" s="132"/>
      <c r="UBO68" s="132"/>
      <c r="UBP68" s="132"/>
      <c r="UBQ68" s="132"/>
      <c r="UBR68" s="132"/>
      <c r="UBS68" s="132"/>
      <c r="UBT68" s="132"/>
      <c r="UBU68" s="132"/>
      <c r="UBV68" s="132"/>
      <c r="UBW68" s="132"/>
      <c r="UBX68" s="132"/>
      <c r="UBY68" s="137"/>
      <c r="UBZ68" s="96"/>
      <c r="UCA68" s="138"/>
      <c r="UCB68" s="132"/>
      <c r="UCC68" s="132"/>
      <c r="UCD68" s="132"/>
      <c r="UCE68" s="132"/>
      <c r="UCF68" s="132"/>
      <c r="UCG68" s="132"/>
      <c r="UCH68" s="132"/>
      <c r="UCI68" s="132"/>
      <c r="UCJ68" s="132"/>
      <c r="UCK68" s="132"/>
      <c r="UCL68" s="132"/>
      <c r="UCM68" s="132"/>
      <c r="UCN68" s="137"/>
      <c r="UCO68" s="96"/>
      <c r="UCP68" s="138"/>
      <c r="UCQ68" s="132"/>
      <c r="UCR68" s="132"/>
      <c r="UCS68" s="132"/>
      <c r="UCT68" s="132"/>
      <c r="UCU68" s="132"/>
      <c r="UCV68" s="132"/>
      <c r="UCW68" s="132"/>
      <c r="UCX68" s="132"/>
      <c r="UCY68" s="132"/>
      <c r="UCZ68" s="132"/>
      <c r="UDA68" s="132"/>
      <c r="UDB68" s="132"/>
      <c r="UDC68" s="137"/>
      <c r="UDD68" s="96"/>
      <c r="UDE68" s="138"/>
      <c r="UDF68" s="132"/>
      <c r="UDG68" s="132"/>
      <c r="UDH68" s="132"/>
      <c r="UDI68" s="132"/>
      <c r="UDJ68" s="132"/>
      <c r="UDK68" s="132"/>
      <c r="UDL68" s="132"/>
      <c r="UDM68" s="132"/>
      <c r="UDN68" s="132"/>
      <c r="UDO68" s="132"/>
      <c r="UDP68" s="132"/>
      <c r="UDQ68" s="132"/>
      <c r="UDR68" s="137"/>
      <c r="UDS68" s="96"/>
      <c r="UDT68" s="138"/>
      <c r="UDU68" s="132"/>
      <c r="UDV68" s="132"/>
      <c r="UDW68" s="132"/>
      <c r="UDX68" s="132"/>
      <c r="UDY68" s="132"/>
      <c r="UDZ68" s="132"/>
      <c r="UEA68" s="132"/>
      <c r="UEB68" s="132"/>
      <c r="UEC68" s="132"/>
      <c r="UED68" s="132"/>
      <c r="UEE68" s="132"/>
      <c r="UEF68" s="132"/>
      <c r="UEG68" s="137"/>
      <c r="UEH68" s="96"/>
      <c r="UEI68" s="138"/>
      <c r="UEJ68" s="132"/>
      <c r="UEK68" s="132"/>
      <c r="UEL68" s="132"/>
      <c r="UEM68" s="132"/>
      <c r="UEN68" s="132"/>
      <c r="UEO68" s="132"/>
      <c r="UEP68" s="132"/>
      <c r="UEQ68" s="132"/>
      <c r="UER68" s="132"/>
      <c r="UES68" s="132"/>
      <c r="UET68" s="132"/>
      <c r="UEU68" s="132"/>
      <c r="UEV68" s="137"/>
      <c r="UEW68" s="96"/>
      <c r="UEX68" s="138"/>
      <c r="UEY68" s="132"/>
      <c r="UEZ68" s="132"/>
      <c r="UFA68" s="132"/>
      <c r="UFB68" s="132"/>
      <c r="UFC68" s="132"/>
      <c r="UFD68" s="132"/>
      <c r="UFE68" s="132"/>
      <c r="UFF68" s="132"/>
      <c r="UFG68" s="132"/>
      <c r="UFH68" s="132"/>
      <c r="UFI68" s="132"/>
      <c r="UFJ68" s="132"/>
      <c r="UFK68" s="137"/>
      <c r="UFL68" s="96"/>
      <c r="UFM68" s="138"/>
      <c r="UFN68" s="132"/>
      <c r="UFO68" s="132"/>
      <c r="UFP68" s="132"/>
      <c r="UFQ68" s="132"/>
      <c r="UFR68" s="132"/>
      <c r="UFS68" s="132"/>
      <c r="UFT68" s="132"/>
      <c r="UFU68" s="132"/>
      <c r="UFV68" s="132"/>
      <c r="UFW68" s="132"/>
      <c r="UFX68" s="132"/>
      <c r="UFY68" s="132"/>
      <c r="UFZ68" s="137"/>
      <c r="UGA68" s="96"/>
      <c r="UGB68" s="138"/>
      <c r="UGC68" s="132"/>
      <c r="UGD68" s="132"/>
      <c r="UGE68" s="132"/>
      <c r="UGF68" s="132"/>
      <c r="UGG68" s="132"/>
      <c r="UGH68" s="132"/>
      <c r="UGI68" s="132"/>
      <c r="UGJ68" s="132"/>
      <c r="UGK68" s="132"/>
      <c r="UGL68" s="132"/>
      <c r="UGM68" s="132"/>
      <c r="UGN68" s="132"/>
      <c r="UGO68" s="137"/>
      <c r="UGP68" s="96"/>
      <c r="UGQ68" s="138"/>
      <c r="UGR68" s="132"/>
      <c r="UGS68" s="132"/>
      <c r="UGT68" s="132"/>
      <c r="UGU68" s="132"/>
      <c r="UGV68" s="132"/>
      <c r="UGW68" s="132"/>
      <c r="UGX68" s="132"/>
      <c r="UGY68" s="132"/>
      <c r="UGZ68" s="132"/>
      <c r="UHA68" s="132"/>
      <c r="UHB68" s="132"/>
      <c r="UHC68" s="132"/>
      <c r="UHD68" s="137"/>
      <c r="UHE68" s="96"/>
      <c r="UHF68" s="138"/>
      <c r="UHG68" s="132"/>
      <c r="UHH68" s="132"/>
      <c r="UHI68" s="132"/>
      <c r="UHJ68" s="132"/>
      <c r="UHK68" s="132"/>
      <c r="UHL68" s="132"/>
      <c r="UHM68" s="132"/>
      <c r="UHN68" s="132"/>
      <c r="UHO68" s="132"/>
      <c r="UHP68" s="132"/>
      <c r="UHQ68" s="132"/>
      <c r="UHR68" s="132"/>
      <c r="UHS68" s="137"/>
      <c r="UHT68" s="96"/>
      <c r="UHU68" s="138"/>
      <c r="UHV68" s="132"/>
      <c r="UHW68" s="132"/>
      <c r="UHX68" s="132"/>
      <c r="UHY68" s="132"/>
      <c r="UHZ68" s="132"/>
      <c r="UIA68" s="132"/>
      <c r="UIB68" s="132"/>
      <c r="UIC68" s="132"/>
      <c r="UID68" s="132"/>
      <c r="UIE68" s="132"/>
      <c r="UIF68" s="132"/>
      <c r="UIG68" s="132"/>
      <c r="UIH68" s="137"/>
      <c r="UII68" s="96"/>
      <c r="UIJ68" s="138"/>
      <c r="UIK68" s="132"/>
      <c r="UIL68" s="132"/>
      <c r="UIM68" s="132"/>
      <c r="UIN68" s="132"/>
      <c r="UIO68" s="132"/>
      <c r="UIP68" s="132"/>
      <c r="UIQ68" s="132"/>
      <c r="UIR68" s="132"/>
      <c r="UIS68" s="132"/>
      <c r="UIT68" s="132"/>
      <c r="UIU68" s="132"/>
      <c r="UIV68" s="132"/>
      <c r="UIW68" s="137"/>
      <c r="UIX68" s="96"/>
      <c r="UIY68" s="138"/>
      <c r="UIZ68" s="132"/>
      <c r="UJA68" s="132"/>
      <c r="UJB68" s="132"/>
      <c r="UJC68" s="132"/>
      <c r="UJD68" s="132"/>
      <c r="UJE68" s="132"/>
      <c r="UJF68" s="132"/>
      <c r="UJG68" s="132"/>
      <c r="UJH68" s="132"/>
      <c r="UJI68" s="132"/>
      <c r="UJJ68" s="132"/>
      <c r="UJK68" s="132"/>
      <c r="UJL68" s="137"/>
      <c r="UJM68" s="96"/>
      <c r="UJN68" s="138"/>
      <c r="UJO68" s="132"/>
      <c r="UJP68" s="132"/>
      <c r="UJQ68" s="132"/>
      <c r="UJR68" s="132"/>
      <c r="UJS68" s="132"/>
      <c r="UJT68" s="132"/>
      <c r="UJU68" s="132"/>
      <c r="UJV68" s="132"/>
      <c r="UJW68" s="132"/>
      <c r="UJX68" s="132"/>
      <c r="UJY68" s="132"/>
      <c r="UJZ68" s="132"/>
      <c r="UKA68" s="137"/>
      <c r="UKB68" s="96"/>
      <c r="UKC68" s="138"/>
      <c r="UKD68" s="132"/>
      <c r="UKE68" s="132"/>
      <c r="UKF68" s="132"/>
      <c r="UKG68" s="132"/>
      <c r="UKH68" s="132"/>
      <c r="UKI68" s="132"/>
      <c r="UKJ68" s="132"/>
      <c r="UKK68" s="132"/>
      <c r="UKL68" s="132"/>
      <c r="UKM68" s="132"/>
      <c r="UKN68" s="132"/>
      <c r="UKO68" s="132"/>
      <c r="UKP68" s="137"/>
      <c r="UKQ68" s="96"/>
      <c r="UKR68" s="138"/>
      <c r="UKS68" s="132"/>
      <c r="UKT68" s="132"/>
      <c r="UKU68" s="132"/>
      <c r="UKV68" s="132"/>
      <c r="UKW68" s="132"/>
      <c r="UKX68" s="132"/>
      <c r="UKY68" s="132"/>
      <c r="UKZ68" s="132"/>
      <c r="ULA68" s="132"/>
      <c r="ULB68" s="132"/>
      <c r="ULC68" s="132"/>
      <c r="ULD68" s="132"/>
      <c r="ULE68" s="137"/>
      <c r="ULF68" s="96"/>
      <c r="ULG68" s="138"/>
      <c r="ULH68" s="132"/>
      <c r="ULI68" s="132"/>
      <c r="ULJ68" s="132"/>
      <c r="ULK68" s="132"/>
      <c r="ULL68" s="132"/>
      <c r="ULM68" s="132"/>
      <c r="ULN68" s="132"/>
      <c r="ULO68" s="132"/>
      <c r="ULP68" s="132"/>
      <c r="ULQ68" s="132"/>
      <c r="ULR68" s="132"/>
      <c r="ULS68" s="132"/>
      <c r="ULT68" s="137"/>
      <c r="ULU68" s="96"/>
      <c r="ULV68" s="138"/>
      <c r="ULW68" s="132"/>
      <c r="ULX68" s="132"/>
      <c r="ULY68" s="132"/>
      <c r="ULZ68" s="132"/>
      <c r="UMA68" s="132"/>
      <c r="UMB68" s="132"/>
      <c r="UMC68" s="132"/>
      <c r="UMD68" s="132"/>
      <c r="UME68" s="132"/>
      <c r="UMF68" s="132"/>
      <c r="UMG68" s="132"/>
      <c r="UMH68" s="132"/>
      <c r="UMI68" s="137"/>
      <c r="UMJ68" s="96"/>
      <c r="UMK68" s="138"/>
      <c r="UML68" s="132"/>
      <c r="UMM68" s="132"/>
      <c r="UMN68" s="132"/>
      <c r="UMO68" s="132"/>
      <c r="UMP68" s="132"/>
      <c r="UMQ68" s="132"/>
      <c r="UMR68" s="132"/>
      <c r="UMS68" s="132"/>
      <c r="UMT68" s="132"/>
      <c r="UMU68" s="132"/>
      <c r="UMV68" s="132"/>
      <c r="UMW68" s="132"/>
      <c r="UMX68" s="137"/>
      <c r="UMY68" s="96"/>
      <c r="UMZ68" s="138"/>
      <c r="UNA68" s="132"/>
      <c r="UNB68" s="132"/>
      <c r="UNC68" s="132"/>
      <c r="UND68" s="132"/>
      <c r="UNE68" s="132"/>
      <c r="UNF68" s="132"/>
      <c r="UNG68" s="132"/>
      <c r="UNH68" s="132"/>
      <c r="UNI68" s="132"/>
      <c r="UNJ68" s="132"/>
      <c r="UNK68" s="132"/>
      <c r="UNL68" s="132"/>
      <c r="UNM68" s="137"/>
      <c r="UNN68" s="96"/>
      <c r="UNO68" s="138"/>
      <c r="UNP68" s="132"/>
      <c r="UNQ68" s="132"/>
      <c r="UNR68" s="132"/>
      <c r="UNS68" s="132"/>
      <c r="UNT68" s="132"/>
      <c r="UNU68" s="132"/>
      <c r="UNV68" s="132"/>
      <c r="UNW68" s="132"/>
      <c r="UNX68" s="132"/>
      <c r="UNY68" s="132"/>
      <c r="UNZ68" s="132"/>
      <c r="UOA68" s="132"/>
      <c r="UOB68" s="137"/>
      <c r="UOC68" s="96"/>
      <c r="UOD68" s="138"/>
      <c r="UOE68" s="132"/>
      <c r="UOF68" s="132"/>
      <c r="UOG68" s="132"/>
      <c r="UOH68" s="132"/>
      <c r="UOI68" s="132"/>
      <c r="UOJ68" s="132"/>
      <c r="UOK68" s="132"/>
      <c r="UOL68" s="132"/>
      <c r="UOM68" s="132"/>
      <c r="UON68" s="132"/>
      <c r="UOO68" s="132"/>
      <c r="UOP68" s="132"/>
      <c r="UOQ68" s="137"/>
      <c r="UOR68" s="96"/>
      <c r="UOS68" s="138"/>
      <c r="UOT68" s="132"/>
      <c r="UOU68" s="132"/>
      <c r="UOV68" s="132"/>
      <c r="UOW68" s="132"/>
      <c r="UOX68" s="132"/>
      <c r="UOY68" s="132"/>
      <c r="UOZ68" s="132"/>
      <c r="UPA68" s="132"/>
      <c r="UPB68" s="132"/>
      <c r="UPC68" s="132"/>
      <c r="UPD68" s="132"/>
      <c r="UPE68" s="132"/>
      <c r="UPF68" s="137"/>
      <c r="UPG68" s="96"/>
      <c r="UPH68" s="138"/>
      <c r="UPI68" s="132"/>
      <c r="UPJ68" s="132"/>
      <c r="UPK68" s="132"/>
      <c r="UPL68" s="132"/>
      <c r="UPM68" s="132"/>
      <c r="UPN68" s="132"/>
      <c r="UPO68" s="132"/>
      <c r="UPP68" s="132"/>
      <c r="UPQ68" s="132"/>
      <c r="UPR68" s="132"/>
      <c r="UPS68" s="132"/>
      <c r="UPT68" s="132"/>
      <c r="UPU68" s="137"/>
      <c r="UPV68" s="96"/>
      <c r="UPW68" s="138"/>
      <c r="UPX68" s="132"/>
      <c r="UPY68" s="132"/>
      <c r="UPZ68" s="132"/>
      <c r="UQA68" s="132"/>
      <c r="UQB68" s="132"/>
      <c r="UQC68" s="132"/>
      <c r="UQD68" s="132"/>
      <c r="UQE68" s="132"/>
      <c r="UQF68" s="132"/>
      <c r="UQG68" s="132"/>
      <c r="UQH68" s="132"/>
      <c r="UQI68" s="132"/>
      <c r="UQJ68" s="137"/>
      <c r="UQK68" s="96"/>
      <c r="UQL68" s="138"/>
      <c r="UQM68" s="132"/>
      <c r="UQN68" s="132"/>
      <c r="UQO68" s="132"/>
      <c r="UQP68" s="132"/>
      <c r="UQQ68" s="132"/>
      <c r="UQR68" s="132"/>
      <c r="UQS68" s="132"/>
      <c r="UQT68" s="132"/>
      <c r="UQU68" s="132"/>
      <c r="UQV68" s="132"/>
      <c r="UQW68" s="132"/>
      <c r="UQX68" s="132"/>
      <c r="UQY68" s="137"/>
      <c r="UQZ68" s="96"/>
      <c r="URA68" s="138"/>
      <c r="URB68" s="132"/>
      <c r="URC68" s="132"/>
      <c r="URD68" s="132"/>
      <c r="URE68" s="132"/>
      <c r="URF68" s="132"/>
      <c r="URG68" s="132"/>
      <c r="URH68" s="132"/>
      <c r="URI68" s="132"/>
      <c r="URJ68" s="132"/>
      <c r="URK68" s="132"/>
      <c r="URL68" s="132"/>
      <c r="URM68" s="132"/>
      <c r="URN68" s="137"/>
      <c r="URO68" s="96"/>
      <c r="URP68" s="138"/>
      <c r="URQ68" s="132"/>
      <c r="URR68" s="132"/>
      <c r="URS68" s="132"/>
      <c r="URT68" s="132"/>
      <c r="URU68" s="132"/>
      <c r="URV68" s="132"/>
      <c r="URW68" s="132"/>
      <c r="URX68" s="132"/>
      <c r="URY68" s="132"/>
      <c r="URZ68" s="132"/>
      <c r="USA68" s="132"/>
      <c r="USB68" s="132"/>
      <c r="USC68" s="137"/>
      <c r="USD68" s="96"/>
      <c r="USE68" s="138"/>
      <c r="USF68" s="132"/>
      <c r="USG68" s="132"/>
      <c r="USH68" s="132"/>
      <c r="USI68" s="132"/>
      <c r="USJ68" s="132"/>
      <c r="USK68" s="132"/>
      <c r="USL68" s="132"/>
      <c r="USM68" s="132"/>
      <c r="USN68" s="132"/>
      <c r="USO68" s="132"/>
      <c r="USP68" s="132"/>
      <c r="USQ68" s="132"/>
      <c r="USR68" s="137"/>
      <c r="USS68" s="96"/>
      <c r="UST68" s="138"/>
      <c r="USU68" s="132"/>
      <c r="USV68" s="132"/>
      <c r="USW68" s="132"/>
      <c r="USX68" s="132"/>
      <c r="USY68" s="132"/>
      <c r="USZ68" s="132"/>
      <c r="UTA68" s="132"/>
      <c r="UTB68" s="132"/>
      <c r="UTC68" s="132"/>
      <c r="UTD68" s="132"/>
      <c r="UTE68" s="132"/>
      <c r="UTF68" s="132"/>
      <c r="UTG68" s="137"/>
      <c r="UTH68" s="96"/>
      <c r="UTI68" s="138"/>
      <c r="UTJ68" s="132"/>
      <c r="UTK68" s="132"/>
      <c r="UTL68" s="132"/>
      <c r="UTM68" s="132"/>
      <c r="UTN68" s="132"/>
      <c r="UTO68" s="132"/>
      <c r="UTP68" s="132"/>
      <c r="UTQ68" s="132"/>
      <c r="UTR68" s="132"/>
      <c r="UTS68" s="132"/>
      <c r="UTT68" s="132"/>
      <c r="UTU68" s="132"/>
      <c r="UTV68" s="137"/>
      <c r="UTW68" s="96"/>
      <c r="UTX68" s="138"/>
      <c r="UTY68" s="132"/>
      <c r="UTZ68" s="132"/>
      <c r="UUA68" s="132"/>
      <c r="UUB68" s="132"/>
      <c r="UUC68" s="132"/>
      <c r="UUD68" s="132"/>
      <c r="UUE68" s="132"/>
      <c r="UUF68" s="132"/>
      <c r="UUG68" s="132"/>
      <c r="UUH68" s="132"/>
      <c r="UUI68" s="132"/>
      <c r="UUJ68" s="132"/>
      <c r="UUK68" s="137"/>
      <c r="UUL68" s="96"/>
      <c r="UUM68" s="138"/>
      <c r="UUN68" s="132"/>
      <c r="UUO68" s="132"/>
      <c r="UUP68" s="132"/>
      <c r="UUQ68" s="132"/>
      <c r="UUR68" s="132"/>
      <c r="UUS68" s="132"/>
      <c r="UUT68" s="132"/>
      <c r="UUU68" s="132"/>
      <c r="UUV68" s="132"/>
      <c r="UUW68" s="132"/>
      <c r="UUX68" s="132"/>
      <c r="UUY68" s="132"/>
      <c r="UUZ68" s="137"/>
      <c r="UVA68" s="96"/>
      <c r="UVB68" s="138"/>
      <c r="UVC68" s="132"/>
      <c r="UVD68" s="132"/>
      <c r="UVE68" s="132"/>
      <c r="UVF68" s="132"/>
      <c r="UVG68" s="132"/>
      <c r="UVH68" s="132"/>
      <c r="UVI68" s="132"/>
      <c r="UVJ68" s="132"/>
      <c r="UVK68" s="132"/>
      <c r="UVL68" s="132"/>
      <c r="UVM68" s="132"/>
      <c r="UVN68" s="132"/>
      <c r="UVO68" s="137"/>
      <c r="UVP68" s="96"/>
      <c r="UVQ68" s="138"/>
      <c r="UVR68" s="132"/>
      <c r="UVS68" s="132"/>
      <c r="UVT68" s="132"/>
      <c r="UVU68" s="132"/>
      <c r="UVV68" s="132"/>
      <c r="UVW68" s="132"/>
      <c r="UVX68" s="132"/>
      <c r="UVY68" s="132"/>
      <c r="UVZ68" s="132"/>
      <c r="UWA68" s="132"/>
      <c r="UWB68" s="132"/>
      <c r="UWC68" s="132"/>
      <c r="UWD68" s="137"/>
      <c r="UWE68" s="96"/>
      <c r="UWF68" s="138"/>
      <c r="UWG68" s="132"/>
      <c r="UWH68" s="132"/>
      <c r="UWI68" s="132"/>
      <c r="UWJ68" s="132"/>
      <c r="UWK68" s="132"/>
      <c r="UWL68" s="132"/>
      <c r="UWM68" s="132"/>
      <c r="UWN68" s="132"/>
      <c r="UWO68" s="132"/>
      <c r="UWP68" s="132"/>
      <c r="UWQ68" s="132"/>
      <c r="UWR68" s="132"/>
      <c r="UWS68" s="137"/>
      <c r="UWT68" s="96"/>
      <c r="UWU68" s="138"/>
      <c r="UWV68" s="132"/>
      <c r="UWW68" s="132"/>
      <c r="UWX68" s="132"/>
      <c r="UWY68" s="132"/>
      <c r="UWZ68" s="132"/>
      <c r="UXA68" s="132"/>
      <c r="UXB68" s="132"/>
      <c r="UXC68" s="132"/>
      <c r="UXD68" s="132"/>
      <c r="UXE68" s="132"/>
      <c r="UXF68" s="132"/>
      <c r="UXG68" s="132"/>
      <c r="UXH68" s="137"/>
      <c r="UXI68" s="96"/>
      <c r="UXJ68" s="138"/>
      <c r="UXK68" s="132"/>
      <c r="UXL68" s="132"/>
      <c r="UXM68" s="132"/>
      <c r="UXN68" s="132"/>
      <c r="UXO68" s="132"/>
      <c r="UXP68" s="132"/>
      <c r="UXQ68" s="132"/>
      <c r="UXR68" s="132"/>
      <c r="UXS68" s="132"/>
      <c r="UXT68" s="132"/>
      <c r="UXU68" s="132"/>
      <c r="UXV68" s="132"/>
      <c r="UXW68" s="137"/>
      <c r="UXX68" s="96"/>
      <c r="UXY68" s="138"/>
      <c r="UXZ68" s="132"/>
      <c r="UYA68" s="132"/>
      <c r="UYB68" s="132"/>
      <c r="UYC68" s="132"/>
      <c r="UYD68" s="132"/>
      <c r="UYE68" s="132"/>
      <c r="UYF68" s="132"/>
      <c r="UYG68" s="132"/>
      <c r="UYH68" s="132"/>
      <c r="UYI68" s="132"/>
      <c r="UYJ68" s="132"/>
      <c r="UYK68" s="132"/>
      <c r="UYL68" s="137"/>
      <c r="UYM68" s="96"/>
      <c r="UYN68" s="138"/>
      <c r="UYO68" s="132"/>
      <c r="UYP68" s="132"/>
      <c r="UYQ68" s="132"/>
      <c r="UYR68" s="132"/>
      <c r="UYS68" s="132"/>
      <c r="UYT68" s="132"/>
      <c r="UYU68" s="132"/>
      <c r="UYV68" s="132"/>
      <c r="UYW68" s="132"/>
      <c r="UYX68" s="132"/>
      <c r="UYY68" s="132"/>
      <c r="UYZ68" s="132"/>
      <c r="UZA68" s="137"/>
      <c r="UZB68" s="96"/>
      <c r="UZC68" s="138"/>
      <c r="UZD68" s="132"/>
      <c r="UZE68" s="132"/>
      <c r="UZF68" s="132"/>
      <c r="UZG68" s="132"/>
      <c r="UZH68" s="132"/>
      <c r="UZI68" s="132"/>
      <c r="UZJ68" s="132"/>
      <c r="UZK68" s="132"/>
      <c r="UZL68" s="132"/>
      <c r="UZM68" s="132"/>
      <c r="UZN68" s="132"/>
      <c r="UZO68" s="132"/>
      <c r="UZP68" s="137"/>
      <c r="UZQ68" s="96"/>
      <c r="UZR68" s="138"/>
      <c r="UZS68" s="132"/>
      <c r="UZT68" s="132"/>
      <c r="UZU68" s="132"/>
      <c r="UZV68" s="132"/>
      <c r="UZW68" s="132"/>
      <c r="UZX68" s="132"/>
      <c r="UZY68" s="132"/>
      <c r="UZZ68" s="132"/>
      <c r="VAA68" s="132"/>
      <c r="VAB68" s="132"/>
      <c r="VAC68" s="132"/>
      <c r="VAD68" s="132"/>
      <c r="VAE68" s="137"/>
      <c r="VAF68" s="96"/>
      <c r="VAG68" s="138"/>
      <c r="VAH68" s="132"/>
      <c r="VAI68" s="132"/>
      <c r="VAJ68" s="132"/>
      <c r="VAK68" s="132"/>
      <c r="VAL68" s="132"/>
      <c r="VAM68" s="132"/>
      <c r="VAN68" s="132"/>
      <c r="VAO68" s="132"/>
      <c r="VAP68" s="132"/>
      <c r="VAQ68" s="132"/>
      <c r="VAR68" s="132"/>
      <c r="VAS68" s="132"/>
      <c r="VAT68" s="137"/>
      <c r="VAU68" s="96"/>
      <c r="VAV68" s="138"/>
      <c r="VAW68" s="132"/>
      <c r="VAX68" s="132"/>
      <c r="VAY68" s="132"/>
      <c r="VAZ68" s="132"/>
      <c r="VBA68" s="132"/>
      <c r="VBB68" s="132"/>
      <c r="VBC68" s="132"/>
      <c r="VBD68" s="132"/>
      <c r="VBE68" s="132"/>
      <c r="VBF68" s="132"/>
      <c r="VBG68" s="132"/>
      <c r="VBH68" s="132"/>
      <c r="VBI68" s="137"/>
      <c r="VBJ68" s="96"/>
      <c r="VBK68" s="138"/>
      <c r="VBL68" s="132"/>
      <c r="VBM68" s="132"/>
      <c r="VBN68" s="132"/>
      <c r="VBO68" s="132"/>
      <c r="VBP68" s="132"/>
      <c r="VBQ68" s="132"/>
      <c r="VBR68" s="132"/>
      <c r="VBS68" s="132"/>
      <c r="VBT68" s="132"/>
      <c r="VBU68" s="132"/>
      <c r="VBV68" s="132"/>
      <c r="VBW68" s="132"/>
      <c r="VBX68" s="137"/>
      <c r="VBY68" s="96"/>
      <c r="VBZ68" s="138"/>
      <c r="VCA68" s="132"/>
      <c r="VCB68" s="132"/>
      <c r="VCC68" s="132"/>
      <c r="VCD68" s="132"/>
      <c r="VCE68" s="132"/>
      <c r="VCF68" s="132"/>
      <c r="VCG68" s="132"/>
      <c r="VCH68" s="132"/>
      <c r="VCI68" s="132"/>
      <c r="VCJ68" s="132"/>
      <c r="VCK68" s="132"/>
      <c r="VCL68" s="132"/>
      <c r="VCM68" s="137"/>
      <c r="VCN68" s="96"/>
      <c r="VCO68" s="138"/>
      <c r="VCP68" s="132"/>
      <c r="VCQ68" s="132"/>
      <c r="VCR68" s="132"/>
      <c r="VCS68" s="132"/>
      <c r="VCT68" s="132"/>
      <c r="VCU68" s="132"/>
      <c r="VCV68" s="132"/>
      <c r="VCW68" s="132"/>
      <c r="VCX68" s="132"/>
      <c r="VCY68" s="132"/>
      <c r="VCZ68" s="132"/>
      <c r="VDA68" s="132"/>
      <c r="VDB68" s="137"/>
      <c r="VDC68" s="96"/>
      <c r="VDD68" s="138"/>
      <c r="VDE68" s="132"/>
      <c r="VDF68" s="132"/>
      <c r="VDG68" s="132"/>
      <c r="VDH68" s="132"/>
      <c r="VDI68" s="132"/>
      <c r="VDJ68" s="132"/>
      <c r="VDK68" s="132"/>
      <c r="VDL68" s="132"/>
      <c r="VDM68" s="132"/>
      <c r="VDN68" s="132"/>
      <c r="VDO68" s="132"/>
      <c r="VDP68" s="132"/>
      <c r="VDQ68" s="137"/>
      <c r="VDR68" s="96"/>
      <c r="VDS68" s="138"/>
      <c r="VDT68" s="132"/>
      <c r="VDU68" s="132"/>
      <c r="VDV68" s="132"/>
      <c r="VDW68" s="132"/>
      <c r="VDX68" s="132"/>
      <c r="VDY68" s="132"/>
      <c r="VDZ68" s="132"/>
      <c r="VEA68" s="132"/>
      <c r="VEB68" s="132"/>
      <c r="VEC68" s="132"/>
      <c r="VED68" s="132"/>
      <c r="VEE68" s="132"/>
      <c r="VEF68" s="137"/>
      <c r="VEG68" s="96"/>
      <c r="VEH68" s="138"/>
      <c r="VEI68" s="132"/>
      <c r="VEJ68" s="132"/>
      <c r="VEK68" s="132"/>
      <c r="VEL68" s="132"/>
      <c r="VEM68" s="132"/>
      <c r="VEN68" s="132"/>
      <c r="VEO68" s="132"/>
      <c r="VEP68" s="132"/>
      <c r="VEQ68" s="132"/>
      <c r="VER68" s="132"/>
      <c r="VES68" s="132"/>
      <c r="VET68" s="132"/>
      <c r="VEU68" s="137"/>
      <c r="VEV68" s="96"/>
      <c r="VEW68" s="138"/>
      <c r="VEX68" s="132"/>
      <c r="VEY68" s="132"/>
      <c r="VEZ68" s="132"/>
      <c r="VFA68" s="132"/>
      <c r="VFB68" s="132"/>
      <c r="VFC68" s="132"/>
      <c r="VFD68" s="132"/>
      <c r="VFE68" s="132"/>
      <c r="VFF68" s="132"/>
      <c r="VFG68" s="132"/>
      <c r="VFH68" s="132"/>
      <c r="VFI68" s="132"/>
      <c r="VFJ68" s="137"/>
      <c r="VFK68" s="96"/>
      <c r="VFL68" s="138"/>
      <c r="VFM68" s="132"/>
      <c r="VFN68" s="132"/>
      <c r="VFO68" s="132"/>
      <c r="VFP68" s="132"/>
      <c r="VFQ68" s="132"/>
      <c r="VFR68" s="132"/>
      <c r="VFS68" s="132"/>
      <c r="VFT68" s="132"/>
      <c r="VFU68" s="132"/>
      <c r="VFV68" s="132"/>
      <c r="VFW68" s="132"/>
      <c r="VFX68" s="132"/>
      <c r="VFY68" s="137"/>
      <c r="VFZ68" s="96"/>
      <c r="VGA68" s="138"/>
      <c r="VGB68" s="132"/>
      <c r="VGC68" s="132"/>
      <c r="VGD68" s="132"/>
      <c r="VGE68" s="132"/>
      <c r="VGF68" s="132"/>
      <c r="VGG68" s="132"/>
      <c r="VGH68" s="132"/>
      <c r="VGI68" s="132"/>
      <c r="VGJ68" s="132"/>
      <c r="VGK68" s="132"/>
      <c r="VGL68" s="132"/>
      <c r="VGM68" s="132"/>
      <c r="VGN68" s="137"/>
      <c r="VGO68" s="96"/>
      <c r="VGP68" s="138"/>
      <c r="VGQ68" s="132"/>
      <c r="VGR68" s="132"/>
      <c r="VGS68" s="132"/>
      <c r="VGT68" s="132"/>
      <c r="VGU68" s="132"/>
      <c r="VGV68" s="132"/>
      <c r="VGW68" s="132"/>
      <c r="VGX68" s="132"/>
      <c r="VGY68" s="132"/>
      <c r="VGZ68" s="132"/>
      <c r="VHA68" s="132"/>
      <c r="VHB68" s="132"/>
      <c r="VHC68" s="137"/>
      <c r="VHD68" s="96"/>
      <c r="VHE68" s="138"/>
      <c r="VHF68" s="132"/>
      <c r="VHG68" s="132"/>
      <c r="VHH68" s="132"/>
      <c r="VHI68" s="132"/>
      <c r="VHJ68" s="132"/>
      <c r="VHK68" s="132"/>
      <c r="VHL68" s="132"/>
      <c r="VHM68" s="132"/>
      <c r="VHN68" s="132"/>
      <c r="VHO68" s="132"/>
      <c r="VHP68" s="132"/>
      <c r="VHQ68" s="132"/>
      <c r="VHR68" s="137"/>
      <c r="VHS68" s="96"/>
      <c r="VHT68" s="138"/>
      <c r="VHU68" s="132"/>
      <c r="VHV68" s="132"/>
      <c r="VHW68" s="132"/>
      <c r="VHX68" s="132"/>
      <c r="VHY68" s="132"/>
      <c r="VHZ68" s="132"/>
      <c r="VIA68" s="132"/>
      <c r="VIB68" s="132"/>
      <c r="VIC68" s="132"/>
      <c r="VID68" s="132"/>
      <c r="VIE68" s="132"/>
      <c r="VIF68" s="132"/>
      <c r="VIG68" s="137"/>
      <c r="VIH68" s="96"/>
      <c r="VII68" s="138"/>
      <c r="VIJ68" s="132"/>
      <c r="VIK68" s="132"/>
      <c r="VIL68" s="132"/>
      <c r="VIM68" s="132"/>
      <c r="VIN68" s="132"/>
      <c r="VIO68" s="132"/>
      <c r="VIP68" s="132"/>
      <c r="VIQ68" s="132"/>
      <c r="VIR68" s="132"/>
      <c r="VIS68" s="132"/>
      <c r="VIT68" s="132"/>
      <c r="VIU68" s="132"/>
      <c r="VIV68" s="137"/>
      <c r="VIW68" s="96"/>
      <c r="VIX68" s="138"/>
      <c r="VIY68" s="132"/>
      <c r="VIZ68" s="132"/>
      <c r="VJA68" s="132"/>
      <c r="VJB68" s="132"/>
      <c r="VJC68" s="132"/>
      <c r="VJD68" s="132"/>
      <c r="VJE68" s="132"/>
      <c r="VJF68" s="132"/>
      <c r="VJG68" s="132"/>
      <c r="VJH68" s="132"/>
      <c r="VJI68" s="132"/>
      <c r="VJJ68" s="132"/>
      <c r="VJK68" s="137"/>
      <c r="VJL68" s="96"/>
      <c r="VJM68" s="138"/>
      <c r="VJN68" s="132"/>
      <c r="VJO68" s="132"/>
      <c r="VJP68" s="132"/>
      <c r="VJQ68" s="132"/>
      <c r="VJR68" s="132"/>
      <c r="VJS68" s="132"/>
      <c r="VJT68" s="132"/>
      <c r="VJU68" s="132"/>
      <c r="VJV68" s="132"/>
      <c r="VJW68" s="132"/>
      <c r="VJX68" s="132"/>
      <c r="VJY68" s="132"/>
      <c r="VJZ68" s="137"/>
      <c r="VKA68" s="96"/>
      <c r="VKB68" s="138"/>
      <c r="VKC68" s="132"/>
      <c r="VKD68" s="132"/>
      <c r="VKE68" s="132"/>
      <c r="VKF68" s="132"/>
      <c r="VKG68" s="132"/>
      <c r="VKH68" s="132"/>
      <c r="VKI68" s="132"/>
      <c r="VKJ68" s="132"/>
      <c r="VKK68" s="132"/>
      <c r="VKL68" s="132"/>
      <c r="VKM68" s="132"/>
      <c r="VKN68" s="132"/>
      <c r="VKO68" s="137"/>
      <c r="VKP68" s="96"/>
      <c r="VKQ68" s="138"/>
      <c r="VKR68" s="132"/>
      <c r="VKS68" s="132"/>
      <c r="VKT68" s="132"/>
      <c r="VKU68" s="132"/>
      <c r="VKV68" s="132"/>
      <c r="VKW68" s="132"/>
      <c r="VKX68" s="132"/>
      <c r="VKY68" s="132"/>
      <c r="VKZ68" s="132"/>
      <c r="VLA68" s="132"/>
      <c r="VLB68" s="132"/>
      <c r="VLC68" s="132"/>
      <c r="VLD68" s="137"/>
      <c r="VLE68" s="96"/>
      <c r="VLF68" s="138"/>
      <c r="VLG68" s="132"/>
      <c r="VLH68" s="132"/>
      <c r="VLI68" s="132"/>
      <c r="VLJ68" s="132"/>
      <c r="VLK68" s="132"/>
      <c r="VLL68" s="132"/>
      <c r="VLM68" s="132"/>
      <c r="VLN68" s="132"/>
      <c r="VLO68" s="132"/>
      <c r="VLP68" s="132"/>
      <c r="VLQ68" s="132"/>
      <c r="VLR68" s="132"/>
      <c r="VLS68" s="137"/>
      <c r="VLT68" s="96"/>
      <c r="VLU68" s="138"/>
      <c r="VLV68" s="132"/>
      <c r="VLW68" s="132"/>
      <c r="VLX68" s="132"/>
      <c r="VLY68" s="132"/>
      <c r="VLZ68" s="132"/>
      <c r="VMA68" s="132"/>
      <c r="VMB68" s="132"/>
      <c r="VMC68" s="132"/>
      <c r="VMD68" s="132"/>
      <c r="VME68" s="132"/>
      <c r="VMF68" s="132"/>
      <c r="VMG68" s="132"/>
      <c r="VMH68" s="137"/>
      <c r="VMI68" s="96"/>
      <c r="VMJ68" s="138"/>
      <c r="VMK68" s="132"/>
      <c r="VML68" s="132"/>
      <c r="VMM68" s="132"/>
      <c r="VMN68" s="132"/>
      <c r="VMO68" s="132"/>
      <c r="VMP68" s="132"/>
      <c r="VMQ68" s="132"/>
      <c r="VMR68" s="132"/>
      <c r="VMS68" s="132"/>
      <c r="VMT68" s="132"/>
      <c r="VMU68" s="132"/>
      <c r="VMV68" s="132"/>
      <c r="VMW68" s="137"/>
      <c r="VMX68" s="96"/>
      <c r="VMY68" s="138"/>
      <c r="VMZ68" s="132"/>
      <c r="VNA68" s="132"/>
      <c r="VNB68" s="132"/>
      <c r="VNC68" s="132"/>
      <c r="VND68" s="132"/>
      <c r="VNE68" s="132"/>
      <c r="VNF68" s="132"/>
      <c r="VNG68" s="132"/>
      <c r="VNH68" s="132"/>
      <c r="VNI68" s="132"/>
      <c r="VNJ68" s="132"/>
      <c r="VNK68" s="132"/>
      <c r="VNL68" s="137"/>
      <c r="VNM68" s="96"/>
      <c r="VNN68" s="138"/>
      <c r="VNO68" s="132"/>
      <c r="VNP68" s="132"/>
      <c r="VNQ68" s="132"/>
      <c r="VNR68" s="132"/>
      <c r="VNS68" s="132"/>
      <c r="VNT68" s="132"/>
      <c r="VNU68" s="132"/>
      <c r="VNV68" s="132"/>
      <c r="VNW68" s="132"/>
      <c r="VNX68" s="132"/>
      <c r="VNY68" s="132"/>
      <c r="VNZ68" s="132"/>
      <c r="VOA68" s="137"/>
      <c r="VOB68" s="96"/>
      <c r="VOC68" s="138"/>
      <c r="VOD68" s="132"/>
      <c r="VOE68" s="132"/>
      <c r="VOF68" s="132"/>
      <c r="VOG68" s="132"/>
      <c r="VOH68" s="132"/>
      <c r="VOI68" s="132"/>
      <c r="VOJ68" s="132"/>
      <c r="VOK68" s="132"/>
      <c r="VOL68" s="132"/>
      <c r="VOM68" s="132"/>
      <c r="VON68" s="132"/>
      <c r="VOO68" s="132"/>
      <c r="VOP68" s="137"/>
      <c r="VOQ68" s="96"/>
      <c r="VOR68" s="138"/>
      <c r="VOS68" s="132"/>
      <c r="VOT68" s="132"/>
      <c r="VOU68" s="132"/>
      <c r="VOV68" s="132"/>
      <c r="VOW68" s="132"/>
      <c r="VOX68" s="132"/>
      <c r="VOY68" s="132"/>
      <c r="VOZ68" s="132"/>
      <c r="VPA68" s="132"/>
      <c r="VPB68" s="132"/>
      <c r="VPC68" s="132"/>
      <c r="VPD68" s="132"/>
      <c r="VPE68" s="137"/>
      <c r="VPF68" s="96"/>
      <c r="VPG68" s="138"/>
      <c r="VPH68" s="132"/>
      <c r="VPI68" s="132"/>
      <c r="VPJ68" s="132"/>
      <c r="VPK68" s="132"/>
      <c r="VPL68" s="132"/>
      <c r="VPM68" s="132"/>
      <c r="VPN68" s="132"/>
      <c r="VPO68" s="132"/>
      <c r="VPP68" s="132"/>
      <c r="VPQ68" s="132"/>
      <c r="VPR68" s="132"/>
      <c r="VPS68" s="132"/>
      <c r="VPT68" s="137"/>
      <c r="VPU68" s="96"/>
      <c r="VPV68" s="138"/>
      <c r="VPW68" s="132"/>
      <c r="VPX68" s="132"/>
      <c r="VPY68" s="132"/>
      <c r="VPZ68" s="132"/>
      <c r="VQA68" s="132"/>
      <c r="VQB68" s="132"/>
      <c r="VQC68" s="132"/>
      <c r="VQD68" s="132"/>
      <c r="VQE68" s="132"/>
      <c r="VQF68" s="132"/>
      <c r="VQG68" s="132"/>
      <c r="VQH68" s="132"/>
      <c r="VQI68" s="137"/>
      <c r="VQJ68" s="96"/>
      <c r="VQK68" s="138"/>
      <c r="VQL68" s="132"/>
      <c r="VQM68" s="132"/>
      <c r="VQN68" s="132"/>
      <c r="VQO68" s="132"/>
      <c r="VQP68" s="132"/>
      <c r="VQQ68" s="132"/>
      <c r="VQR68" s="132"/>
      <c r="VQS68" s="132"/>
      <c r="VQT68" s="132"/>
      <c r="VQU68" s="132"/>
      <c r="VQV68" s="132"/>
      <c r="VQW68" s="132"/>
      <c r="VQX68" s="137"/>
      <c r="VQY68" s="96"/>
      <c r="VQZ68" s="138"/>
      <c r="VRA68" s="132"/>
      <c r="VRB68" s="132"/>
      <c r="VRC68" s="132"/>
      <c r="VRD68" s="132"/>
      <c r="VRE68" s="132"/>
      <c r="VRF68" s="132"/>
      <c r="VRG68" s="132"/>
      <c r="VRH68" s="132"/>
      <c r="VRI68" s="132"/>
      <c r="VRJ68" s="132"/>
      <c r="VRK68" s="132"/>
      <c r="VRL68" s="132"/>
      <c r="VRM68" s="137"/>
      <c r="VRN68" s="96"/>
      <c r="VRO68" s="138"/>
      <c r="VRP68" s="132"/>
      <c r="VRQ68" s="132"/>
      <c r="VRR68" s="132"/>
      <c r="VRS68" s="132"/>
      <c r="VRT68" s="132"/>
      <c r="VRU68" s="132"/>
      <c r="VRV68" s="132"/>
      <c r="VRW68" s="132"/>
      <c r="VRX68" s="132"/>
      <c r="VRY68" s="132"/>
      <c r="VRZ68" s="132"/>
      <c r="VSA68" s="132"/>
      <c r="VSB68" s="137"/>
      <c r="VSC68" s="96"/>
      <c r="VSD68" s="138"/>
      <c r="VSE68" s="132"/>
      <c r="VSF68" s="132"/>
      <c r="VSG68" s="132"/>
      <c r="VSH68" s="132"/>
      <c r="VSI68" s="132"/>
      <c r="VSJ68" s="132"/>
      <c r="VSK68" s="132"/>
      <c r="VSL68" s="132"/>
      <c r="VSM68" s="132"/>
      <c r="VSN68" s="132"/>
      <c r="VSO68" s="132"/>
      <c r="VSP68" s="132"/>
      <c r="VSQ68" s="137"/>
      <c r="VSR68" s="96"/>
      <c r="VSS68" s="138"/>
      <c r="VST68" s="132"/>
      <c r="VSU68" s="132"/>
      <c r="VSV68" s="132"/>
      <c r="VSW68" s="132"/>
      <c r="VSX68" s="132"/>
      <c r="VSY68" s="132"/>
      <c r="VSZ68" s="132"/>
      <c r="VTA68" s="132"/>
      <c r="VTB68" s="132"/>
      <c r="VTC68" s="132"/>
      <c r="VTD68" s="132"/>
      <c r="VTE68" s="132"/>
      <c r="VTF68" s="137"/>
      <c r="VTG68" s="96"/>
      <c r="VTH68" s="138"/>
      <c r="VTI68" s="132"/>
      <c r="VTJ68" s="132"/>
      <c r="VTK68" s="132"/>
      <c r="VTL68" s="132"/>
      <c r="VTM68" s="132"/>
      <c r="VTN68" s="132"/>
      <c r="VTO68" s="132"/>
      <c r="VTP68" s="132"/>
      <c r="VTQ68" s="132"/>
      <c r="VTR68" s="132"/>
      <c r="VTS68" s="132"/>
      <c r="VTT68" s="132"/>
      <c r="VTU68" s="137"/>
      <c r="VTV68" s="96"/>
      <c r="VTW68" s="138"/>
      <c r="VTX68" s="132"/>
      <c r="VTY68" s="132"/>
      <c r="VTZ68" s="132"/>
      <c r="VUA68" s="132"/>
      <c r="VUB68" s="132"/>
      <c r="VUC68" s="132"/>
      <c r="VUD68" s="132"/>
      <c r="VUE68" s="132"/>
      <c r="VUF68" s="132"/>
      <c r="VUG68" s="132"/>
      <c r="VUH68" s="132"/>
      <c r="VUI68" s="132"/>
      <c r="VUJ68" s="137"/>
      <c r="VUK68" s="96"/>
      <c r="VUL68" s="138"/>
      <c r="VUM68" s="132"/>
      <c r="VUN68" s="132"/>
      <c r="VUO68" s="132"/>
      <c r="VUP68" s="132"/>
      <c r="VUQ68" s="132"/>
      <c r="VUR68" s="132"/>
      <c r="VUS68" s="132"/>
      <c r="VUT68" s="132"/>
      <c r="VUU68" s="132"/>
      <c r="VUV68" s="132"/>
      <c r="VUW68" s="132"/>
      <c r="VUX68" s="132"/>
      <c r="VUY68" s="137"/>
      <c r="VUZ68" s="96"/>
      <c r="VVA68" s="138"/>
      <c r="VVB68" s="132"/>
      <c r="VVC68" s="132"/>
      <c r="VVD68" s="132"/>
      <c r="VVE68" s="132"/>
      <c r="VVF68" s="132"/>
      <c r="VVG68" s="132"/>
      <c r="VVH68" s="132"/>
      <c r="VVI68" s="132"/>
      <c r="VVJ68" s="132"/>
      <c r="VVK68" s="132"/>
      <c r="VVL68" s="132"/>
      <c r="VVM68" s="132"/>
      <c r="VVN68" s="137"/>
      <c r="VVO68" s="96"/>
      <c r="VVP68" s="138"/>
      <c r="VVQ68" s="132"/>
      <c r="VVR68" s="132"/>
      <c r="VVS68" s="132"/>
      <c r="VVT68" s="132"/>
      <c r="VVU68" s="132"/>
      <c r="VVV68" s="132"/>
      <c r="VVW68" s="132"/>
      <c r="VVX68" s="132"/>
      <c r="VVY68" s="132"/>
      <c r="VVZ68" s="132"/>
      <c r="VWA68" s="132"/>
      <c r="VWB68" s="132"/>
      <c r="VWC68" s="137"/>
      <c r="VWD68" s="96"/>
      <c r="VWE68" s="138"/>
      <c r="VWF68" s="132"/>
      <c r="VWG68" s="132"/>
      <c r="VWH68" s="132"/>
      <c r="VWI68" s="132"/>
      <c r="VWJ68" s="132"/>
      <c r="VWK68" s="132"/>
      <c r="VWL68" s="132"/>
      <c r="VWM68" s="132"/>
      <c r="VWN68" s="132"/>
      <c r="VWO68" s="132"/>
      <c r="VWP68" s="132"/>
      <c r="VWQ68" s="132"/>
      <c r="VWR68" s="137"/>
      <c r="VWS68" s="96"/>
      <c r="VWT68" s="138"/>
      <c r="VWU68" s="132"/>
      <c r="VWV68" s="132"/>
      <c r="VWW68" s="132"/>
      <c r="VWX68" s="132"/>
      <c r="VWY68" s="132"/>
      <c r="VWZ68" s="132"/>
      <c r="VXA68" s="132"/>
      <c r="VXB68" s="132"/>
      <c r="VXC68" s="132"/>
      <c r="VXD68" s="132"/>
      <c r="VXE68" s="132"/>
      <c r="VXF68" s="132"/>
      <c r="VXG68" s="137"/>
      <c r="VXH68" s="96"/>
      <c r="VXI68" s="138"/>
      <c r="VXJ68" s="132"/>
      <c r="VXK68" s="132"/>
      <c r="VXL68" s="132"/>
      <c r="VXM68" s="132"/>
      <c r="VXN68" s="132"/>
      <c r="VXO68" s="132"/>
      <c r="VXP68" s="132"/>
      <c r="VXQ68" s="132"/>
      <c r="VXR68" s="132"/>
      <c r="VXS68" s="132"/>
      <c r="VXT68" s="132"/>
      <c r="VXU68" s="132"/>
      <c r="VXV68" s="137"/>
      <c r="VXW68" s="96"/>
      <c r="VXX68" s="138"/>
      <c r="VXY68" s="132"/>
      <c r="VXZ68" s="132"/>
      <c r="VYA68" s="132"/>
      <c r="VYB68" s="132"/>
      <c r="VYC68" s="132"/>
      <c r="VYD68" s="132"/>
      <c r="VYE68" s="132"/>
      <c r="VYF68" s="132"/>
      <c r="VYG68" s="132"/>
      <c r="VYH68" s="132"/>
      <c r="VYI68" s="132"/>
      <c r="VYJ68" s="132"/>
      <c r="VYK68" s="137"/>
      <c r="VYL68" s="96"/>
      <c r="VYM68" s="138"/>
      <c r="VYN68" s="132"/>
      <c r="VYO68" s="132"/>
      <c r="VYP68" s="132"/>
      <c r="VYQ68" s="132"/>
      <c r="VYR68" s="132"/>
      <c r="VYS68" s="132"/>
      <c r="VYT68" s="132"/>
      <c r="VYU68" s="132"/>
      <c r="VYV68" s="132"/>
      <c r="VYW68" s="132"/>
      <c r="VYX68" s="132"/>
      <c r="VYY68" s="132"/>
      <c r="VYZ68" s="137"/>
      <c r="VZA68" s="96"/>
      <c r="VZB68" s="138"/>
      <c r="VZC68" s="132"/>
      <c r="VZD68" s="132"/>
      <c r="VZE68" s="132"/>
      <c r="VZF68" s="132"/>
      <c r="VZG68" s="132"/>
      <c r="VZH68" s="132"/>
      <c r="VZI68" s="132"/>
      <c r="VZJ68" s="132"/>
      <c r="VZK68" s="132"/>
      <c r="VZL68" s="132"/>
      <c r="VZM68" s="132"/>
      <c r="VZN68" s="132"/>
      <c r="VZO68" s="137"/>
      <c r="VZP68" s="96"/>
      <c r="VZQ68" s="138"/>
      <c r="VZR68" s="132"/>
      <c r="VZS68" s="132"/>
      <c r="VZT68" s="132"/>
      <c r="VZU68" s="132"/>
      <c r="VZV68" s="132"/>
      <c r="VZW68" s="132"/>
      <c r="VZX68" s="132"/>
      <c r="VZY68" s="132"/>
      <c r="VZZ68" s="132"/>
      <c r="WAA68" s="132"/>
      <c r="WAB68" s="132"/>
      <c r="WAC68" s="132"/>
      <c r="WAD68" s="137"/>
      <c r="WAE68" s="96"/>
      <c r="WAF68" s="138"/>
      <c r="WAG68" s="132"/>
      <c r="WAH68" s="132"/>
      <c r="WAI68" s="132"/>
      <c r="WAJ68" s="132"/>
      <c r="WAK68" s="132"/>
      <c r="WAL68" s="132"/>
      <c r="WAM68" s="132"/>
      <c r="WAN68" s="132"/>
      <c r="WAO68" s="132"/>
      <c r="WAP68" s="132"/>
      <c r="WAQ68" s="132"/>
      <c r="WAR68" s="132"/>
      <c r="WAS68" s="137"/>
      <c r="WAT68" s="96"/>
      <c r="WAU68" s="138"/>
      <c r="WAV68" s="132"/>
      <c r="WAW68" s="132"/>
      <c r="WAX68" s="132"/>
      <c r="WAY68" s="132"/>
      <c r="WAZ68" s="132"/>
      <c r="WBA68" s="132"/>
      <c r="WBB68" s="132"/>
      <c r="WBC68" s="132"/>
      <c r="WBD68" s="132"/>
      <c r="WBE68" s="132"/>
      <c r="WBF68" s="132"/>
      <c r="WBG68" s="132"/>
      <c r="WBH68" s="137"/>
      <c r="WBI68" s="96"/>
      <c r="WBJ68" s="138"/>
      <c r="WBK68" s="132"/>
      <c r="WBL68" s="132"/>
      <c r="WBM68" s="132"/>
      <c r="WBN68" s="132"/>
      <c r="WBO68" s="132"/>
      <c r="WBP68" s="132"/>
      <c r="WBQ68" s="132"/>
      <c r="WBR68" s="132"/>
      <c r="WBS68" s="132"/>
      <c r="WBT68" s="132"/>
      <c r="WBU68" s="132"/>
      <c r="WBV68" s="132"/>
      <c r="WBW68" s="137"/>
      <c r="WBX68" s="96"/>
      <c r="WBY68" s="138"/>
      <c r="WBZ68" s="132"/>
      <c r="WCA68" s="132"/>
      <c r="WCB68" s="132"/>
      <c r="WCC68" s="132"/>
      <c r="WCD68" s="132"/>
      <c r="WCE68" s="132"/>
      <c r="WCF68" s="132"/>
      <c r="WCG68" s="132"/>
      <c r="WCH68" s="132"/>
      <c r="WCI68" s="132"/>
      <c r="WCJ68" s="132"/>
      <c r="WCK68" s="132"/>
      <c r="WCL68" s="137"/>
      <c r="WCM68" s="96"/>
      <c r="WCN68" s="138"/>
      <c r="WCO68" s="132"/>
      <c r="WCP68" s="132"/>
      <c r="WCQ68" s="132"/>
      <c r="WCR68" s="132"/>
      <c r="WCS68" s="132"/>
      <c r="WCT68" s="132"/>
      <c r="WCU68" s="132"/>
      <c r="WCV68" s="132"/>
      <c r="WCW68" s="132"/>
      <c r="WCX68" s="132"/>
      <c r="WCY68" s="132"/>
      <c r="WCZ68" s="132"/>
      <c r="WDA68" s="137"/>
      <c r="WDB68" s="96"/>
      <c r="WDC68" s="138"/>
      <c r="WDD68" s="132"/>
      <c r="WDE68" s="132"/>
      <c r="WDF68" s="132"/>
      <c r="WDG68" s="132"/>
      <c r="WDH68" s="132"/>
      <c r="WDI68" s="132"/>
      <c r="WDJ68" s="132"/>
      <c r="WDK68" s="132"/>
      <c r="WDL68" s="132"/>
      <c r="WDM68" s="132"/>
      <c r="WDN68" s="132"/>
      <c r="WDO68" s="132"/>
      <c r="WDP68" s="137"/>
      <c r="WDQ68" s="96"/>
      <c r="WDR68" s="138"/>
      <c r="WDS68" s="132"/>
      <c r="WDT68" s="132"/>
      <c r="WDU68" s="132"/>
      <c r="WDV68" s="132"/>
      <c r="WDW68" s="132"/>
      <c r="WDX68" s="132"/>
      <c r="WDY68" s="132"/>
      <c r="WDZ68" s="132"/>
      <c r="WEA68" s="132"/>
      <c r="WEB68" s="132"/>
      <c r="WEC68" s="132"/>
      <c r="WED68" s="132"/>
      <c r="WEE68" s="137"/>
      <c r="WEF68" s="96"/>
      <c r="WEG68" s="138"/>
      <c r="WEH68" s="132"/>
      <c r="WEI68" s="132"/>
      <c r="WEJ68" s="132"/>
      <c r="WEK68" s="132"/>
      <c r="WEL68" s="132"/>
      <c r="WEM68" s="132"/>
      <c r="WEN68" s="132"/>
      <c r="WEO68" s="132"/>
      <c r="WEP68" s="132"/>
      <c r="WEQ68" s="132"/>
      <c r="WER68" s="132"/>
      <c r="WES68" s="132"/>
      <c r="WET68" s="137"/>
      <c r="WEU68" s="96"/>
      <c r="WEV68" s="138"/>
      <c r="WEW68" s="132"/>
      <c r="WEX68" s="132"/>
      <c r="WEY68" s="132"/>
      <c r="WEZ68" s="132"/>
      <c r="WFA68" s="132"/>
      <c r="WFB68" s="132"/>
      <c r="WFC68" s="132"/>
      <c r="WFD68" s="132"/>
      <c r="WFE68" s="132"/>
      <c r="WFF68" s="132"/>
      <c r="WFG68" s="132"/>
      <c r="WFH68" s="132"/>
      <c r="WFI68" s="137"/>
      <c r="WFJ68" s="96"/>
      <c r="WFK68" s="138"/>
      <c r="WFL68" s="132"/>
      <c r="WFM68" s="132"/>
      <c r="WFN68" s="132"/>
      <c r="WFO68" s="132"/>
      <c r="WFP68" s="132"/>
      <c r="WFQ68" s="132"/>
      <c r="WFR68" s="132"/>
      <c r="WFS68" s="132"/>
      <c r="WFT68" s="132"/>
      <c r="WFU68" s="132"/>
      <c r="WFV68" s="132"/>
      <c r="WFW68" s="132"/>
      <c r="WFX68" s="137"/>
      <c r="WFY68" s="96"/>
      <c r="WFZ68" s="138"/>
      <c r="WGA68" s="132"/>
      <c r="WGB68" s="132"/>
      <c r="WGC68" s="132"/>
      <c r="WGD68" s="132"/>
      <c r="WGE68" s="132"/>
      <c r="WGF68" s="132"/>
      <c r="WGG68" s="132"/>
      <c r="WGH68" s="132"/>
      <c r="WGI68" s="132"/>
      <c r="WGJ68" s="132"/>
      <c r="WGK68" s="132"/>
      <c r="WGL68" s="132"/>
      <c r="WGM68" s="137"/>
      <c r="WGN68" s="96"/>
      <c r="WGO68" s="138"/>
      <c r="WGP68" s="132"/>
      <c r="WGQ68" s="132"/>
      <c r="WGR68" s="132"/>
      <c r="WGS68" s="132"/>
      <c r="WGT68" s="132"/>
      <c r="WGU68" s="132"/>
      <c r="WGV68" s="132"/>
      <c r="WGW68" s="132"/>
      <c r="WGX68" s="132"/>
      <c r="WGY68" s="132"/>
      <c r="WGZ68" s="132"/>
      <c r="WHA68" s="132"/>
      <c r="WHB68" s="137"/>
      <c r="WHC68" s="96"/>
      <c r="WHD68" s="138"/>
      <c r="WHE68" s="132"/>
      <c r="WHF68" s="132"/>
      <c r="WHG68" s="132"/>
      <c r="WHH68" s="132"/>
      <c r="WHI68" s="132"/>
      <c r="WHJ68" s="132"/>
      <c r="WHK68" s="132"/>
      <c r="WHL68" s="132"/>
      <c r="WHM68" s="132"/>
      <c r="WHN68" s="132"/>
      <c r="WHO68" s="132"/>
      <c r="WHP68" s="132"/>
      <c r="WHQ68" s="137"/>
      <c r="WHR68" s="96"/>
      <c r="WHS68" s="138"/>
      <c r="WHT68" s="132"/>
      <c r="WHU68" s="132"/>
      <c r="WHV68" s="132"/>
      <c r="WHW68" s="132"/>
      <c r="WHX68" s="132"/>
      <c r="WHY68" s="132"/>
      <c r="WHZ68" s="132"/>
      <c r="WIA68" s="132"/>
      <c r="WIB68" s="132"/>
      <c r="WIC68" s="132"/>
      <c r="WID68" s="132"/>
      <c r="WIE68" s="132"/>
      <c r="WIF68" s="137"/>
      <c r="WIG68" s="96"/>
      <c r="WIH68" s="138"/>
      <c r="WII68" s="132"/>
      <c r="WIJ68" s="132"/>
      <c r="WIK68" s="132"/>
      <c r="WIL68" s="132"/>
      <c r="WIM68" s="132"/>
      <c r="WIN68" s="132"/>
      <c r="WIO68" s="132"/>
      <c r="WIP68" s="132"/>
      <c r="WIQ68" s="132"/>
      <c r="WIR68" s="132"/>
      <c r="WIS68" s="132"/>
      <c r="WIT68" s="132"/>
      <c r="WIU68" s="137"/>
      <c r="WIV68" s="96"/>
      <c r="WIW68" s="138"/>
      <c r="WIX68" s="132"/>
      <c r="WIY68" s="132"/>
      <c r="WIZ68" s="132"/>
      <c r="WJA68" s="132"/>
      <c r="WJB68" s="132"/>
      <c r="WJC68" s="132"/>
      <c r="WJD68" s="132"/>
      <c r="WJE68" s="132"/>
      <c r="WJF68" s="132"/>
      <c r="WJG68" s="132"/>
      <c r="WJH68" s="132"/>
      <c r="WJI68" s="132"/>
      <c r="WJJ68" s="137"/>
      <c r="WJK68" s="96"/>
      <c r="WJL68" s="138"/>
      <c r="WJM68" s="132"/>
      <c r="WJN68" s="132"/>
      <c r="WJO68" s="132"/>
      <c r="WJP68" s="132"/>
      <c r="WJQ68" s="132"/>
      <c r="WJR68" s="132"/>
      <c r="WJS68" s="132"/>
      <c r="WJT68" s="132"/>
      <c r="WJU68" s="132"/>
      <c r="WJV68" s="132"/>
      <c r="WJW68" s="132"/>
      <c r="WJX68" s="132"/>
      <c r="WJY68" s="137"/>
      <c r="WJZ68" s="96"/>
      <c r="WKA68" s="138"/>
      <c r="WKB68" s="132"/>
      <c r="WKC68" s="132"/>
      <c r="WKD68" s="132"/>
      <c r="WKE68" s="132"/>
      <c r="WKF68" s="132"/>
      <c r="WKG68" s="132"/>
      <c r="WKH68" s="132"/>
      <c r="WKI68" s="132"/>
      <c r="WKJ68" s="132"/>
      <c r="WKK68" s="132"/>
      <c r="WKL68" s="132"/>
      <c r="WKM68" s="132"/>
      <c r="WKN68" s="137"/>
      <c r="WKO68" s="96"/>
      <c r="WKP68" s="138"/>
      <c r="WKQ68" s="132"/>
      <c r="WKR68" s="132"/>
      <c r="WKS68" s="132"/>
      <c r="WKT68" s="132"/>
      <c r="WKU68" s="132"/>
      <c r="WKV68" s="132"/>
      <c r="WKW68" s="132"/>
      <c r="WKX68" s="132"/>
      <c r="WKY68" s="132"/>
      <c r="WKZ68" s="132"/>
      <c r="WLA68" s="132"/>
      <c r="WLB68" s="132"/>
      <c r="WLC68" s="137"/>
      <c r="WLD68" s="96"/>
      <c r="WLE68" s="138"/>
      <c r="WLF68" s="132"/>
      <c r="WLG68" s="132"/>
      <c r="WLH68" s="132"/>
      <c r="WLI68" s="132"/>
      <c r="WLJ68" s="132"/>
      <c r="WLK68" s="132"/>
      <c r="WLL68" s="132"/>
      <c r="WLM68" s="132"/>
      <c r="WLN68" s="132"/>
      <c r="WLO68" s="132"/>
      <c r="WLP68" s="132"/>
      <c r="WLQ68" s="132"/>
      <c r="WLR68" s="137"/>
      <c r="WLS68" s="96"/>
      <c r="WLT68" s="138"/>
      <c r="WLU68" s="132"/>
      <c r="WLV68" s="132"/>
      <c r="WLW68" s="132"/>
      <c r="WLX68" s="132"/>
      <c r="WLY68" s="132"/>
      <c r="WLZ68" s="132"/>
      <c r="WMA68" s="132"/>
      <c r="WMB68" s="132"/>
      <c r="WMC68" s="132"/>
      <c r="WMD68" s="132"/>
      <c r="WME68" s="132"/>
      <c r="WMF68" s="132"/>
      <c r="WMG68" s="137"/>
      <c r="WMH68" s="96"/>
      <c r="WMI68" s="138"/>
      <c r="WMJ68" s="132"/>
      <c r="WMK68" s="132"/>
      <c r="WML68" s="132"/>
      <c r="WMM68" s="132"/>
      <c r="WMN68" s="132"/>
      <c r="WMO68" s="132"/>
      <c r="WMP68" s="132"/>
      <c r="WMQ68" s="132"/>
      <c r="WMR68" s="132"/>
      <c r="WMS68" s="132"/>
      <c r="WMT68" s="132"/>
      <c r="WMU68" s="132"/>
      <c r="WMV68" s="137"/>
      <c r="WMW68" s="96"/>
      <c r="WMX68" s="138"/>
      <c r="WMY68" s="132"/>
      <c r="WMZ68" s="132"/>
      <c r="WNA68" s="132"/>
      <c r="WNB68" s="132"/>
      <c r="WNC68" s="132"/>
      <c r="WND68" s="132"/>
      <c r="WNE68" s="132"/>
      <c r="WNF68" s="132"/>
      <c r="WNG68" s="132"/>
      <c r="WNH68" s="132"/>
      <c r="WNI68" s="132"/>
      <c r="WNJ68" s="132"/>
      <c r="WNK68" s="137"/>
      <c r="WNL68" s="96"/>
      <c r="WNM68" s="138"/>
      <c r="WNN68" s="132"/>
      <c r="WNO68" s="132"/>
      <c r="WNP68" s="132"/>
      <c r="WNQ68" s="132"/>
      <c r="WNR68" s="132"/>
      <c r="WNS68" s="132"/>
      <c r="WNT68" s="132"/>
      <c r="WNU68" s="132"/>
      <c r="WNV68" s="132"/>
      <c r="WNW68" s="132"/>
      <c r="WNX68" s="132"/>
      <c r="WNY68" s="132"/>
      <c r="WNZ68" s="137"/>
      <c r="WOA68" s="96"/>
      <c r="WOB68" s="138"/>
      <c r="WOC68" s="132"/>
      <c r="WOD68" s="132"/>
      <c r="WOE68" s="132"/>
      <c r="WOF68" s="132"/>
      <c r="WOG68" s="132"/>
      <c r="WOH68" s="132"/>
      <c r="WOI68" s="132"/>
      <c r="WOJ68" s="132"/>
      <c r="WOK68" s="132"/>
      <c r="WOL68" s="132"/>
      <c r="WOM68" s="132"/>
      <c r="WON68" s="132"/>
      <c r="WOO68" s="137"/>
      <c r="WOP68" s="96"/>
      <c r="WOQ68" s="138"/>
      <c r="WOR68" s="132"/>
      <c r="WOS68" s="132"/>
      <c r="WOT68" s="132"/>
      <c r="WOU68" s="132"/>
      <c r="WOV68" s="132"/>
      <c r="WOW68" s="132"/>
      <c r="WOX68" s="132"/>
      <c r="WOY68" s="132"/>
      <c r="WOZ68" s="132"/>
      <c r="WPA68" s="132"/>
      <c r="WPB68" s="132"/>
      <c r="WPC68" s="132"/>
      <c r="WPD68" s="137"/>
      <c r="WPE68" s="96"/>
      <c r="WPF68" s="138"/>
      <c r="WPG68" s="132"/>
      <c r="WPH68" s="132"/>
      <c r="WPI68" s="132"/>
      <c r="WPJ68" s="132"/>
      <c r="WPK68" s="132"/>
      <c r="WPL68" s="132"/>
      <c r="WPM68" s="132"/>
      <c r="WPN68" s="132"/>
      <c r="WPO68" s="132"/>
      <c r="WPP68" s="132"/>
      <c r="WPQ68" s="132"/>
      <c r="WPR68" s="132"/>
      <c r="WPS68" s="137"/>
      <c r="WPT68" s="96"/>
      <c r="WPU68" s="138"/>
      <c r="WPV68" s="132"/>
      <c r="WPW68" s="132"/>
      <c r="WPX68" s="132"/>
      <c r="WPY68" s="132"/>
      <c r="WPZ68" s="132"/>
      <c r="WQA68" s="132"/>
      <c r="WQB68" s="132"/>
      <c r="WQC68" s="132"/>
      <c r="WQD68" s="132"/>
      <c r="WQE68" s="132"/>
      <c r="WQF68" s="132"/>
      <c r="WQG68" s="132"/>
      <c r="WQH68" s="137"/>
      <c r="WQI68" s="96"/>
      <c r="WQJ68" s="138"/>
      <c r="WQK68" s="132"/>
      <c r="WQL68" s="132"/>
      <c r="WQM68" s="132"/>
      <c r="WQN68" s="132"/>
      <c r="WQO68" s="132"/>
      <c r="WQP68" s="132"/>
      <c r="WQQ68" s="132"/>
      <c r="WQR68" s="132"/>
      <c r="WQS68" s="132"/>
      <c r="WQT68" s="132"/>
      <c r="WQU68" s="132"/>
      <c r="WQV68" s="132"/>
      <c r="WQW68" s="137"/>
      <c r="WQX68" s="96"/>
      <c r="WQY68" s="138"/>
      <c r="WQZ68" s="132"/>
      <c r="WRA68" s="132"/>
      <c r="WRB68" s="132"/>
      <c r="WRC68" s="132"/>
      <c r="WRD68" s="132"/>
      <c r="WRE68" s="132"/>
      <c r="WRF68" s="132"/>
      <c r="WRG68" s="132"/>
      <c r="WRH68" s="132"/>
      <c r="WRI68" s="132"/>
      <c r="WRJ68" s="132"/>
      <c r="WRK68" s="132"/>
      <c r="WRL68" s="137"/>
      <c r="WRM68" s="96"/>
      <c r="WRN68" s="138"/>
      <c r="WRO68" s="132"/>
      <c r="WRP68" s="132"/>
      <c r="WRQ68" s="132"/>
      <c r="WRR68" s="132"/>
      <c r="WRS68" s="132"/>
      <c r="WRT68" s="132"/>
      <c r="WRU68" s="132"/>
      <c r="WRV68" s="132"/>
      <c r="WRW68" s="132"/>
      <c r="WRX68" s="132"/>
      <c r="WRY68" s="132"/>
      <c r="WRZ68" s="132"/>
      <c r="WSA68" s="137"/>
      <c r="WSB68" s="96"/>
      <c r="WSC68" s="138"/>
      <c r="WSD68" s="132"/>
      <c r="WSE68" s="132"/>
      <c r="WSF68" s="132"/>
      <c r="WSG68" s="132"/>
      <c r="WSH68" s="132"/>
      <c r="WSI68" s="132"/>
      <c r="WSJ68" s="132"/>
      <c r="WSK68" s="132"/>
      <c r="WSL68" s="132"/>
      <c r="WSM68" s="132"/>
      <c r="WSN68" s="132"/>
      <c r="WSO68" s="132"/>
      <c r="WSP68" s="137"/>
      <c r="WSQ68" s="96"/>
      <c r="WSR68" s="138"/>
      <c r="WSS68" s="132"/>
      <c r="WST68" s="132"/>
      <c r="WSU68" s="132"/>
      <c r="WSV68" s="132"/>
      <c r="WSW68" s="132"/>
      <c r="WSX68" s="132"/>
      <c r="WSY68" s="132"/>
      <c r="WSZ68" s="132"/>
      <c r="WTA68" s="132"/>
      <c r="WTB68" s="132"/>
      <c r="WTC68" s="132"/>
      <c r="WTD68" s="132"/>
      <c r="WTE68" s="137"/>
      <c r="WTF68" s="96"/>
      <c r="WTG68" s="138"/>
      <c r="WTH68" s="132"/>
      <c r="WTI68" s="132"/>
      <c r="WTJ68" s="132"/>
      <c r="WTK68" s="132"/>
      <c r="WTL68" s="132"/>
      <c r="WTM68" s="132"/>
      <c r="WTN68" s="132"/>
      <c r="WTO68" s="132"/>
      <c r="WTP68" s="132"/>
      <c r="WTQ68" s="132"/>
      <c r="WTR68" s="132"/>
      <c r="WTS68" s="132"/>
      <c r="WTT68" s="137"/>
      <c r="WTU68" s="96"/>
      <c r="WTV68" s="138"/>
      <c r="WTW68" s="132"/>
      <c r="WTX68" s="132"/>
      <c r="WTY68" s="132"/>
      <c r="WTZ68" s="132"/>
      <c r="WUA68" s="132"/>
      <c r="WUB68" s="132"/>
      <c r="WUC68" s="132"/>
      <c r="WUD68" s="132"/>
      <c r="WUE68" s="132"/>
      <c r="WUF68" s="132"/>
      <c r="WUG68" s="132"/>
      <c r="WUH68" s="132"/>
      <c r="WUI68" s="137"/>
      <c r="WUJ68" s="96"/>
      <c r="WUK68" s="138"/>
      <c r="WUL68" s="132"/>
      <c r="WUM68" s="132"/>
      <c r="WUN68" s="132"/>
      <c r="WUO68" s="132"/>
      <c r="WUP68" s="132"/>
      <c r="WUQ68" s="132"/>
      <c r="WUR68" s="132"/>
      <c r="WUS68" s="132"/>
      <c r="WUT68" s="132"/>
      <c r="WUU68" s="132"/>
      <c r="WUV68" s="132"/>
      <c r="WUW68" s="132"/>
      <c r="WUX68" s="137"/>
      <c r="WUY68" s="96"/>
      <c r="WUZ68" s="138"/>
      <c r="WVA68" s="132"/>
      <c r="WVB68" s="132"/>
      <c r="WVC68" s="132"/>
      <c r="WVD68" s="132"/>
      <c r="WVE68" s="132"/>
      <c r="WVF68" s="132"/>
      <c r="WVG68" s="132"/>
      <c r="WVH68" s="132"/>
      <c r="WVI68" s="132"/>
      <c r="WVJ68" s="132"/>
      <c r="WVK68" s="132"/>
      <c r="WVL68" s="132"/>
      <c r="WVM68" s="137"/>
      <c r="WVN68" s="96"/>
      <c r="WVO68" s="138"/>
      <c r="WVP68" s="132"/>
      <c r="WVQ68" s="132"/>
      <c r="WVR68" s="132"/>
      <c r="WVS68" s="132"/>
      <c r="WVT68" s="132"/>
      <c r="WVU68" s="132"/>
      <c r="WVV68" s="132"/>
      <c r="WVW68" s="132"/>
      <c r="WVX68" s="132"/>
      <c r="WVY68" s="132"/>
      <c r="WVZ68" s="132"/>
      <c r="WWA68" s="132"/>
      <c r="WWB68" s="137"/>
      <c r="WWC68" s="96"/>
      <c r="WWD68" s="138"/>
      <c r="WWE68" s="132"/>
      <c r="WWF68" s="132"/>
      <c r="WWG68" s="132"/>
      <c r="WWH68" s="132"/>
      <c r="WWI68" s="132"/>
      <c r="WWJ68" s="132"/>
      <c r="WWK68" s="132"/>
      <c r="WWL68" s="132"/>
      <c r="WWM68" s="132"/>
      <c r="WWN68" s="132"/>
      <c r="WWO68" s="132"/>
      <c r="WWP68" s="132"/>
      <c r="WWQ68" s="137"/>
      <c r="WWR68" s="96"/>
      <c r="WWS68" s="138"/>
      <c r="WWT68" s="132"/>
      <c r="WWU68" s="132"/>
      <c r="WWV68" s="132"/>
      <c r="WWW68" s="132"/>
      <c r="WWX68" s="132"/>
      <c r="WWY68" s="132"/>
      <c r="WWZ68" s="132"/>
      <c r="WXA68" s="132"/>
      <c r="WXB68" s="132"/>
      <c r="WXC68" s="132"/>
      <c r="WXD68" s="132"/>
      <c r="WXE68" s="132"/>
      <c r="WXF68" s="137"/>
      <c r="WXG68" s="96"/>
      <c r="WXH68" s="138"/>
      <c r="WXI68" s="132"/>
      <c r="WXJ68" s="132"/>
      <c r="WXK68" s="132"/>
      <c r="WXL68" s="132"/>
      <c r="WXM68" s="132"/>
      <c r="WXN68" s="132"/>
      <c r="WXO68" s="132"/>
      <c r="WXP68" s="132"/>
      <c r="WXQ68" s="132"/>
      <c r="WXR68" s="132"/>
      <c r="WXS68" s="132"/>
      <c r="WXT68" s="132"/>
      <c r="WXU68" s="137"/>
      <c r="WXV68" s="96"/>
      <c r="WXW68" s="138"/>
      <c r="WXX68" s="132"/>
      <c r="WXY68" s="132"/>
      <c r="WXZ68" s="132"/>
      <c r="WYA68" s="132"/>
      <c r="WYB68" s="132"/>
      <c r="WYC68" s="132"/>
      <c r="WYD68" s="132"/>
      <c r="WYE68" s="132"/>
      <c r="WYF68" s="132"/>
      <c r="WYG68" s="132"/>
      <c r="WYH68" s="132"/>
      <c r="WYI68" s="132"/>
      <c r="WYJ68" s="137"/>
      <c r="WYK68" s="96"/>
      <c r="WYL68" s="138"/>
      <c r="WYM68" s="132"/>
      <c r="WYN68" s="132"/>
      <c r="WYO68" s="132"/>
      <c r="WYP68" s="132"/>
      <c r="WYQ68" s="132"/>
      <c r="WYR68" s="132"/>
      <c r="WYS68" s="132"/>
      <c r="WYT68" s="132"/>
      <c r="WYU68" s="132"/>
      <c r="WYV68" s="132"/>
      <c r="WYW68" s="132"/>
      <c r="WYX68" s="132"/>
      <c r="WYY68" s="137"/>
      <c r="WYZ68" s="96"/>
      <c r="WZA68" s="138"/>
      <c r="WZB68" s="132"/>
      <c r="WZC68" s="132"/>
      <c r="WZD68" s="132"/>
      <c r="WZE68" s="132"/>
      <c r="WZF68" s="132"/>
      <c r="WZG68" s="132"/>
      <c r="WZH68" s="132"/>
      <c r="WZI68" s="132"/>
      <c r="WZJ68" s="132"/>
      <c r="WZK68" s="132"/>
      <c r="WZL68" s="132"/>
      <c r="WZM68" s="132"/>
      <c r="WZN68" s="137"/>
      <c r="WZO68" s="96"/>
      <c r="WZP68" s="138"/>
      <c r="WZQ68" s="132"/>
      <c r="WZR68" s="132"/>
      <c r="WZS68" s="132"/>
      <c r="WZT68" s="132"/>
      <c r="WZU68" s="132"/>
      <c r="WZV68" s="132"/>
      <c r="WZW68" s="132"/>
      <c r="WZX68" s="132"/>
      <c r="WZY68" s="132"/>
      <c r="WZZ68" s="132"/>
      <c r="XAA68" s="132"/>
      <c r="XAB68" s="132"/>
      <c r="XAC68" s="137"/>
      <c r="XAD68" s="96"/>
      <c r="XAE68" s="138"/>
      <c r="XAF68" s="132"/>
      <c r="XAG68" s="132"/>
      <c r="XAH68" s="132"/>
      <c r="XAI68" s="132"/>
      <c r="XAJ68" s="132"/>
      <c r="XAK68" s="132"/>
      <c r="XAL68" s="132"/>
      <c r="XAM68" s="132"/>
      <c r="XAN68" s="132"/>
      <c r="XAO68" s="132"/>
      <c r="XAP68" s="132"/>
      <c r="XAQ68" s="132"/>
      <c r="XAR68" s="137"/>
      <c r="XAS68" s="96"/>
      <c r="XAT68" s="138"/>
      <c r="XAU68" s="132"/>
      <c r="XAV68" s="132"/>
      <c r="XAW68" s="132"/>
      <c r="XAX68" s="132"/>
      <c r="XAY68" s="132"/>
      <c r="XAZ68" s="132"/>
      <c r="XBA68" s="132"/>
      <c r="XBB68" s="132"/>
      <c r="XBC68" s="132"/>
      <c r="XBD68" s="132"/>
      <c r="XBE68" s="132"/>
      <c r="XBF68" s="132"/>
      <c r="XBG68" s="137"/>
      <c r="XBH68" s="96"/>
      <c r="XBI68" s="138"/>
      <c r="XBJ68" s="132"/>
      <c r="XBK68" s="132"/>
      <c r="XBL68" s="132"/>
      <c r="XBM68" s="132"/>
      <c r="XBN68" s="132"/>
      <c r="XBO68" s="132"/>
      <c r="XBP68" s="132"/>
      <c r="XBQ68" s="132"/>
      <c r="XBR68" s="132"/>
      <c r="XBS68" s="132"/>
      <c r="XBT68" s="132"/>
      <c r="XBU68" s="132"/>
      <c r="XBV68" s="137"/>
      <c r="XBW68" s="96"/>
      <c r="XBX68" s="138"/>
      <c r="XBY68" s="132"/>
      <c r="XBZ68" s="132"/>
      <c r="XCA68" s="132"/>
      <c r="XCB68" s="132"/>
      <c r="XCC68" s="132"/>
      <c r="XCD68" s="132"/>
      <c r="XCE68" s="132"/>
      <c r="XCF68" s="132"/>
      <c r="XCG68" s="132"/>
      <c r="XCH68" s="132"/>
      <c r="XCI68" s="132"/>
      <c r="XCJ68" s="132"/>
      <c r="XCK68" s="137"/>
      <c r="XCL68" s="96"/>
      <c r="XCM68" s="138"/>
      <c r="XCN68" s="132"/>
      <c r="XCO68" s="132"/>
      <c r="XCP68" s="132"/>
      <c r="XCQ68" s="132"/>
      <c r="XCR68" s="132"/>
      <c r="XCS68" s="132"/>
      <c r="XCT68" s="132"/>
      <c r="XCU68" s="132"/>
      <c r="XCV68" s="132"/>
      <c r="XCW68" s="132"/>
      <c r="XCX68" s="132"/>
      <c r="XCY68" s="132"/>
      <c r="XCZ68" s="137"/>
      <c r="XDA68" s="96"/>
      <c r="XDB68" s="138"/>
      <c r="XDC68" s="132"/>
      <c r="XDD68" s="132"/>
      <c r="XDE68" s="132"/>
      <c r="XDF68" s="132"/>
      <c r="XDG68" s="132"/>
      <c r="XDH68" s="132"/>
      <c r="XDI68" s="132"/>
      <c r="XDJ68" s="132"/>
      <c r="XDK68" s="132"/>
      <c r="XDL68" s="132"/>
      <c r="XDM68" s="132"/>
      <c r="XDN68" s="132"/>
      <c r="XDO68" s="137"/>
      <c r="XDP68" s="96"/>
      <c r="XDQ68" s="138"/>
      <c r="XDR68" s="132"/>
      <c r="XDS68" s="132"/>
      <c r="XDT68" s="132"/>
      <c r="XDU68" s="132"/>
      <c r="XDV68" s="132"/>
      <c r="XDW68" s="132"/>
      <c r="XDX68" s="132"/>
      <c r="XDY68" s="132"/>
      <c r="XDZ68" s="132"/>
      <c r="XEA68" s="132"/>
      <c r="XEB68" s="132"/>
      <c r="XEC68" s="132"/>
      <c r="XED68" s="137"/>
      <c r="XEE68" s="96"/>
      <c r="XEF68" s="138"/>
      <c r="XEG68" s="132"/>
      <c r="XEH68" s="132"/>
      <c r="XEI68" s="132"/>
      <c r="XEJ68" s="132"/>
      <c r="XEK68" s="132"/>
      <c r="XEL68" s="132"/>
      <c r="XEM68" s="132"/>
      <c r="XEN68" s="132"/>
      <c r="XEO68" s="132"/>
      <c r="XEP68" s="132"/>
      <c r="XEQ68" s="132"/>
      <c r="XER68" s="132"/>
      <c r="XES68" s="137"/>
    </row>
    <row r="69" spans="2:16373">
      <c r="B69" s="102"/>
      <c r="C69" s="105" t="s">
        <v>307</v>
      </c>
      <c r="D69" s="106" t="s">
        <v>306</v>
      </c>
      <c r="E69" s="243"/>
      <c r="F69" s="243" t="s">
        <v>87</v>
      </c>
      <c r="G69" s="243" t="s">
        <v>87</v>
      </c>
      <c r="H69" s="243" t="s">
        <v>87</v>
      </c>
      <c r="I69" s="243" t="s">
        <v>87</v>
      </c>
      <c r="J69" s="243" t="s">
        <v>87</v>
      </c>
      <c r="K69" s="243" t="s">
        <v>87</v>
      </c>
      <c r="L69" s="324"/>
    </row>
    <row r="70" spans="2:16373">
      <c r="B70" s="102"/>
      <c r="C70" s="105" t="s">
        <v>208</v>
      </c>
      <c r="D70" s="405" t="s">
        <v>308</v>
      </c>
      <c r="E70" s="320"/>
      <c r="F70" s="253">
        <v>0</v>
      </c>
      <c r="G70" s="253">
        <v>0</v>
      </c>
      <c r="H70" s="253">
        <v>0</v>
      </c>
      <c r="I70" s="253">
        <v>0</v>
      </c>
      <c r="J70" s="253">
        <v>0</v>
      </c>
      <c r="K70" s="253">
        <v>0</v>
      </c>
      <c r="L70" s="397"/>
    </row>
    <row r="71" spans="2:16373" s="110" customFormat="1">
      <c r="B71" s="102"/>
      <c r="C71" s="105" t="s">
        <v>309</v>
      </c>
      <c r="D71" s="111" t="s">
        <v>310</v>
      </c>
      <c r="E71" s="320"/>
      <c r="F71" s="253">
        <v>0</v>
      </c>
      <c r="G71" s="253">
        <v>0</v>
      </c>
      <c r="H71" s="253">
        <v>0</v>
      </c>
      <c r="I71" s="253">
        <v>0</v>
      </c>
      <c r="J71" s="253">
        <v>0</v>
      </c>
      <c r="K71" s="254">
        <v>0</v>
      </c>
      <c r="L71" s="397"/>
    </row>
    <row r="72" spans="2:16373" s="110" customFormat="1">
      <c r="B72" s="102"/>
      <c r="C72" s="103" t="s">
        <v>208</v>
      </c>
      <c r="D72" s="85" t="s">
        <v>311</v>
      </c>
      <c r="E72" s="77"/>
      <c r="F72" s="77"/>
      <c r="G72" s="77"/>
      <c r="H72" s="77"/>
      <c r="I72" s="77"/>
      <c r="J72" s="77"/>
      <c r="K72" s="250"/>
      <c r="L72" s="1"/>
    </row>
    <row r="73" spans="2:16373" s="110" customFormat="1">
      <c r="B73" s="102"/>
      <c r="C73" s="105" t="s">
        <v>312</v>
      </c>
      <c r="D73" s="106" t="s">
        <v>313</v>
      </c>
      <c r="E73" s="243"/>
      <c r="F73" s="243" t="s">
        <v>87</v>
      </c>
      <c r="G73" s="243" t="s">
        <v>87</v>
      </c>
      <c r="H73" s="243" t="s">
        <v>87</v>
      </c>
      <c r="I73" s="243" t="s">
        <v>87</v>
      </c>
      <c r="J73" s="243" t="s">
        <v>87</v>
      </c>
      <c r="K73" s="244" t="s">
        <v>87</v>
      </c>
      <c r="L73" s="324"/>
    </row>
    <row r="74" spans="2:16373" s="110" customFormat="1">
      <c r="B74" s="102"/>
      <c r="C74" s="105" t="s">
        <v>314</v>
      </c>
      <c r="D74" s="106" t="s">
        <v>315</v>
      </c>
      <c r="E74" s="243"/>
      <c r="F74" s="243" t="s">
        <v>87</v>
      </c>
      <c r="G74" s="243" t="s">
        <v>87</v>
      </c>
      <c r="H74" s="243" t="s">
        <v>87</v>
      </c>
      <c r="I74" s="243" t="s">
        <v>87</v>
      </c>
      <c r="J74" s="243" t="s">
        <v>87</v>
      </c>
      <c r="K74" s="244" t="s">
        <v>87</v>
      </c>
      <c r="L74" s="324"/>
    </row>
    <row r="75" spans="2:16373" s="110" customFormat="1">
      <c r="B75" s="107"/>
      <c r="C75" s="108" t="s">
        <v>316</v>
      </c>
      <c r="D75" s="109" t="s">
        <v>317</v>
      </c>
      <c r="E75" s="243"/>
      <c r="F75" s="245" t="s">
        <v>87</v>
      </c>
      <c r="G75" s="245" t="s">
        <v>87</v>
      </c>
      <c r="H75" s="245" t="s">
        <v>87</v>
      </c>
      <c r="I75" s="245" t="s">
        <v>87</v>
      </c>
      <c r="J75" s="245" t="s">
        <v>87</v>
      </c>
      <c r="K75" s="246" t="s">
        <v>87</v>
      </c>
      <c r="L75" s="324"/>
    </row>
    <row r="76" spans="2:16373" s="110" customFormat="1">
      <c r="B76" s="107"/>
      <c r="C76" s="108" t="s">
        <v>318</v>
      </c>
      <c r="D76" s="109" t="s">
        <v>319</v>
      </c>
      <c r="E76" s="243"/>
      <c r="F76" s="245" t="s">
        <v>87</v>
      </c>
      <c r="G76" s="245" t="s">
        <v>87</v>
      </c>
      <c r="H76" s="245" t="s">
        <v>87</v>
      </c>
      <c r="I76" s="245" t="s">
        <v>87</v>
      </c>
      <c r="J76" s="245" t="s">
        <v>87</v>
      </c>
      <c r="K76" s="246" t="s">
        <v>87</v>
      </c>
      <c r="L76" s="324"/>
    </row>
    <row r="77" spans="2:16373" s="110" customFormat="1">
      <c r="B77" s="102"/>
      <c r="C77" s="105" t="s">
        <v>320</v>
      </c>
      <c r="D77" s="106" t="s">
        <v>321</v>
      </c>
      <c r="E77" s="243"/>
      <c r="F77" s="243" t="s">
        <v>87</v>
      </c>
      <c r="G77" s="243" t="s">
        <v>87</v>
      </c>
      <c r="H77" s="243" t="s">
        <v>87</v>
      </c>
      <c r="I77" s="243" t="s">
        <v>87</v>
      </c>
      <c r="J77" s="243" t="s">
        <v>87</v>
      </c>
      <c r="K77" s="243" t="s">
        <v>87</v>
      </c>
      <c r="L77" s="324"/>
    </row>
    <row r="78" spans="2:16373" s="110" customFormat="1">
      <c r="B78" s="102"/>
      <c r="C78" s="105" t="s">
        <v>322</v>
      </c>
      <c r="D78" s="106" t="s">
        <v>323</v>
      </c>
      <c r="E78" s="243"/>
      <c r="F78" s="243" t="s">
        <v>87</v>
      </c>
      <c r="G78" s="243" t="s">
        <v>87</v>
      </c>
      <c r="H78" s="243" t="s">
        <v>87</v>
      </c>
      <c r="I78" s="243" t="s">
        <v>87</v>
      </c>
      <c r="J78" s="243" t="s">
        <v>87</v>
      </c>
      <c r="K78" s="243" t="s">
        <v>87</v>
      </c>
      <c r="L78" s="324"/>
    </row>
    <row r="79" spans="2:16373" s="110" customFormat="1">
      <c r="B79" s="107"/>
      <c r="C79" s="108" t="s">
        <v>324</v>
      </c>
      <c r="D79" s="109" t="s">
        <v>325</v>
      </c>
      <c r="E79" s="243"/>
      <c r="F79" s="245" t="s">
        <v>87</v>
      </c>
      <c r="G79" s="245" t="s">
        <v>87</v>
      </c>
      <c r="H79" s="245" t="s">
        <v>87</v>
      </c>
      <c r="I79" s="245" t="s">
        <v>87</v>
      </c>
      <c r="J79" s="245" t="s">
        <v>87</v>
      </c>
      <c r="K79" s="245" t="s">
        <v>87</v>
      </c>
      <c r="L79" s="324"/>
    </row>
    <row r="80" spans="2:16373" s="110" customFormat="1">
      <c r="B80" s="102"/>
      <c r="C80" s="105" t="s">
        <v>326</v>
      </c>
      <c r="D80" s="106" t="s">
        <v>327</v>
      </c>
      <c r="E80" s="243"/>
      <c r="F80" s="243" t="s">
        <v>87</v>
      </c>
      <c r="G80" s="243" t="s">
        <v>87</v>
      </c>
      <c r="H80" s="243" t="s">
        <v>87</v>
      </c>
      <c r="I80" s="243" t="s">
        <v>87</v>
      </c>
      <c r="J80" s="243" t="s">
        <v>87</v>
      </c>
      <c r="K80" s="243" t="s">
        <v>87</v>
      </c>
      <c r="L80" s="324"/>
    </row>
    <row r="81" spans="2:12" s="110" customFormat="1">
      <c r="B81" s="102"/>
      <c r="C81" s="105" t="s">
        <v>328</v>
      </c>
      <c r="D81" s="111" t="s">
        <v>329</v>
      </c>
      <c r="E81" s="320"/>
      <c r="F81" s="247">
        <v>0</v>
      </c>
      <c r="G81" s="247">
        <v>0</v>
      </c>
      <c r="H81" s="247">
        <v>0</v>
      </c>
      <c r="I81" s="247">
        <v>0</v>
      </c>
      <c r="J81" s="247">
        <v>0</v>
      </c>
      <c r="K81" s="247">
        <v>0</v>
      </c>
      <c r="L81" s="397"/>
    </row>
    <row r="82" spans="2:12" s="116" customFormat="1">
      <c r="B82" s="102"/>
      <c r="C82" s="103" t="s">
        <v>208</v>
      </c>
      <c r="D82" s="114" t="s">
        <v>330</v>
      </c>
      <c r="E82" s="260"/>
      <c r="F82" s="249">
        <v>0</v>
      </c>
      <c r="G82" s="249">
        <v>0</v>
      </c>
      <c r="H82" s="249">
        <v>0</v>
      </c>
      <c r="I82" s="249">
        <v>0</v>
      </c>
      <c r="J82" s="249">
        <v>0</v>
      </c>
      <c r="K82" s="249">
        <v>0</v>
      </c>
      <c r="L82" s="396"/>
    </row>
    <row r="83" spans="2:12">
      <c r="B83" s="102"/>
      <c r="C83" s="103" t="s">
        <v>208</v>
      </c>
      <c r="D83" s="115"/>
      <c r="E83" s="77"/>
      <c r="F83" s="77"/>
      <c r="G83" s="77"/>
      <c r="H83" s="77"/>
      <c r="I83" s="77"/>
      <c r="J83" s="77"/>
      <c r="K83" s="255"/>
      <c r="L83" s="91"/>
    </row>
    <row r="84" spans="2:12" ht="15.75">
      <c r="B84" s="102"/>
      <c r="C84" s="103" t="s">
        <v>331</v>
      </c>
      <c r="D84" s="104" t="s">
        <v>332</v>
      </c>
      <c r="E84" s="77"/>
      <c r="F84" s="77"/>
      <c r="G84" s="77"/>
      <c r="H84" s="77"/>
      <c r="I84" s="77"/>
      <c r="J84" s="77"/>
      <c r="K84" s="250"/>
      <c r="L84" s="1"/>
    </row>
    <row r="85" spans="2:12">
      <c r="B85" s="102"/>
      <c r="C85" s="103" t="s">
        <v>208</v>
      </c>
      <c r="D85" s="85" t="s">
        <v>333</v>
      </c>
      <c r="E85" s="77"/>
      <c r="F85" s="77"/>
      <c r="G85" s="77"/>
      <c r="H85" s="77"/>
      <c r="I85" s="77"/>
      <c r="J85" s="77"/>
      <c r="K85" s="250"/>
      <c r="L85" s="1"/>
    </row>
    <row r="86" spans="2:12">
      <c r="B86" s="121" t="s">
        <v>334</v>
      </c>
      <c r="C86" s="122" t="s">
        <v>335</v>
      </c>
      <c r="D86" s="123" t="s">
        <v>336</v>
      </c>
      <c r="E86" s="120"/>
      <c r="F86" s="124" t="s">
        <v>87</v>
      </c>
      <c r="G86" s="124" t="s">
        <v>87</v>
      </c>
      <c r="H86" s="124" t="s">
        <v>87</v>
      </c>
      <c r="I86" s="124" t="s">
        <v>87</v>
      </c>
      <c r="J86" s="124" t="s">
        <v>87</v>
      </c>
      <c r="K86" s="257" t="s">
        <v>87</v>
      </c>
      <c r="L86" s="398"/>
    </row>
    <row r="87" spans="2:12">
      <c r="B87" s="121" t="s">
        <v>337</v>
      </c>
      <c r="C87" s="122" t="s">
        <v>338</v>
      </c>
      <c r="D87" s="123" t="s">
        <v>372</v>
      </c>
      <c r="E87" s="120"/>
      <c r="F87" s="124" t="s">
        <v>87</v>
      </c>
      <c r="G87" s="124" t="s">
        <v>87</v>
      </c>
      <c r="H87" s="124" t="s">
        <v>87</v>
      </c>
      <c r="I87" s="124" t="s">
        <v>87</v>
      </c>
      <c r="J87" s="124" t="s">
        <v>87</v>
      </c>
      <c r="K87" s="257" t="s">
        <v>87</v>
      </c>
      <c r="L87" s="398"/>
    </row>
    <row r="88" spans="2:12">
      <c r="B88" s="117" t="s">
        <v>340</v>
      </c>
      <c r="C88" s="105" t="s">
        <v>338</v>
      </c>
      <c r="D88" s="106" t="s">
        <v>339</v>
      </c>
      <c r="E88" s="120"/>
      <c r="F88" s="120" t="s">
        <v>87</v>
      </c>
      <c r="G88" s="120" t="s">
        <v>87</v>
      </c>
      <c r="H88" s="120" t="s">
        <v>87</v>
      </c>
      <c r="I88" s="120" t="s">
        <v>87</v>
      </c>
      <c r="J88" s="120" t="s">
        <v>87</v>
      </c>
      <c r="K88" s="256" t="s">
        <v>87</v>
      </c>
      <c r="L88" s="398"/>
    </row>
    <row r="89" spans="2:12" s="110" customFormat="1">
      <c r="B89" s="102"/>
      <c r="C89" s="105" t="s">
        <v>343</v>
      </c>
      <c r="D89" s="106" t="s">
        <v>344</v>
      </c>
      <c r="E89" s="243"/>
      <c r="F89" s="243" t="s">
        <v>87</v>
      </c>
      <c r="G89" s="243" t="s">
        <v>87</v>
      </c>
      <c r="H89" s="243" t="s">
        <v>87</v>
      </c>
      <c r="I89" s="243" t="s">
        <v>87</v>
      </c>
      <c r="J89" s="243" t="s">
        <v>87</v>
      </c>
      <c r="K89" s="244" t="s">
        <v>87</v>
      </c>
      <c r="L89" s="324"/>
    </row>
    <row r="90" spans="2:12">
      <c r="B90" s="117" t="s">
        <v>345</v>
      </c>
      <c r="C90" s="125" t="s">
        <v>208</v>
      </c>
      <c r="D90" s="126" t="s">
        <v>346</v>
      </c>
      <c r="E90" s="323"/>
      <c r="F90" s="258"/>
      <c r="G90" s="258"/>
      <c r="H90" s="258"/>
      <c r="I90" s="258"/>
      <c r="J90" s="258"/>
      <c r="K90" s="259"/>
      <c r="L90" s="326"/>
    </row>
    <row r="91" spans="2:12">
      <c r="B91" s="121" t="s">
        <v>347</v>
      </c>
      <c r="C91" s="122" t="s">
        <v>348</v>
      </c>
      <c r="D91" s="123" t="s">
        <v>349</v>
      </c>
      <c r="E91" s="120"/>
      <c r="F91" s="124" t="s">
        <v>87</v>
      </c>
      <c r="G91" s="124" t="s">
        <v>87</v>
      </c>
      <c r="H91" s="124" t="s">
        <v>87</v>
      </c>
      <c r="I91" s="124" t="s">
        <v>87</v>
      </c>
      <c r="J91" s="124" t="s">
        <v>87</v>
      </c>
      <c r="K91" s="124" t="s">
        <v>87</v>
      </c>
      <c r="L91" s="398"/>
    </row>
    <row r="92" spans="2:12">
      <c r="B92" s="121" t="s">
        <v>350</v>
      </c>
      <c r="C92" s="122" t="s">
        <v>351</v>
      </c>
      <c r="D92" s="123" t="s">
        <v>373</v>
      </c>
      <c r="E92" s="120"/>
      <c r="F92" s="124" t="s">
        <v>87</v>
      </c>
      <c r="G92" s="124" t="s">
        <v>87</v>
      </c>
      <c r="H92" s="124" t="s">
        <v>87</v>
      </c>
      <c r="I92" s="124" t="s">
        <v>87</v>
      </c>
      <c r="J92" s="124" t="s">
        <v>87</v>
      </c>
      <c r="K92" s="124" t="s">
        <v>87</v>
      </c>
      <c r="L92" s="398"/>
    </row>
    <row r="93" spans="2:12">
      <c r="B93" s="117" t="s">
        <v>353</v>
      </c>
      <c r="C93" s="118" t="s">
        <v>351</v>
      </c>
      <c r="D93" s="119" t="s">
        <v>352</v>
      </c>
      <c r="E93" s="120"/>
      <c r="F93" s="120" t="s">
        <v>87</v>
      </c>
      <c r="G93" s="120" t="s">
        <v>87</v>
      </c>
      <c r="H93" s="120" t="s">
        <v>87</v>
      </c>
      <c r="I93" s="120" t="s">
        <v>87</v>
      </c>
      <c r="J93" s="120" t="s">
        <v>87</v>
      </c>
      <c r="K93" s="120" t="s">
        <v>87</v>
      </c>
      <c r="L93" s="398"/>
    </row>
    <row r="94" spans="2:12">
      <c r="B94" s="117"/>
      <c r="C94" s="118" t="s">
        <v>356</v>
      </c>
      <c r="D94" s="119" t="s">
        <v>357</v>
      </c>
      <c r="E94" s="120"/>
      <c r="F94" s="120" t="s">
        <v>87</v>
      </c>
      <c r="G94" s="120" t="s">
        <v>87</v>
      </c>
      <c r="H94" s="120" t="s">
        <v>87</v>
      </c>
      <c r="I94" s="120" t="s">
        <v>87</v>
      </c>
      <c r="J94" s="120" t="s">
        <v>87</v>
      </c>
      <c r="K94" s="120" t="s">
        <v>87</v>
      </c>
      <c r="L94" s="398"/>
    </row>
    <row r="95" spans="2:12">
      <c r="B95" s="117"/>
      <c r="C95" s="118" t="s">
        <v>358</v>
      </c>
      <c r="D95" s="139" t="s">
        <v>359</v>
      </c>
      <c r="E95" s="118"/>
      <c r="F95" s="120" t="s">
        <v>87</v>
      </c>
      <c r="G95" s="120" t="s">
        <v>87</v>
      </c>
      <c r="H95" s="120" t="s">
        <v>87</v>
      </c>
      <c r="I95" s="120" t="s">
        <v>87</v>
      </c>
      <c r="J95" s="120" t="s">
        <v>87</v>
      </c>
      <c r="K95" s="120" t="s">
        <v>87</v>
      </c>
      <c r="L95" s="398"/>
    </row>
    <row r="96" spans="2:12">
      <c r="B96" s="102"/>
      <c r="C96" s="103" t="s">
        <v>208</v>
      </c>
      <c r="D96" s="408" t="s">
        <v>360</v>
      </c>
      <c r="E96" s="260"/>
      <c r="F96" s="249">
        <v>0</v>
      </c>
      <c r="G96" s="249">
        <v>0</v>
      </c>
      <c r="H96" s="249">
        <v>0</v>
      </c>
      <c r="I96" s="249">
        <v>0</v>
      </c>
      <c r="J96" s="249">
        <v>0</v>
      </c>
      <c r="K96" s="249">
        <v>0</v>
      </c>
      <c r="L96" s="396"/>
    </row>
    <row r="97" spans="2:12">
      <c r="B97" s="102"/>
      <c r="C97" s="103" t="s">
        <v>208</v>
      </c>
      <c r="D97" s="128"/>
      <c r="E97" s="243"/>
      <c r="F97" s="243"/>
      <c r="G97" s="243"/>
      <c r="H97" s="243"/>
      <c r="I97" s="243"/>
      <c r="J97" s="243"/>
      <c r="K97" s="243"/>
      <c r="L97" s="324"/>
    </row>
    <row r="98" spans="2:12">
      <c r="B98" s="102"/>
      <c r="C98" s="105" t="s">
        <v>361</v>
      </c>
      <c r="D98" s="407" t="s">
        <v>362</v>
      </c>
      <c r="E98" s="260"/>
      <c r="F98" s="249">
        <v>0</v>
      </c>
      <c r="G98" s="249">
        <v>0</v>
      </c>
      <c r="H98" s="249">
        <v>0</v>
      </c>
      <c r="I98" s="249">
        <v>0</v>
      </c>
      <c r="J98" s="249">
        <v>0</v>
      </c>
      <c r="K98" s="249">
        <v>0</v>
      </c>
      <c r="L98" s="396"/>
    </row>
    <row r="99" spans="2:12">
      <c r="B99" s="102"/>
      <c r="C99" s="105" t="s">
        <v>363</v>
      </c>
      <c r="D99" s="106" t="s">
        <v>364</v>
      </c>
      <c r="E99" s="243"/>
      <c r="F99" s="243" t="s">
        <v>87</v>
      </c>
      <c r="G99" s="243" t="s">
        <v>87</v>
      </c>
      <c r="H99" s="243" t="s">
        <v>87</v>
      </c>
      <c r="I99" s="243" t="s">
        <v>87</v>
      </c>
      <c r="J99" s="243" t="s">
        <v>87</v>
      </c>
      <c r="K99" s="243" t="s">
        <v>87</v>
      </c>
      <c r="L99" s="324"/>
    </row>
    <row r="100" spans="2:12">
      <c r="B100" s="102"/>
      <c r="C100" s="105" t="s">
        <v>208</v>
      </c>
      <c r="D100" s="129"/>
      <c r="E100" s="260"/>
      <c r="F100" s="260" t="s">
        <v>87</v>
      </c>
      <c r="G100" s="260" t="s">
        <v>87</v>
      </c>
      <c r="H100" s="260" t="s">
        <v>87</v>
      </c>
      <c r="I100" s="260" t="s">
        <v>87</v>
      </c>
      <c r="J100" s="260" t="s">
        <v>87</v>
      </c>
      <c r="K100" s="260" t="s">
        <v>87</v>
      </c>
      <c r="L100" s="396"/>
    </row>
    <row r="101" spans="2:12">
      <c r="B101" s="102"/>
      <c r="C101" s="105" t="s">
        <v>365</v>
      </c>
      <c r="D101" s="407" t="s">
        <v>366</v>
      </c>
      <c r="E101" s="243"/>
      <c r="F101" s="243" t="s">
        <v>87</v>
      </c>
      <c r="G101" s="242">
        <v>0</v>
      </c>
      <c r="H101" s="242">
        <v>0</v>
      </c>
      <c r="I101" s="242">
        <v>0</v>
      </c>
      <c r="J101" s="242">
        <v>0</v>
      </c>
      <c r="K101" s="242">
        <v>0</v>
      </c>
      <c r="L101" s="324"/>
    </row>
    <row r="102" spans="2:12">
      <c r="B102" s="102"/>
      <c r="C102" s="105" t="s">
        <v>367</v>
      </c>
      <c r="D102" s="415" t="s">
        <v>368</v>
      </c>
      <c r="E102" s="243"/>
      <c r="F102" s="242">
        <v>0</v>
      </c>
      <c r="G102" s="242">
        <v>0</v>
      </c>
      <c r="H102" s="242">
        <v>0</v>
      </c>
      <c r="I102" s="242">
        <v>0</v>
      </c>
      <c r="J102" s="242">
        <v>0</v>
      </c>
      <c r="K102" s="242">
        <v>0</v>
      </c>
      <c r="L102" s="324"/>
    </row>
  </sheetData>
  <sheetProtection selectLockedCells="1" selectUnlockedCells="1"/>
  <pageMargins left="0.55118110236220474" right="0.15748031496062992" top="0.55118110236220474" bottom="0.51181102362204722" header="0.31496062992125984" footer="0.31496062992125984"/>
  <pageSetup paperSize="9" scale="70" orientation="landscape" horizontalDpi="1200" verticalDpi="1200" r:id="rId1"/>
  <headerFooter>
    <oddFooter>&amp;L&amp;P van &amp;N&amp;C&amp;F - &amp;A&amp;Rdatum &amp;D tijd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3931F50928D940B6A9046C7FAEA6C6" ma:contentTypeVersion="7" ma:contentTypeDescription="Een nieuw document maken." ma:contentTypeScope="" ma:versionID="3361faaddfd68b89d7807a232bc5a590">
  <xsd:schema xmlns:xsd="http://www.w3.org/2001/XMLSchema" xmlns:xs="http://www.w3.org/2001/XMLSchema" xmlns:p="http://schemas.microsoft.com/office/2006/metadata/properties" xmlns:ns2="d4ff84c2-8ec3-4bb4-908f-4fcbc60fcea7" xmlns:ns3="ce247993-7ef5-4786-b202-467a9a94dcc2" targetNamespace="http://schemas.microsoft.com/office/2006/metadata/properties" ma:root="true" ma:fieldsID="b888f1e2b47333607923dced15932bf2" ns2:_="" ns3:_="">
    <xsd:import namespace="d4ff84c2-8ec3-4bb4-908f-4fcbc60fcea7"/>
    <xsd:import namespace="ce247993-7ef5-4786-b202-467a9a94dc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ff84c2-8ec3-4bb4-908f-4fcbc60fce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247993-7ef5-4786-b202-467a9a94dcc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D82B24-49F6-4510-8CE2-D9D40A7018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ff84c2-8ec3-4bb4-908f-4fcbc60fcea7"/>
    <ds:schemaRef ds:uri="ce247993-7ef5-4786-b202-467a9a94dc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8EA49E-CF5B-46C9-BE25-D28DD5D493BD}">
  <ds:schemaRefs>
    <ds:schemaRef ds:uri="http://schemas.microsoft.com/office/infopath/2007/PartnerControls"/>
    <ds:schemaRef ds:uri="d4ff84c2-8ec3-4bb4-908f-4fcbc60fcea7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ce247993-7ef5-4786-b202-467a9a94dcc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AD36660-17A8-4268-9F6E-71A5F7CE9D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29</vt:i4>
      </vt:variant>
      <vt:variant>
        <vt:lpstr>Benoemde bereiken</vt:lpstr>
      </vt:variant>
      <vt:variant>
        <vt:i4>36</vt:i4>
      </vt:variant>
    </vt:vector>
  </HeadingPairs>
  <TitlesOfParts>
    <vt:vector size="65" baseType="lpstr">
      <vt:lpstr>inhoud</vt:lpstr>
      <vt:lpstr>1</vt:lpstr>
      <vt:lpstr>2.1 Activiteitenoverzicht.</vt:lpstr>
      <vt:lpstr>2.1 Act.overzicht (detail)</vt:lpstr>
      <vt:lpstr>2.3</vt:lpstr>
      <vt:lpstr>2.4</vt:lpstr>
      <vt:lpstr>3.1.1</vt:lpstr>
      <vt:lpstr>3.1.2</vt:lpstr>
      <vt:lpstr>3.1.3</vt:lpstr>
      <vt:lpstr>3.1 A</vt:lpstr>
      <vt:lpstr>3.1 B</vt:lpstr>
      <vt:lpstr>3.2.1</vt:lpstr>
      <vt:lpstr>3.2.3</vt:lpstr>
      <vt:lpstr>3.3.1.3 A1</vt:lpstr>
      <vt:lpstr>3.3.1.1 A1</vt:lpstr>
      <vt:lpstr>3.3.1 A1</vt:lpstr>
      <vt:lpstr>3.3.1.2 A1</vt:lpstr>
      <vt:lpstr>3.3.1 B1</vt:lpstr>
      <vt:lpstr>3.3.1.1 A2</vt:lpstr>
      <vt:lpstr>3.3.1.2 A2</vt:lpstr>
      <vt:lpstr>3.3.1.3 A2</vt:lpstr>
      <vt:lpstr>3.3.1 A2</vt:lpstr>
      <vt:lpstr>3.3.1 B2</vt:lpstr>
      <vt:lpstr>3.3.1 F1</vt:lpstr>
      <vt:lpstr>3.3.1 F2</vt:lpstr>
      <vt:lpstr>3.3.1 F3</vt:lpstr>
      <vt:lpstr>3.3.1 FA</vt:lpstr>
      <vt:lpstr>3.3.1 FB</vt:lpstr>
      <vt:lpstr>3.4</vt:lpstr>
      <vt:lpstr>'1'!Afdrukbereik</vt:lpstr>
      <vt:lpstr>'2.3'!Afdrukbereik</vt:lpstr>
      <vt:lpstr>'2.4'!Afdrukbereik</vt:lpstr>
      <vt:lpstr>'3.1 A'!Afdrukbereik</vt:lpstr>
      <vt:lpstr>'3.1 B'!Afdrukbereik</vt:lpstr>
      <vt:lpstr>'3.1.1'!Afdrukbereik</vt:lpstr>
      <vt:lpstr>'3.1.2'!Afdrukbereik</vt:lpstr>
      <vt:lpstr>'3.1.3'!Afdrukbereik</vt:lpstr>
      <vt:lpstr>'3.2.1'!Afdrukbereik</vt:lpstr>
      <vt:lpstr>'3.2.3'!Afdrukbereik</vt:lpstr>
      <vt:lpstr>'3.3.1 A1'!Afdrukbereik</vt:lpstr>
      <vt:lpstr>'3.3.1 A2'!Afdrukbereik</vt:lpstr>
      <vt:lpstr>'3.3.1 B1'!Afdrukbereik</vt:lpstr>
      <vt:lpstr>'3.3.1 B2'!Afdrukbereik</vt:lpstr>
      <vt:lpstr>'3.3.1 F1'!Afdrukbereik</vt:lpstr>
      <vt:lpstr>'3.3.1 F2'!Afdrukbereik</vt:lpstr>
      <vt:lpstr>'3.3.1 F3'!Afdrukbereik</vt:lpstr>
      <vt:lpstr>'3.3.1 FA'!Afdrukbereik</vt:lpstr>
      <vt:lpstr>'3.3.1 FB'!Afdrukbereik</vt:lpstr>
      <vt:lpstr>'3.3.1.1 A1'!Afdrukbereik</vt:lpstr>
      <vt:lpstr>'3.3.1.1 A2'!Afdrukbereik</vt:lpstr>
      <vt:lpstr>'3.3.1.2 A1'!Afdrukbereik</vt:lpstr>
      <vt:lpstr>'3.3.1.2 A2'!Afdrukbereik</vt:lpstr>
      <vt:lpstr>'3.3.1.3 A1'!Afdrukbereik</vt:lpstr>
      <vt:lpstr>'3.3.1.3 A2'!Afdrukbereik</vt:lpstr>
      <vt:lpstr>'3.4'!Afdrukbereik</vt:lpstr>
      <vt:lpstr>inhoud!Afdrukbereik</vt:lpstr>
      <vt:lpstr>'2.3'!Afdruktitels</vt:lpstr>
      <vt:lpstr>'2.4'!Afdruktitels</vt:lpstr>
      <vt:lpstr>'3.1 A'!Afdruktitels</vt:lpstr>
      <vt:lpstr>'3.1 B'!Afdruktitels</vt:lpstr>
      <vt:lpstr>'3.1.1'!Afdruktitels</vt:lpstr>
      <vt:lpstr>'3.1.2'!Afdruktitels</vt:lpstr>
      <vt:lpstr>'3.1.3'!Afdruktitels</vt:lpstr>
      <vt:lpstr>CalandarYear2</vt:lpstr>
      <vt:lpstr>CalendarYear</vt:lpstr>
    </vt:vector>
  </TitlesOfParts>
  <Manager/>
  <Company>Rijksoverheid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JDiazvan</dc:creator>
  <cp:keywords/>
  <dc:description/>
  <cp:lastModifiedBy>Yassine Lammouy</cp:lastModifiedBy>
  <cp:revision/>
  <dcterms:created xsi:type="dcterms:W3CDTF">2017-05-22T20:27:06Z</dcterms:created>
  <dcterms:modified xsi:type="dcterms:W3CDTF">2018-10-30T15:26:33Z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0x010100B73931F50928D940B6A9046C7FAEA6C6</vt:lpwstr>
  </property>
</Properties>
</file>